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defaultThemeVersion="124226"/>
  <xr:revisionPtr revIDLastSave="0" documentId="13_ncr:1_{A6187010-AFB5-42A2-9E64-3A0F0BA4E5C5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Summary Report" sheetId="1" r:id="rId1"/>
    <sheet name="Data Descriptors" sheetId="2" r:id="rId2"/>
    <sheet name="Graphs and Charts" sheetId="3" r:id="rId3"/>
    <sheet name="Statistical Tests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<sst xmlns="http://schemas.openxmlformats.org/spreadsheetml/2006/main" count="212" uniqueCount="74">
  <si>
    <t>BIN</t>
  </si>
  <si>
    <t>Frequency</t>
  </si>
  <si>
    <t>More</t>
  </si>
  <si>
    <t>AGE1</t>
  </si>
  <si>
    <t>Central City</t>
  </si>
  <si>
    <t>Northeast</t>
  </si>
  <si>
    <t>Midwest</t>
  </si>
  <si>
    <t>South</t>
  </si>
  <si>
    <t>LMED</t>
  </si>
  <si>
    <t>FMR</t>
  </si>
  <si>
    <t>IPOV</t>
  </si>
  <si>
    <t>BEDRMS</t>
  </si>
  <si>
    <t>BUILT</t>
  </si>
  <si>
    <t>ROOMS</t>
  </si>
  <si>
    <t>PER</t>
  </si>
  <si>
    <t>ZINC2</t>
  </si>
  <si>
    <t>Adequate</t>
  </si>
  <si>
    <t>ZSMHC</t>
  </si>
  <si>
    <t>UTILITY</t>
  </si>
  <si>
    <t>OTHERCOST</t>
  </si>
  <si>
    <t>COST06</t>
  </si>
  <si>
    <t>COST12</t>
  </si>
  <si>
    <t>COST08</t>
  </si>
  <si>
    <t>COSTMED</t>
  </si>
  <si>
    <t>LN(LMED)</t>
  </si>
  <si>
    <t>LN(FMR)</t>
  </si>
  <si>
    <t>LN(zinc2)</t>
  </si>
  <si>
    <t>LN(utility)</t>
  </si>
  <si>
    <t>LN(othercost)</t>
  </si>
  <si>
    <t>Correlation - Variable Selection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</si>
  <si>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</si>
  <si>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</si>
  <si>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</si>
  <si>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</si>
  <si>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</si>
  <si>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</si>
  <si>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</si>
  <si>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</si>
  <si>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</si>
  <si>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</si>
  <si>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</si>
  <si>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</si>
  <si>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</si>
  <si>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</si>
  <si>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</si>
  <si>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</si>
  <si>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</si>
  <si>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</si>
  <si>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</si>
  <si>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</si>
  <si>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</si>
  <si>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</si>
  <si>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</si>
  <si>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</si>
  <si>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r>
      <t>β</t>
    </r>
    <r>
      <rPr>
        <vertAlign val="subscript"/>
        <sz val="11"/>
        <color rgb="FF000000"/>
        <rFont val="Arial"/>
        <family val="2"/>
      </rPr>
      <t>1</t>
    </r>
  </si>
  <si>
    <r>
      <t>β</t>
    </r>
    <r>
      <rPr>
        <vertAlign val="subscript"/>
        <sz val="11"/>
        <color rgb="FF000000"/>
        <rFont val="Arial"/>
        <family val="2"/>
      </rPr>
      <t>2</t>
    </r>
  </si>
  <si>
    <r>
      <t>β</t>
    </r>
    <r>
      <rPr>
        <vertAlign val="subscript"/>
        <sz val="11"/>
        <color rgb="FF000000"/>
        <rFont val="Arial"/>
        <family val="2"/>
      </rPr>
      <t>3</t>
    </r>
  </si>
  <si>
    <r>
      <t>β</t>
    </r>
    <r>
      <rPr>
        <vertAlign val="subscript"/>
        <sz val="11"/>
        <color rgb="FF000000"/>
        <rFont val="Arial"/>
        <family val="2"/>
      </rPr>
      <t>4</t>
    </r>
  </si>
  <si>
    <r>
      <t>β</t>
    </r>
    <r>
      <rPr>
        <vertAlign val="subscript"/>
        <sz val="11"/>
        <color rgb="FF000000"/>
        <rFont val="Arial"/>
        <family val="2"/>
      </rPr>
      <t>5</t>
    </r>
    <r>
      <rPr>
        <sz val="11"/>
        <color rgb="FF000000"/>
        <rFont val="Arial"/>
        <family val="2"/>
      </rPr>
      <t xml:space="preserve"> </t>
    </r>
  </si>
  <si>
    <r>
      <t>β</t>
    </r>
    <r>
      <rPr>
        <vertAlign val="subscript"/>
        <sz val="11"/>
        <color rgb="FF000000"/>
        <rFont val="Arial"/>
        <family val="2"/>
      </rPr>
      <t>6</t>
    </r>
  </si>
  <si>
    <r>
      <t>β</t>
    </r>
    <r>
      <rPr>
        <vertAlign val="subscript"/>
        <sz val="11"/>
        <color rgb="FF000000"/>
        <rFont val="Arial"/>
        <family val="2"/>
      </rPr>
      <t>7</t>
    </r>
  </si>
  <si>
    <r>
      <t>β</t>
    </r>
    <r>
      <rPr>
        <vertAlign val="subscript"/>
        <sz val="11"/>
        <color rgb="FF000000"/>
        <rFont val="Arial"/>
        <family val="2"/>
      </rPr>
      <t>8</t>
    </r>
  </si>
  <si>
    <r>
      <t>β</t>
    </r>
    <r>
      <rPr>
        <vertAlign val="subscript"/>
        <sz val="11"/>
        <color rgb="FF000000"/>
        <rFont val="Arial"/>
        <family val="2"/>
      </rPr>
      <t>9</t>
    </r>
  </si>
  <si>
    <r>
      <t>β</t>
    </r>
    <r>
      <rPr>
        <vertAlign val="subscript"/>
        <sz val="11"/>
        <color rgb="FF000000"/>
        <rFont val="Arial"/>
        <family val="2"/>
      </rPr>
      <t>10</t>
    </r>
  </si>
  <si>
    <r>
      <t>β</t>
    </r>
    <r>
      <rPr>
        <vertAlign val="subscript"/>
        <sz val="11"/>
        <color rgb="FF000000"/>
        <rFont val="Arial"/>
        <family val="2"/>
      </rPr>
      <t>11</t>
    </r>
  </si>
  <si>
    <r>
      <t>β</t>
    </r>
    <r>
      <rPr>
        <vertAlign val="subscript"/>
        <sz val="11"/>
        <color rgb="FF000000"/>
        <rFont val="Arial"/>
        <family val="2"/>
      </rPr>
      <t>12</t>
    </r>
  </si>
  <si>
    <r>
      <t>β</t>
    </r>
    <r>
      <rPr>
        <vertAlign val="subscript"/>
        <sz val="11"/>
        <color rgb="FF000000"/>
        <rFont val="Arial"/>
        <family val="2"/>
      </rPr>
      <t>13</t>
    </r>
  </si>
  <si>
    <r>
      <t>β</t>
    </r>
    <r>
      <rPr>
        <vertAlign val="subscript"/>
        <sz val="11"/>
        <color rgb="FF000000"/>
        <rFont val="Arial"/>
        <family val="2"/>
      </rPr>
      <t>14</t>
    </r>
  </si>
  <si>
    <t>LN(costmed)</t>
  </si>
  <si>
    <t>Note: 'Metro' is a dummy variable = 1 when METRO3 variable is = '1', otherwise it is =0</t>
  </si>
  <si>
    <t>Note: 'Northeast', Midwest' and 'South' are dummy variables for the categorical variable REGION</t>
  </si>
  <si>
    <t>Note: 'Adequate' is a dummy variable =1 when the categorical variable ZADEQ is ='1', otherwise it is =0</t>
  </si>
  <si>
    <t>Note: This regression also takes a logarithmic transformation of many of the 'X' variables</t>
  </si>
  <si>
    <r>
      <t>Ln(VALUE) = β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+ β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AGE1 + β2(Central City) + β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rgb="FF000000"/>
        <rFont val="Calibri"/>
        <family val="2"/>
        <scheme val="minor"/>
      </rPr>
      <t>Northeast</t>
    </r>
    <r>
      <rPr>
        <b/>
        <sz val="11"/>
        <color theme="1"/>
        <rFont val="Calibri"/>
        <family val="2"/>
        <scheme val="minor"/>
      </rPr>
      <t xml:space="preserve">  + β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rgb="FF000000"/>
        <rFont val="Calibri"/>
        <family val="2"/>
        <scheme val="minor"/>
      </rPr>
      <t>Midwest</t>
    </r>
    <r>
      <rPr>
        <b/>
        <sz val="11"/>
        <color theme="1"/>
        <rFont val="Calibri"/>
        <family val="2"/>
        <scheme val="minor"/>
      </rPr>
      <t xml:space="preserve"> + β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b/>
        <sz val="11"/>
        <color rgb="FF000000"/>
        <rFont val="Calibri"/>
        <family val="2"/>
        <scheme val="minor"/>
      </rPr>
      <t>South</t>
    </r>
    <r>
      <rPr>
        <b/>
        <sz val="11"/>
        <color theme="1"/>
        <rFont val="Calibri"/>
        <family val="2"/>
        <scheme val="minor"/>
      </rPr>
      <t xml:space="preserve"> + β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Ln(FMR) + β</t>
    </r>
    <r>
      <rPr>
        <b/>
        <vertAlign val="sub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>BUILT + β8ROOMS + β9PER + β</t>
    </r>
    <r>
      <rPr>
        <b/>
        <vertAlign val="subscript"/>
        <sz val="11"/>
        <color theme="1"/>
        <rFont val="Calibri"/>
        <family val="2"/>
        <scheme val="minor"/>
      </rPr>
      <t>10Ln(Z</t>
    </r>
    <r>
      <rPr>
        <b/>
        <sz val="11"/>
        <color theme="1"/>
        <rFont val="Calibri"/>
        <family val="2"/>
        <scheme val="minor"/>
      </rPr>
      <t>INC2) + β</t>
    </r>
    <r>
      <rPr>
        <b/>
        <vertAlign val="subscript"/>
        <sz val="11"/>
        <color theme="1"/>
        <rFont val="Calibri"/>
        <family val="2"/>
        <scheme val="minor"/>
      </rPr>
      <t>11</t>
    </r>
    <r>
      <rPr>
        <b/>
        <sz val="11"/>
        <color theme="1"/>
        <rFont val="Calibri"/>
        <family val="2"/>
        <scheme val="minor"/>
      </rPr>
      <t>Adequate + β</t>
    </r>
    <r>
      <rPr>
        <b/>
        <vertAlign val="subscript"/>
        <sz val="11"/>
        <color theme="1"/>
        <rFont val="Calibri"/>
        <family val="2"/>
        <scheme val="minor"/>
      </rPr>
      <t>12Ln(U</t>
    </r>
    <r>
      <rPr>
        <b/>
        <sz val="11"/>
        <color theme="1"/>
        <rFont val="Calibri"/>
        <family val="2"/>
        <scheme val="minor"/>
      </rPr>
      <t>TILITY) + β</t>
    </r>
    <r>
      <rPr>
        <b/>
        <vertAlign val="subscript"/>
        <sz val="11"/>
        <color theme="1"/>
        <rFont val="Calibri"/>
        <family val="2"/>
        <scheme val="minor"/>
      </rPr>
      <t>13Ln(O</t>
    </r>
    <r>
      <rPr>
        <b/>
        <sz val="11"/>
        <color theme="1"/>
        <rFont val="Calibri"/>
        <family val="2"/>
        <scheme val="minor"/>
      </rPr>
      <t>THERCOST) + β14Ln(COSTMED)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</si>
</sst>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vertAlign val="subscript"/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1" fillId="0" borderId="0" xfId="0" applyFont="1"/>
    <xf numFmtId="0" fontId="2" fillId="0" borderId="1" xfId="0" applyFont="1" applyBorder="1" applyAlignment="1">
      <alignment horizontal="centerContinuous"/>
    </xf>
    <xf numFmtId="0" fontId="3" fillId="0" borderId="0" xfId="0" applyFont="1"/>
    <xf numFmtId="167" fontId="0" fillId="0" borderId="0" xfId="0" applyNumberFormat="1"/>
    <xf numFmtId="167" fontId="0" fillId="0" borderId="2" xfId="0" applyNumberFormat="1" applyBorder="1"/>
    <xf numFmtId="0" fontId="5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VALUE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'Graphs and Charts'!$J$24:$J$44</c:f>
              <c:numCache>
                <c:formatCode>General</c:formatCode>
                <c:ptCount val="21"/>
                <c:pt idx="0">
                  <c:v>10000</c:v>
                </c:pt>
                <c:pt idx="1">
                  <c:v>135500</c:v>
                </c:pt>
                <c:pt idx="2">
                  <c:v>261000</c:v>
                </c:pt>
                <c:pt idx="3">
                  <c:v>386500</c:v>
                </c:pt>
                <c:pt idx="4">
                  <c:v>512000</c:v>
                </c:pt>
                <c:pt idx="5">
                  <c:v>637500</c:v>
                </c:pt>
                <c:pt idx="6">
                  <c:v>763000</c:v>
                </c:pt>
                <c:pt idx="7">
                  <c:v>888500</c:v>
                </c:pt>
                <c:pt idx="8">
                  <c:v>1014000</c:v>
                </c:pt>
                <c:pt idx="9">
                  <c:v>1139500</c:v>
                </c:pt>
                <c:pt idx="10">
                  <c:v>1265000</c:v>
                </c:pt>
                <c:pt idx="11">
                  <c:v>1390500</c:v>
                </c:pt>
                <c:pt idx="12">
                  <c:v>1516000</c:v>
                </c:pt>
                <c:pt idx="13">
                  <c:v>1641500</c:v>
                </c:pt>
                <c:pt idx="14">
                  <c:v>1767000</c:v>
                </c:pt>
                <c:pt idx="15">
                  <c:v>1892500</c:v>
                </c:pt>
                <c:pt idx="16">
                  <c:v>2018000</c:v>
                </c:pt>
                <c:pt idx="17">
                  <c:v>2143500</c:v>
                </c:pt>
                <c:pt idx="18">
                  <c:v>2269000</c:v>
                </c:pt>
                <c:pt idx="19">
                  <c:v>2394500</c:v>
                </c:pt>
                <c:pt idx="20">
                  <c:v>2520000</c:v>
                </c:pt>
              </c:numCache>
            </c:numRef>
          </c:cat>
          <c:val>
            <c:numRef>
              <c:f>'Graphs and Charts'!$K$24:$K$44</c:f>
              <c:numCache>
                <c:formatCode>General</c:formatCode>
                <c:ptCount val="21"/>
                <c:pt idx="0">
                  <c:v>190</c:v>
                </c:pt>
                <c:pt idx="1">
                  <c:v>10877</c:v>
                </c:pt>
                <c:pt idx="2">
                  <c:v>11328</c:v>
                </c:pt>
                <c:pt idx="3">
                  <c:v>4831</c:v>
                </c:pt>
                <c:pt idx="4">
                  <c:v>2784</c:v>
                </c:pt>
                <c:pt idx="5">
                  <c:v>952</c:v>
                </c:pt>
                <c:pt idx="6">
                  <c:v>707</c:v>
                </c:pt>
                <c:pt idx="7">
                  <c:v>369</c:v>
                </c:pt>
                <c:pt idx="8">
                  <c:v>357</c:v>
                </c:pt>
                <c:pt idx="9">
                  <c:v>48</c:v>
                </c:pt>
                <c:pt idx="10">
                  <c:v>76</c:v>
                </c:pt>
                <c:pt idx="11">
                  <c:v>24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10-42FB-AEFA-ED74CF13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518815"/>
        <c:axId val="1224520895"/>
      </c:barChart>
      <c:catAx>
        <c:axId val="1224518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4520895"/>
        <c:crosses val="autoZero"/>
        <c:auto val="1"/>
        <c:lblAlgn val="ctr"/>
        <c:lblOffset val="100"/>
        <c:noMultiLvlLbl val="0"/>
      </c:catAx>
      <c:valAx>
        <c:axId val="1224520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45188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LN(VALUE)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'Graphs and Charts'!$C$24:$C$34</c:f>
              <c:numCache>
                <c:formatCode>General</c:formatCode>
                <c:ptCount val="11"/>
                <c:pt idx="0">
                  <c:v>9.2103403719761836</c:v>
                </c:pt>
                <c:pt idx="1">
                  <c:v>9.7632832807273253</c:v>
                </c:pt>
                <c:pt idx="2">
                  <c:v>10.316226189478467</c:v>
                </c:pt>
                <c:pt idx="3">
                  <c:v>10.869169098229609</c:v>
                </c:pt>
                <c:pt idx="4">
                  <c:v>11.42211200698075</c:v>
                </c:pt>
                <c:pt idx="5">
                  <c:v>11.975054915731892</c:v>
                </c:pt>
                <c:pt idx="6">
                  <c:v>12.527997824483034</c:v>
                </c:pt>
                <c:pt idx="7">
                  <c:v>13.080940733234176</c:v>
                </c:pt>
                <c:pt idx="8">
                  <c:v>13.633883641985317</c:v>
                </c:pt>
                <c:pt idx="9">
                  <c:v>14.186826550736459</c:v>
                </c:pt>
                <c:pt idx="10">
                  <c:v>14.739769459487601</c:v>
                </c:pt>
              </c:numCache>
            </c:numRef>
          </c:cat>
          <c:val>
            <c:numRef>
              <c:f>'Graphs and Charts'!$D$24:$D$34</c:f>
              <c:numCache>
                <c:formatCode>General</c:formatCode>
                <c:ptCount val="11"/>
                <c:pt idx="0">
                  <c:v>190</c:v>
                </c:pt>
                <c:pt idx="1">
                  <c:v>0</c:v>
                </c:pt>
                <c:pt idx="2">
                  <c:v>660</c:v>
                </c:pt>
                <c:pt idx="3">
                  <c:v>1329</c:v>
                </c:pt>
                <c:pt idx="4">
                  <c:v>4309</c:v>
                </c:pt>
                <c:pt idx="5">
                  <c:v>7262</c:v>
                </c:pt>
                <c:pt idx="6">
                  <c:v>8884</c:v>
                </c:pt>
                <c:pt idx="7">
                  <c:v>6569</c:v>
                </c:pt>
                <c:pt idx="8">
                  <c:v>2710</c:v>
                </c:pt>
                <c:pt idx="9">
                  <c:v>631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6F-44E7-BEB9-90A325AC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167471"/>
        <c:axId val="1337167887"/>
      </c:barChart>
      <c:catAx>
        <c:axId val="1337167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167887"/>
        <c:crosses val="autoZero"/>
        <c:auto val="1"/>
        <c:lblAlgn val="ctr"/>
        <c:lblOffset val="100"/>
        <c:noMultiLvlLbl val="0"/>
      </c:catAx>
      <c:valAx>
        <c:axId val="1337167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1674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57150</xdr:rowOff>
    </xdr:from>
    <xdr:to>
      <xdr:col>10</xdr:col>
      <xdr:colOff>601980</xdr:colOff>
      <xdr:row>50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76225" y="240030"/>
          <a:ext cx="6421755" cy="93764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Summary Report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Main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points to be covered in the summary...</a:t>
          </a:r>
          <a:endParaRPr lang="en-US" b="1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 I deleted some of the variables that are highly correlated to others. 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 Note that the 'Y' variable has a natural logarithm taken and also some of the 'X' variables have a natural logarithm taken. So the interpretations will be either semi-log or the log-log interpretations.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 All p-values except "PER" are below .05, indicating that all coefficients are statistically significant except "PER".</a:t>
          </a:r>
          <a:endParaRPr lang="en-US">
            <a:effectLst/>
          </a:endParaRPr>
        </a:p>
        <a:p>
          <a:endParaRPr lang="en-US" sz="1100" b="1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 of coefficients</a:t>
          </a:r>
          <a:endParaRPr lang="en-US">
            <a:effectLst/>
          </a:endParaRPr>
        </a:p>
        <a:p>
          <a:r>
            <a:rPr lang="el-G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No managerially relevant interpretation, since talking about a situation when all 'X' variables are zero does not make managerial sense.</a:t>
          </a:r>
        </a:p>
        <a:p>
          <a:endParaRPr lang="en-US">
            <a:effectLst/>
          </a:endParaRPr>
        </a:p>
        <a:p>
          <a:r>
            <a:rPr lang="el-G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Every one year increase in age of head of household corresponds to a 0.03% decrease in the market value of the housing unit, all other variables being kept at the same level.</a:t>
          </a:r>
        </a:p>
        <a:p>
          <a:endParaRPr lang="en-US">
            <a:effectLst/>
          </a:endParaRPr>
        </a:p>
        <a:p>
          <a:r>
            <a:rPr lang="el-G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When the geographical location of the Housing unit is classified as 'Central CIty' area, then the market value of the housing unit is lower by 1.4%, all other variables being kept at the same level.</a:t>
          </a:r>
        </a:p>
        <a:p>
          <a:endParaRPr lang="en-US">
            <a:effectLst/>
          </a:endParaRPr>
        </a:p>
        <a:p>
          <a:r>
            <a:rPr lang="el-G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When the housing unit is in the Northeast region of the country, then the market value tends to increase by 2.28% as compared to a similar housing unit being in the West region, all other variables being kept at the same level.  </a:t>
          </a:r>
          <a:endParaRPr lang="en-US">
            <a:effectLst/>
          </a:endParaRPr>
        </a:p>
        <a:p>
          <a:r>
            <a:rPr lang="el-G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and  </a:t>
          </a:r>
          <a:r>
            <a:rPr lang="el-G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can be similarly intyerpreted</a:t>
          </a:r>
        </a:p>
        <a:p>
          <a:endParaRPr lang="en-US">
            <a:effectLst/>
          </a:endParaRPr>
        </a:p>
        <a:p>
          <a:r>
            <a:rPr lang="el-G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en-US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For every one percentage increase in the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fair market rent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market value decreases by 0.03%, all other variables remaining at the same level.</a:t>
          </a:r>
        </a:p>
        <a:p>
          <a:endParaRPr lang="en-US">
            <a:effectLst/>
          </a:endParaRPr>
        </a:p>
        <a:p>
          <a:pPr eaLnBrk="1" fontAlgn="auto" latinLnBrk="0" hangingPunct="1"/>
          <a:r>
            <a:rPr lang="el-G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Every one year delay in the 'Year Built' of the housing unit, there is a  0.04% increase in the market value of the housing unit, all other variables being kept at the same level.</a:t>
          </a:r>
        </a:p>
        <a:p>
          <a:pPr eaLnBrk="1" fontAlgn="auto" latinLnBrk="0" hangingPunct="1"/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l-G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O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 additional room corresponds to a 0.18% increase in the market value of the housing unit, all other variables being kept at the same level.</a:t>
          </a:r>
        </a:p>
        <a:p>
          <a:pPr eaLnBrk="1" fontAlgn="auto" latinLnBrk="0" hangingPunct="1"/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p-value is not significant. No meaningful intepretation can be made.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every one percentage increase in the annual household income, the market value increases by 0.0044%, all other variables remaining at the same level.</a:t>
          </a:r>
          <a:endParaRPr lang="en-US">
            <a:effectLst/>
          </a:endParaRPr>
        </a:p>
        <a:p>
          <a:pPr eaLnBrk="1" fontAlgn="auto" latinLnBrk="0" hangingPunct="1"/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l-G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the housing unit is classified as 'Adequate' as compared to other adequacy categorizations, then the market value tends to be higher by 2.44%, all other variables being kept at the same level.  </a:t>
          </a: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en-US" sz="1100" b="0" i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For every one percentage increase in the monthly utility costs, the market value decreases by 0.23%, all other variables remaining at the same level.</a:t>
          </a:r>
          <a:endParaRPr lang="en-US">
            <a:effectLst/>
          </a:endParaRPr>
        </a:p>
        <a:p>
          <a:pPr eaLnBrk="1" fontAlgn="auto" latinLnBrk="0" hangingPunct="1"/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l-G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every one percentage increase in the monthly 'other' costs, the market value decreases by 0.08%, all other variables remaining at the same level.</a:t>
          </a:r>
        </a:p>
        <a:p>
          <a:pPr eaLnBrk="1" fontAlgn="auto" latinLnBrk="0" hangingPunct="1"/>
          <a:endParaRPr lang="en-US">
            <a:effectLst/>
          </a:endParaRPr>
        </a:p>
        <a:p>
          <a:pPr eaLnBrk="1" fontAlgn="auto" latinLnBrk="0" hangingPunct="1"/>
          <a:r>
            <a:rPr lang="el-G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β</a:t>
          </a:r>
          <a:r>
            <a:rPr lang="en-US" sz="1100" b="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For every one percentage increase in monthly mortgage payments assuming median interest, the market value increases by 1.32%, all other variables remaining at the same level. </a:t>
          </a:r>
        </a:p>
        <a:p>
          <a:pPr eaLnBrk="1" fontAlgn="auto" latinLnBrk="0" hangingPunct="1"/>
          <a:endParaRPr lang="en-US">
            <a:effectLst/>
          </a:endParaRPr>
        </a:p>
        <a:p>
          <a:pPr eaLnBrk="1" fontAlgn="auto" latinLnBrk="0" hangingPunct="1"/>
          <a:r>
            <a:rPr lang="en-US" sz="11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 of R-square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R-square and adjusted R-square are about 0.976, indicating that the model explains about 97.6 percentage of variation in the market value of housing units.</a:t>
          </a:r>
          <a:endParaRPr lang="en-US">
            <a:effectLst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180975</xdr:rowOff>
    </xdr:from>
    <xdr:to>
      <xdr:col>11</xdr:col>
      <xdr:colOff>285750</xdr:colOff>
      <xdr:row>26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0975" y="180975"/>
          <a:ext cx="6810375" cy="47110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Data Descriptors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(Please report any descriptive statistics on the data that you calculate)</a:t>
          </a:r>
        </a:p>
        <a:p>
          <a:pPr algn="ctr"/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Descriptive Statistics of VALUE:</a:t>
          </a:r>
        </a:p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Measure of Central Tendency:</a:t>
          </a:r>
        </a:p>
        <a:p>
          <a:pPr algn="l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	Mean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: 257,387.36</a:t>
          </a:r>
        </a:p>
        <a:p>
          <a:pPr algn="l"/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	Median: 180,000</a:t>
          </a:r>
        </a:p>
        <a:p>
          <a:pPr algn="l"/>
          <a:endParaRPr lang="en-US" sz="1100" b="1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Measure of Dispersion:</a:t>
          </a:r>
        </a:p>
        <a:p>
          <a:pPr algn="l"/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	Standard Deviation: 282,690.20</a:t>
          </a:r>
        </a:p>
        <a:p>
          <a:pPr algn="l"/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	Variance: 79,913,750,297</a:t>
          </a:r>
        </a:p>
        <a:p>
          <a:pPr algn="l"/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	Range: 2,510,000 </a:t>
          </a:r>
        </a:p>
        <a:p>
          <a:pPr algn="l"/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	IQR: 190,000</a:t>
          </a:r>
        </a:p>
        <a:p>
          <a:pPr algn="l"/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	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104775</xdr:rowOff>
    </xdr:from>
    <xdr:to>
      <xdr:col>11</xdr:col>
      <xdr:colOff>219075</xdr:colOff>
      <xdr:row>6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14300" y="104775"/>
          <a:ext cx="6810375" cy="1167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Graphs and Charts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(Please put down any graphs or charts that you may wish to include in this worksheet)</a:t>
          </a:r>
        </a:p>
        <a:p>
          <a:pPr algn="ctr"/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Histogram</a:t>
          </a: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 of LN(VALUE) is more closely resemble a Bell curve.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0</xdr:colOff>
      <xdr:row>8</xdr:row>
      <xdr:rowOff>7620</xdr:rowOff>
    </xdr:from>
    <xdr:to>
      <xdr:col>15</xdr:col>
      <xdr:colOff>289560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9B125E-5B68-4223-9ABF-D5CF9A88D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8</xdr:row>
      <xdr:rowOff>0</xdr:rowOff>
    </xdr:from>
    <xdr:to>
      <xdr:col>7</xdr:col>
      <xdr:colOff>327660</xdr:colOff>
      <xdr:row>20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02CEBB-6F1F-48AC-993A-30988A1A2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114300</xdr:rowOff>
    </xdr:from>
    <xdr:to>
      <xdr:col>11</xdr:col>
      <xdr:colOff>247650</xdr:colOff>
      <xdr:row>5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42875" y="114300"/>
          <a:ext cx="681037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Statistical Tests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(This worksheet should contain any statistical tests that you may have conducted using the data.)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OneDrive\&#26700;&#38754;\thads2013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ds2013n"/>
      <sheetName val="1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4:V34"/>
  <sheetViews>
    <sheetView workbookViewId="0">
      <selection activeCell="L17" sqref="L17"/>
    </sheetView>
  </sheetViews>
  <sheetFormatPr defaultRowHeight="14.4" x14ac:dyDescent="0.3"/>
  <cols>
    <col min="14" max="14" width="17.44140625" bestFit="1" customWidth="1"/>
  </cols>
  <sheetData>
    <row r="4" spans="14:19" x14ac:dyDescent="0.3">
      <c r="N4" t="s">
        <v>30</v>
      </c>
    </row>
    <row r="5" spans="14:19" ht="15" thickBot="1" x14ac:dyDescent="0.35"/>
    <row r="6" spans="14:19" x14ac:dyDescent="0.3">
      <c r="N6" s="4" t="s">
        <v>31</v>
      </c>
      <c r="O6" s="4"/>
    </row>
    <row r="7" spans="14:19" x14ac:dyDescent="0.3">
      <c r="N7" t="s">
        <v>32</v>
      </c>
      <c r="O7">
        <v>0.98789870448971639</v>
      </c>
    </row>
    <row r="8" spans="14:19" x14ac:dyDescent="0.3">
      <c r="N8" t="s">
        <v>33</v>
      </c>
      <c r="O8">
        <v>0.97594385033246001</v>
      </c>
    </row>
    <row r="9" spans="14:19" x14ac:dyDescent="0.3">
      <c r="N9" t="s">
        <v>34</v>
      </c>
      <c r="O9">
        <v>0.97593268442518111</v>
      </c>
    </row>
    <row r="10" spans="14:19" x14ac:dyDescent="0.3">
      <c r="N10" t="s">
        <v>35</v>
      </c>
      <c r="O10">
        <v>0.12286320063442827</v>
      </c>
    </row>
    <row r="11" spans="14:19" ht="15" thickBot="1" x14ac:dyDescent="0.35">
      <c r="N11" s="2" t="s">
        <v>36</v>
      </c>
      <c r="O11" s="2">
        <v>30177</v>
      </c>
    </row>
    <row r="13" spans="14:19" ht="15" thickBot="1" x14ac:dyDescent="0.35">
      <c r="N13" t="s">
        <v>37</v>
      </c>
    </row>
    <row r="14" spans="14:19" x14ac:dyDescent="0.3">
      <c r="N14" s="1"/>
      <c r="O14" s="1" t="s">
        <v>38</v>
      </c>
      <c r="P14" s="1" t="s">
        <v>39</v>
      </c>
      <c r="Q14" s="1" t="s">
        <v>40</v>
      </c>
      <c r="R14" s="1" t="s">
        <v>41</v>
      </c>
      <c r="S14" s="1" t="s">
        <v>42</v>
      </c>
    </row>
    <row r="15" spans="14:19" x14ac:dyDescent="0.3">
      <c r="N15" t="s">
        <v>43</v>
      </c>
      <c r="O15">
        <v>14</v>
      </c>
      <c r="P15">
        <v>18471.514265164842</v>
      </c>
      <c r="Q15">
        <v>1319.3938760832029</v>
      </c>
      <c r="R15">
        <v>87403.9006376568</v>
      </c>
      <c r="S15">
        <v>0</v>
      </c>
    </row>
    <row r="16" spans="14:19" x14ac:dyDescent="0.3">
      <c r="N16" t="s">
        <v>44</v>
      </c>
      <c r="O16">
        <v>30162</v>
      </c>
      <c r="P16">
        <v>455.30643140743524</v>
      </c>
      <c r="Q16">
        <v>1.5095366070135775E-2</v>
      </c>
    </row>
    <row r="17" spans="13:22" ht="15" thickBot="1" x14ac:dyDescent="0.35">
      <c r="N17" s="2" t="s">
        <v>45</v>
      </c>
      <c r="O17" s="2">
        <v>30176</v>
      </c>
      <c r="P17" s="2">
        <v>18926.820696572278</v>
      </c>
      <c r="Q17" s="2"/>
      <c r="R17" s="2"/>
      <c r="S17" s="2"/>
    </row>
    <row r="18" spans="13:22" ht="15" thickBot="1" x14ac:dyDescent="0.35"/>
    <row r="19" spans="13:22" x14ac:dyDescent="0.3">
      <c r="N19" s="1"/>
      <c r="O19" s="1" t="s">
        <v>46</v>
      </c>
      <c r="P19" s="1" t="s">
        <v>35</v>
      </c>
      <c r="Q19" s="1" t="s">
        <v>47</v>
      </c>
      <c r="R19" s="1" t="s">
        <v>48</v>
      </c>
      <c r="S19" s="1" t="s">
        <v>49</v>
      </c>
      <c r="T19" s="1" t="s">
        <v>50</v>
      </c>
      <c r="U19" s="1" t="s">
        <v>51</v>
      </c>
      <c r="V19" s="1" t="s">
        <v>52</v>
      </c>
    </row>
    <row r="20" spans="13:22" x14ac:dyDescent="0.3">
      <c r="N20" t="s">
        <v>53</v>
      </c>
      <c r="O20">
        <v>3.4714588257837704</v>
      </c>
      <c r="P20">
        <v>6.3026511448662989E-2</v>
      </c>
      <c r="Q20">
        <v>55.079342739941737</v>
      </c>
      <c r="R20">
        <v>0</v>
      </c>
      <c r="S20">
        <v>3.3479241759800042</v>
      </c>
      <c r="T20">
        <v>3.5949934755875366</v>
      </c>
      <c r="U20">
        <v>3.3479241759800042</v>
      </c>
      <c r="V20">
        <v>3.5949934755875366</v>
      </c>
    </row>
    <row r="21" spans="13:22" ht="16.2" x14ac:dyDescent="0.35">
      <c r="M21" s="5" t="s">
        <v>54</v>
      </c>
      <c r="N21" t="s">
        <v>3</v>
      </c>
      <c r="O21" s="6">
        <v>-2.748411149822839E-4</v>
      </c>
      <c r="P21">
        <v>5.1987454732254986E-5</v>
      </c>
      <c r="Q21">
        <v>-5.2866814964834594</v>
      </c>
      <c r="R21">
        <v>1.2542105400326153E-7</v>
      </c>
      <c r="S21">
        <v>-3.7673874293158555E-4</v>
      </c>
      <c r="T21">
        <v>-1.7294348703298225E-4</v>
      </c>
      <c r="U21">
        <v>-3.7673874293158555E-4</v>
      </c>
      <c r="V21">
        <v>-1.7294348703298225E-4</v>
      </c>
    </row>
    <row r="22" spans="13:22" ht="16.2" x14ac:dyDescent="0.35">
      <c r="M22" s="5" t="s">
        <v>55</v>
      </c>
      <c r="N22" t="s">
        <v>4</v>
      </c>
      <c r="O22" s="6">
        <v>-1.403888262814177E-2</v>
      </c>
      <c r="P22">
        <v>1.7770211314299673E-3</v>
      </c>
      <c r="Q22">
        <v>-7.900233925099525</v>
      </c>
      <c r="R22">
        <v>2.877978923815615E-15</v>
      </c>
      <c r="S22">
        <v>-1.7521919815499061E-2</v>
      </c>
      <c r="T22">
        <v>-1.055584544078448E-2</v>
      </c>
      <c r="U22">
        <v>-1.7521919815499061E-2</v>
      </c>
      <c r="V22">
        <v>-1.055584544078448E-2</v>
      </c>
    </row>
    <row r="23" spans="13:22" ht="16.2" x14ac:dyDescent="0.35">
      <c r="M23" s="5" t="s">
        <v>56</v>
      </c>
      <c r="N23" t="s">
        <v>5</v>
      </c>
      <c r="O23" s="6">
        <v>2.2793993945436998E-2</v>
      </c>
      <c r="P23">
        <v>2.3601330376617799E-3</v>
      </c>
      <c r="Q23">
        <v>9.6579275751418479</v>
      </c>
      <c r="R23">
        <v>4.8967543686646594E-22</v>
      </c>
      <c r="S23">
        <v>1.8168032558769899E-2</v>
      </c>
      <c r="T23">
        <v>2.7419955332104097E-2</v>
      </c>
      <c r="U23">
        <v>1.8168032558769899E-2</v>
      </c>
      <c r="V23">
        <v>2.7419955332104097E-2</v>
      </c>
    </row>
    <row r="24" spans="13:22" ht="16.2" x14ac:dyDescent="0.35">
      <c r="M24" s="5" t="s">
        <v>57</v>
      </c>
      <c r="N24" t="s">
        <v>6</v>
      </c>
      <c r="O24" s="6">
        <v>8.3447157189641824E-3</v>
      </c>
      <c r="P24">
        <v>2.5577591867290109E-3</v>
      </c>
      <c r="Q24">
        <v>3.2625103106894979</v>
      </c>
      <c r="R24">
        <v>1.1055287301246282E-3</v>
      </c>
      <c r="S24">
        <v>3.3313986536161718E-3</v>
      </c>
      <c r="T24">
        <v>1.3358032784312194E-2</v>
      </c>
      <c r="U24">
        <v>3.3313986536161718E-3</v>
      </c>
      <c r="V24">
        <v>1.3358032784312194E-2</v>
      </c>
    </row>
    <row r="25" spans="13:22" ht="16.2" x14ac:dyDescent="0.35">
      <c r="M25" s="5" t="s">
        <v>58</v>
      </c>
      <c r="N25" t="s">
        <v>7</v>
      </c>
      <c r="O25" s="6">
        <v>1.0167454582751329E-2</v>
      </c>
      <c r="P25">
        <v>2.4356796980363605E-3</v>
      </c>
      <c r="Q25">
        <v>4.1743808066997925</v>
      </c>
      <c r="R25">
        <v>2.9963510549022619E-5</v>
      </c>
      <c r="S25">
        <v>5.3934185205436131E-3</v>
      </c>
      <c r="T25">
        <v>1.4941490644959046E-2</v>
      </c>
      <c r="U25">
        <v>5.3934185205436131E-3</v>
      </c>
      <c r="V25">
        <v>1.4941490644959046E-2</v>
      </c>
    </row>
    <row r="26" spans="13:22" ht="16.2" x14ac:dyDescent="0.35">
      <c r="M26" s="5" t="s">
        <v>59</v>
      </c>
      <c r="N26" t="s">
        <v>25</v>
      </c>
      <c r="O26" s="6">
        <v>-2.8089582241565728E-2</v>
      </c>
      <c r="P26">
        <v>3.4970612274311417E-3</v>
      </c>
      <c r="Q26">
        <v>-8.0323392742539053</v>
      </c>
      <c r="R26">
        <v>9.9088778847328674E-16</v>
      </c>
      <c r="S26">
        <v>-3.4943971357246334E-2</v>
      </c>
      <c r="T26">
        <v>-2.1235193125885125E-2</v>
      </c>
      <c r="U26">
        <v>-3.4943971357246334E-2</v>
      </c>
      <c r="V26">
        <v>-2.1235193125885125E-2</v>
      </c>
    </row>
    <row r="27" spans="13:22" ht="16.2" x14ac:dyDescent="0.35">
      <c r="M27" s="5" t="s">
        <v>60</v>
      </c>
      <c r="N27" t="s">
        <v>12</v>
      </c>
      <c r="O27" s="6">
        <v>3.7759557647060161E-4</v>
      </c>
      <c r="P27">
        <v>2.9433801141234228E-5</v>
      </c>
      <c r="Q27">
        <v>12.828637886719383</v>
      </c>
      <c r="R27">
        <v>1.4213506856939399E-37</v>
      </c>
      <c r="S27">
        <v>3.1990407121669317E-4</v>
      </c>
      <c r="T27">
        <v>4.3528708172451005E-4</v>
      </c>
      <c r="U27">
        <v>3.1990407121669317E-4</v>
      </c>
      <c r="V27">
        <v>4.3528708172451005E-4</v>
      </c>
    </row>
    <row r="28" spans="13:22" ht="16.2" x14ac:dyDescent="0.35">
      <c r="M28" s="5" t="s">
        <v>61</v>
      </c>
      <c r="N28" t="s">
        <v>13</v>
      </c>
      <c r="O28" s="6">
        <v>1.7948713798521239E-3</v>
      </c>
      <c r="P28">
        <v>5.2976245449084484E-4</v>
      </c>
      <c r="Q28">
        <v>3.3880683023812557</v>
      </c>
      <c r="R28">
        <v>7.047670199636847E-4</v>
      </c>
      <c r="S28">
        <v>7.5651438070238933E-4</v>
      </c>
      <c r="T28">
        <v>2.8332283790018587E-3</v>
      </c>
      <c r="U28">
        <v>7.5651438070238933E-4</v>
      </c>
      <c r="V28">
        <v>2.8332283790018587E-3</v>
      </c>
    </row>
    <row r="29" spans="13:22" ht="16.2" x14ac:dyDescent="0.35">
      <c r="M29" s="5" t="s">
        <v>62</v>
      </c>
      <c r="N29" t="s">
        <v>14</v>
      </c>
      <c r="O29" s="6">
        <v>-7.224133354914625E-4</v>
      </c>
      <c r="P29">
        <v>5.8888090159710455E-4</v>
      </c>
      <c r="Q29">
        <v>-1.2267562652010016</v>
      </c>
      <c r="R29">
        <v>0.21992378906915547</v>
      </c>
      <c r="S29">
        <v>-1.8766450116993257E-3</v>
      </c>
      <c r="T29">
        <v>4.3181834071640056E-4</v>
      </c>
      <c r="U29">
        <v>-1.8766450116993257E-3</v>
      </c>
      <c r="V29">
        <v>4.3181834071640056E-4</v>
      </c>
    </row>
    <row r="30" spans="13:22" ht="16.2" x14ac:dyDescent="0.35">
      <c r="M30" s="5" t="s">
        <v>63</v>
      </c>
      <c r="N30" t="s">
        <v>26</v>
      </c>
      <c r="O30" s="6">
        <v>4.3705745620231202E-3</v>
      </c>
      <c r="P30">
        <v>8.0926250221268782E-4</v>
      </c>
      <c r="Q30">
        <v>5.4006883428715442</v>
      </c>
      <c r="R30">
        <v>6.6887018515159001E-8</v>
      </c>
      <c r="S30">
        <v>2.7843855518381905E-3</v>
      </c>
      <c r="T30">
        <v>5.9567635722080504E-3</v>
      </c>
      <c r="U30">
        <v>2.7843855518381905E-3</v>
      </c>
      <c r="V30">
        <v>5.9567635722080504E-3</v>
      </c>
    </row>
    <row r="31" spans="13:22" ht="16.2" x14ac:dyDescent="0.35">
      <c r="M31" s="5" t="s">
        <v>64</v>
      </c>
      <c r="N31" t="s">
        <v>16</v>
      </c>
      <c r="O31" s="6">
        <v>2.4363811165503603E-2</v>
      </c>
      <c r="P31">
        <v>4.7472036956354817E-3</v>
      </c>
      <c r="Q31">
        <v>5.1322447334424215</v>
      </c>
      <c r="R31">
        <v>2.8808096595212547E-7</v>
      </c>
      <c r="S31">
        <v>1.5059089507774695E-2</v>
      </c>
      <c r="T31">
        <v>3.3668532823232511E-2</v>
      </c>
      <c r="U31">
        <v>1.5059089507774695E-2</v>
      </c>
      <c r="V31">
        <v>3.3668532823232511E-2</v>
      </c>
    </row>
    <row r="32" spans="13:22" ht="16.2" x14ac:dyDescent="0.35">
      <c r="M32" s="5" t="s">
        <v>65</v>
      </c>
      <c r="N32" t="s">
        <v>27</v>
      </c>
      <c r="O32" s="6">
        <v>-0.22986567159421603</v>
      </c>
      <c r="P32">
        <v>1.8360118223203043E-3</v>
      </c>
      <c r="Q32">
        <v>-125.19836136115819</v>
      </c>
      <c r="R32">
        <v>0</v>
      </c>
      <c r="S32">
        <v>-0.23346433305100089</v>
      </c>
      <c r="T32">
        <v>-0.22626701013743117</v>
      </c>
      <c r="U32">
        <v>-0.23346433305100089</v>
      </c>
      <c r="V32">
        <v>-0.22626701013743117</v>
      </c>
    </row>
    <row r="33" spans="13:22" ht="16.2" x14ac:dyDescent="0.35">
      <c r="M33" s="5" t="s">
        <v>66</v>
      </c>
      <c r="N33" t="s">
        <v>28</v>
      </c>
      <c r="O33" s="6">
        <v>-7.5691515944881507E-2</v>
      </c>
      <c r="P33">
        <v>1.0052090390336151E-3</v>
      </c>
      <c r="Q33">
        <v>-75.299279061049432</v>
      </c>
      <c r="R33">
        <v>0</v>
      </c>
      <c r="S33">
        <v>-7.7661768522128222E-2</v>
      </c>
      <c r="T33">
        <v>-7.3721263367634793E-2</v>
      </c>
      <c r="U33">
        <v>-7.7661768522128222E-2</v>
      </c>
      <c r="V33">
        <v>-7.3721263367634793E-2</v>
      </c>
    </row>
    <row r="34" spans="13:22" ht="16.8" thickBot="1" x14ac:dyDescent="0.4">
      <c r="M34" s="5" t="s">
        <v>67</v>
      </c>
      <c r="N34" s="2" t="s">
        <v>68</v>
      </c>
      <c r="O34" s="7">
        <v>1.3190778085489085</v>
      </c>
      <c r="P34" s="2">
        <v>1.7401416894148741E-3</v>
      </c>
      <c r="Q34" s="2">
        <v>758.02896774023668</v>
      </c>
      <c r="R34" s="2">
        <v>0</v>
      </c>
      <c r="S34" s="2">
        <v>1.3156670566403899</v>
      </c>
      <c r="T34" s="2">
        <v>1.3224885604574272</v>
      </c>
      <c r="U34" s="2">
        <v>1.3156670566403899</v>
      </c>
      <c r="V34" s="2">
        <v>1.3224885604574272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N6" sqref="N6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2:K44"/>
  <sheetViews>
    <sheetView workbookViewId="0">
      <selection activeCell="A47" sqref="A47:XFD111"/>
    </sheetView>
  </sheetViews>
  <sheetFormatPr defaultRowHeight="14.4" x14ac:dyDescent="0.3"/>
  <sheetData>
    <row r="22" spans="3:11" ht="15" thickBot="1" x14ac:dyDescent="0.35"/>
    <row r="23" spans="3:11" x14ac:dyDescent="0.3">
      <c r="C23" s="1" t="s">
        <v>0</v>
      </c>
      <c r="D23" s="1" t="s">
        <v>1</v>
      </c>
      <c r="J23" s="1" t="s">
        <v>0</v>
      </c>
      <c r="K23" s="1" t="s">
        <v>1</v>
      </c>
    </row>
    <row r="24" spans="3:11" x14ac:dyDescent="0.3">
      <c r="C24">
        <v>9.2103403719761836</v>
      </c>
      <c r="D24">
        <v>190</v>
      </c>
      <c r="J24">
        <v>10000</v>
      </c>
      <c r="K24">
        <v>190</v>
      </c>
    </row>
    <row r="25" spans="3:11" x14ac:dyDescent="0.3">
      <c r="C25">
        <v>9.7632832807273253</v>
      </c>
      <c r="D25">
        <v>0</v>
      </c>
      <c r="J25">
        <v>135500</v>
      </c>
      <c r="K25">
        <v>10877</v>
      </c>
    </row>
    <row r="26" spans="3:11" x14ac:dyDescent="0.3">
      <c r="C26">
        <v>10.316226189478467</v>
      </c>
      <c r="D26">
        <v>660</v>
      </c>
      <c r="J26">
        <v>261000</v>
      </c>
      <c r="K26">
        <v>11328</v>
      </c>
    </row>
    <row r="27" spans="3:11" x14ac:dyDescent="0.3">
      <c r="C27">
        <v>10.869169098229609</v>
      </c>
      <c r="D27">
        <v>1329</v>
      </c>
      <c r="J27">
        <v>386500</v>
      </c>
      <c r="K27">
        <v>4831</v>
      </c>
    </row>
    <row r="28" spans="3:11" x14ac:dyDescent="0.3">
      <c r="C28">
        <v>11.42211200698075</v>
      </c>
      <c r="D28">
        <v>4309</v>
      </c>
      <c r="J28">
        <v>512000</v>
      </c>
      <c r="K28">
        <v>2784</v>
      </c>
    </row>
    <row r="29" spans="3:11" x14ac:dyDescent="0.3">
      <c r="C29">
        <v>11.975054915731892</v>
      </c>
      <c r="D29">
        <v>7262</v>
      </c>
      <c r="J29">
        <v>637500</v>
      </c>
      <c r="K29">
        <v>952</v>
      </c>
    </row>
    <row r="30" spans="3:11" x14ac:dyDescent="0.3">
      <c r="C30">
        <v>12.527997824483034</v>
      </c>
      <c r="D30">
        <v>8884</v>
      </c>
      <c r="J30">
        <v>763000</v>
      </c>
      <c r="K30">
        <v>707</v>
      </c>
    </row>
    <row r="31" spans="3:11" x14ac:dyDescent="0.3">
      <c r="C31">
        <v>13.080940733234176</v>
      </c>
      <c r="D31">
        <v>6569</v>
      </c>
      <c r="J31">
        <v>888500</v>
      </c>
      <c r="K31">
        <v>369</v>
      </c>
    </row>
    <row r="32" spans="3:11" x14ac:dyDescent="0.3">
      <c r="C32">
        <v>13.633883641985317</v>
      </c>
      <c r="D32">
        <v>2710</v>
      </c>
      <c r="J32">
        <v>1014000</v>
      </c>
      <c r="K32">
        <v>357</v>
      </c>
    </row>
    <row r="33" spans="3:11" x14ac:dyDescent="0.3">
      <c r="C33">
        <v>14.186826550736459</v>
      </c>
      <c r="D33">
        <v>631</v>
      </c>
      <c r="J33">
        <v>1139500</v>
      </c>
      <c r="K33">
        <v>48</v>
      </c>
    </row>
    <row r="34" spans="3:11" x14ac:dyDescent="0.3">
      <c r="C34">
        <v>14.739769459487601</v>
      </c>
      <c r="D34">
        <v>0</v>
      </c>
      <c r="J34">
        <v>1265000</v>
      </c>
      <c r="K34">
        <v>76</v>
      </c>
    </row>
    <row r="35" spans="3:11" ht="15" thickBot="1" x14ac:dyDescent="0.35">
      <c r="C35" s="2" t="s">
        <v>2</v>
      </c>
      <c r="D35" s="2">
        <v>281</v>
      </c>
      <c r="J35">
        <v>1390500</v>
      </c>
      <c r="K35">
        <v>24</v>
      </c>
    </row>
    <row r="36" spans="3:11" x14ac:dyDescent="0.3">
      <c r="J36">
        <v>1516000</v>
      </c>
      <c r="K36">
        <v>1</v>
      </c>
    </row>
    <row r="37" spans="3:11" x14ac:dyDescent="0.3">
      <c r="J37">
        <v>1641500</v>
      </c>
      <c r="K37">
        <v>0</v>
      </c>
    </row>
    <row r="38" spans="3:11" x14ac:dyDescent="0.3">
      <c r="J38">
        <v>1767000</v>
      </c>
      <c r="K38">
        <v>0</v>
      </c>
    </row>
    <row r="39" spans="3:11" x14ac:dyDescent="0.3">
      <c r="J39">
        <v>1892500</v>
      </c>
      <c r="K39">
        <v>0</v>
      </c>
    </row>
    <row r="40" spans="3:11" x14ac:dyDescent="0.3">
      <c r="J40">
        <v>2018000</v>
      </c>
      <c r="K40">
        <v>0</v>
      </c>
    </row>
    <row r="41" spans="3:11" x14ac:dyDescent="0.3">
      <c r="J41">
        <v>2143500</v>
      </c>
      <c r="K41">
        <v>0</v>
      </c>
    </row>
    <row r="42" spans="3:11" x14ac:dyDescent="0.3">
      <c r="J42">
        <v>2269000</v>
      </c>
      <c r="K42">
        <v>0</v>
      </c>
    </row>
    <row r="43" spans="3:11" x14ac:dyDescent="0.3">
      <c r="J43">
        <v>2394500</v>
      </c>
      <c r="K43">
        <v>0</v>
      </c>
    </row>
    <row r="44" spans="3:11" x14ac:dyDescent="0.3">
      <c r="J44">
        <v>2520000</v>
      </c>
      <c r="K44">
        <v>281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8:V108"/>
  <sheetViews>
    <sheetView tabSelected="1" topLeftCell="A85" workbookViewId="0">
      <selection activeCell="K101" sqref="K101"/>
    </sheetView>
  </sheetViews>
  <sheetFormatPr defaultRowHeight="14.4" x14ac:dyDescent="0.3"/>
  <sheetData>
    <row r="8" spans="1:22" x14ac:dyDescent="0.3">
      <c r="A8" s="3" t="s">
        <v>29</v>
      </c>
    </row>
    <row r="10" spans="1:22" x14ac:dyDescent="0.3">
      <c r="B10" t="s">
        <v>3</v>
      </c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9</v>
      </c>
      <c r="I10" t="s">
        <v>10</v>
      </c>
      <c r="J10" t="s">
        <v>11</v>
      </c>
      <c r="K10" t="s">
        <v>12</v>
      </c>
      <c r="L10" t="s">
        <v>13</v>
      </c>
      <c r="M10" t="s">
        <v>14</v>
      </c>
      <c r="N10" t="s">
        <v>15</v>
      </c>
      <c r="O10" t="s">
        <v>16</v>
      </c>
      <c r="P10" t="s">
        <v>17</v>
      </c>
      <c r="Q10" t="s">
        <v>18</v>
      </c>
      <c r="R10" t="s">
        <v>19</v>
      </c>
      <c r="S10" t="s">
        <v>20</v>
      </c>
      <c r="T10" t="s">
        <v>21</v>
      </c>
      <c r="U10" t="s">
        <v>22</v>
      </c>
      <c r="V10" t="s">
        <v>23</v>
      </c>
    </row>
    <row r="11" spans="1:22" x14ac:dyDescent="0.3">
      <c r="A11" t="s">
        <v>3</v>
      </c>
      <c r="B11">
        <v>1</v>
      </c>
    </row>
    <row r="12" spans="1:22" x14ac:dyDescent="0.3">
      <c r="A12" t="s">
        <v>4</v>
      </c>
      <c r="B12">
        <v>-2.0538794670370078E-2</v>
      </c>
      <c r="C12">
        <v>1</v>
      </c>
    </row>
    <row r="13" spans="1:22" x14ac:dyDescent="0.3">
      <c r="A13" t="s">
        <v>5</v>
      </c>
      <c r="B13">
        <v>1.9647927246213417E-2</v>
      </c>
      <c r="C13">
        <v>-5.4182754527899314E-2</v>
      </c>
      <c r="D13">
        <v>1</v>
      </c>
    </row>
    <row r="14" spans="1:22" x14ac:dyDescent="0.3">
      <c r="A14" t="s">
        <v>6</v>
      </c>
      <c r="B14">
        <v>-1.7167318010642519E-2</v>
      </c>
      <c r="C14">
        <v>-1.2175061807347731E-2</v>
      </c>
      <c r="D14">
        <v>-0.36624631602236463</v>
      </c>
      <c r="E14">
        <v>1</v>
      </c>
    </row>
    <row r="15" spans="1:22" x14ac:dyDescent="0.3">
      <c r="A15" t="s">
        <v>7</v>
      </c>
      <c r="B15">
        <v>3.800973043228966E-3</v>
      </c>
      <c r="C15">
        <v>-3.2416869478543307E-3</v>
      </c>
      <c r="D15">
        <v>-0.3722956712291961</v>
      </c>
      <c r="E15">
        <v>-0.42518549001283179</v>
      </c>
      <c r="F15">
        <v>1</v>
      </c>
    </row>
    <row r="16" spans="1:22" x14ac:dyDescent="0.3">
      <c r="A16" t="s">
        <v>8</v>
      </c>
      <c r="B16">
        <v>-1.0539982397446714E-2</v>
      </c>
      <c r="C16">
        <v>-4.212013530819644E-3</v>
      </c>
      <c r="D16">
        <v>0.54409694021478838</v>
      </c>
      <c r="E16">
        <v>-0.14154963809639418</v>
      </c>
      <c r="F16">
        <v>-0.38008176695044193</v>
      </c>
      <c r="G16">
        <v>1</v>
      </c>
    </row>
    <row r="17" spans="1:22" x14ac:dyDescent="0.3">
      <c r="A17" t="s">
        <v>9</v>
      </c>
      <c r="B17">
        <v>-3.9729458524929297E-2</v>
      </c>
      <c r="C17">
        <v>5.3608480876629734E-2</v>
      </c>
      <c r="D17">
        <v>0.33074901822412894</v>
      </c>
      <c r="E17">
        <v>-0.37249270658860939</v>
      </c>
      <c r="F17">
        <v>-0.2048177815447981</v>
      </c>
      <c r="G17">
        <v>0.68057189644593619</v>
      </c>
      <c r="H17">
        <v>1</v>
      </c>
    </row>
    <row r="18" spans="1:22" x14ac:dyDescent="0.3">
      <c r="A18" t="s">
        <v>10</v>
      </c>
      <c r="B18">
        <v>-0.43622319422534966</v>
      </c>
      <c r="C18">
        <v>4.7905481512175293E-3</v>
      </c>
      <c r="D18">
        <v>3.0603546278449068E-2</v>
      </c>
      <c r="E18">
        <v>-1.1653443963821095E-2</v>
      </c>
      <c r="F18">
        <v>-4.3894264813560922E-2</v>
      </c>
      <c r="G18">
        <v>7.5431505329185397E-2</v>
      </c>
      <c r="H18">
        <v>0.21391459741651772</v>
      </c>
      <c r="I18">
        <v>1</v>
      </c>
    </row>
    <row r="19" spans="1:22" x14ac:dyDescent="0.3">
      <c r="A19" t="s">
        <v>11</v>
      </c>
      <c r="B19">
        <v>-0.10808884059291241</v>
      </c>
      <c r="C19">
        <v>-3.2253045832387361E-2</v>
      </c>
      <c r="D19">
        <v>1.8536566893554717E-2</v>
      </c>
      <c r="E19">
        <v>-2.965253611369735E-2</v>
      </c>
      <c r="F19">
        <v>-1.5581242036830404E-2</v>
      </c>
      <c r="G19">
        <v>0.10560261397787883</v>
      </c>
      <c r="H19">
        <v>0.48189111394333556</v>
      </c>
      <c r="I19">
        <v>0.32778110662754262</v>
      </c>
      <c r="J19">
        <v>1</v>
      </c>
    </row>
    <row r="20" spans="1:22" x14ac:dyDescent="0.3">
      <c r="A20" t="s">
        <v>12</v>
      </c>
      <c r="B20">
        <v>-0.13612198410224158</v>
      </c>
      <c r="C20">
        <v>-0.1624892615612612</v>
      </c>
      <c r="D20">
        <v>-0.20292124669358175</v>
      </c>
      <c r="E20">
        <v>-8.9608572653834345E-2</v>
      </c>
      <c r="F20">
        <v>0.20700779703744795</v>
      </c>
      <c r="G20">
        <v>-0.14979881626005787</v>
      </c>
      <c r="H20">
        <v>-4.6531944253082854E-3</v>
      </c>
      <c r="I20">
        <v>8.744568889977701E-2</v>
      </c>
      <c r="J20">
        <v>0.14000870109831254</v>
      </c>
      <c r="K20">
        <v>1</v>
      </c>
    </row>
    <row r="21" spans="1:22" x14ac:dyDescent="0.3">
      <c r="A21" t="s">
        <v>13</v>
      </c>
      <c r="B21">
        <v>-4.7013914852048942E-2</v>
      </c>
      <c r="C21">
        <v>-5.1665893019137994E-2</v>
      </c>
      <c r="D21">
        <v>4.2311393150084226E-2</v>
      </c>
      <c r="E21">
        <v>-1.4631913412425512E-2</v>
      </c>
      <c r="F21">
        <v>-2.7759272361678342E-2</v>
      </c>
      <c r="G21">
        <v>0.13022280417569398</v>
      </c>
      <c r="H21">
        <v>0.35572155103752706</v>
      </c>
      <c r="I21">
        <v>0.2580715052364731</v>
      </c>
      <c r="J21">
        <v>0.74725121018790408</v>
      </c>
      <c r="K21">
        <v>0.14361825410173965</v>
      </c>
      <c r="L21">
        <v>1</v>
      </c>
    </row>
    <row r="22" spans="1:22" x14ac:dyDescent="0.3">
      <c r="A22" t="s">
        <v>14</v>
      </c>
      <c r="B22">
        <v>-0.39725800334214117</v>
      </c>
      <c r="C22">
        <v>2.2591022304581224E-4</v>
      </c>
      <c r="D22">
        <v>3.15918028679886E-2</v>
      </c>
      <c r="E22">
        <v>-1.2518285683025206E-2</v>
      </c>
      <c r="F22">
        <v>-4.4364805293937305E-2</v>
      </c>
      <c r="G22">
        <v>7.4653036647730445E-2</v>
      </c>
      <c r="H22">
        <v>0.21650343690298873</v>
      </c>
      <c r="I22">
        <v>0.989588868301848</v>
      </c>
      <c r="J22">
        <v>0.33184316061429864</v>
      </c>
      <c r="K22">
        <v>8.7633293373499524E-2</v>
      </c>
      <c r="L22">
        <v>0.26666453170004933</v>
      </c>
      <c r="M22">
        <v>1</v>
      </c>
    </row>
    <row r="23" spans="1:22" x14ac:dyDescent="0.3">
      <c r="A23" t="s">
        <v>15</v>
      </c>
      <c r="B23">
        <v>-0.20114876755207919</v>
      </c>
      <c r="C23">
        <v>-4.1884895104013407E-2</v>
      </c>
      <c r="D23">
        <v>7.4088632326439488E-2</v>
      </c>
      <c r="E23">
        <v>-4.253022057216041E-2</v>
      </c>
      <c r="F23">
        <v>-6.0722245556299848E-2</v>
      </c>
      <c r="G23">
        <v>0.17662843731559777</v>
      </c>
      <c r="H23">
        <v>0.24911459707554712</v>
      </c>
      <c r="I23">
        <v>0.24240848408491686</v>
      </c>
      <c r="J23">
        <v>0.2746459161860848</v>
      </c>
      <c r="K23">
        <v>0.13397236175842761</v>
      </c>
      <c r="L23">
        <v>0.35556578401781869</v>
      </c>
      <c r="M23">
        <v>0.24283469707630861</v>
      </c>
      <c r="N23">
        <v>1</v>
      </c>
    </row>
    <row r="24" spans="1:22" x14ac:dyDescent="0.3">
      <c r="A24" t="s">
        <v>16</v>
      </c>
      <c r="B24">
        <v>-2.2749070486963825E-3</v>
      </c>
      <c r="C24">
        <v>-3.7004624487354067E-2</v>
      </c>
      <c r="D24">
        <v>-1.7596492811246242E-2</v>
      </c>
      <c r="E24">
        <v>1.1867978484228277E-2</v>
      </c>
      <c r="F24">
        <v>-2.3292139027308287E-2</v>
      </c>
      <c r="G24">
        <v>2.044245445235587E-2</v>
      </c>
      <c r="H24">
        <v>3.0966502361755011E-2</v>
      </c>
      <c r="I24">
        <v>-3.8067131621827167E-3</v>
      </c>
      <c r="J24">
        <v>3.2851226720485148E-2</v>
      </c>
      <c r="K24">
        <v>0.10000676109254204</v>
      </c>
      <c r="L24">
        <v>4.8840058885836431E-2</v>
      </c>
      <c r="M24">
        <v>-1.7206523944883574E-3</v>
      </c>
      <c r="N24">
        <v>5.9453783676703904E-2</v>
      </c>
      <c r="O24">
        <v>1</v>
      </c>
    </row>
    <row r="25" spans="1:22" x14ac:dyDescent="0.3">
      <c r="A25" t="s">
        <v>17</v>
      </c>
      <c r="B25">
        <v>-0.25144108158145101</v>
      </c>
      <c r="C25">
        <v>-2.4614471258890502E-2</v>
      </c>
      <c r="D25">
        <v>0.17146136889562014</v>
      </c>
      <c r="E25">
        <v>-0.1077994450142174</v>
      </c>
      <c r="F25">
        <v>-0.13036122980946802</v>
      </c>
      <c r="G25">
        <v>0.33084291280365918</v>
      </c>
      <c r="H25">
        <v>0.44272664996910105</v>
      </c>
      <c r="I25">
        <v>0.287467515590481</v>
      </c>
      <c r="J25">
        <v>0.33437685261344674</v>
      </c>
      <c r="K25">
        <v>0.14977340884327925</v>
      </c>
      <c r="L25">
        <v>0.38414354190900774</v>
      </c>
      <c r="M25">
        <v>0.28000301976093267</v>
      </c>
      <c r="N25">
        <v>0.45888650150138649</v>
      </c>
      <c r="O25">
        <v>4.4064837501266767E-2</v>
      </c>
      <c r="P25">
        <v>1</v>
      </c>
    </row>
    <row r="26" spans="1:22" x14ac:dyDescent="0.3">
      <c r="A26" t="s">
        <v>18</v>
      </c>
      <c r="B26">
        <v>-5.0299161144166216E-2</v>
      </c>
      <c r="C26">
        <v>2.4085543649701151E-2</v>
      </c>
      <c r="D26">
        <v>0.22518398835575301</v>
      </c>
      <c r="E26">
        <v>-0.13734341963231594</v>
      </c>
      <c r="F26">
        <v>-6.0835847883205132E-2</v>
      </c>
      <c r="G26">
        <v>0.21066845848275528</v>
      </c>
      <c r="H26">
        <v>0.3191200482303293</v>
      </c>
      <c r="I26">
        <v>0.28058508996086962</v>
      </c>
      <c r="J26">
        <v>0.32127468598018566</v>
      </c>
      <c r="K26">
        <v>-1.6598698330047505E-2</v>
      </c>
      <c r="L26">
        <v>0.35561246891767173</v>
      </c>
      <c r="M26">
        <v>0.2871164543285768</v>
      </c>
      <c r="N26">
        <v>0.25737434038545209</v>
      </c>
      <c r="O26">
        <v>1.4123287156915486E-2</v>
      </c>
      <c r="P26">
        <v>0.41151287855974034</v>
      </c>
      <c r="Q26">
        <v>1</v>
      </c>
    </row>
    <row r="27" spans="1:22" x14ac:dyDescent="0.3">
      <c r="A27" t="s">
        <v>19</v>
      </c>
      <c r="B27">
        <v>1.8847723780024108E-2</v>
      </c>
      <c r="C27">
        <v>-1.8757659583884794E-2</v>
      </c>
      <c r="D27">
        <v>1.8590469872774164E-2</v>
      </c>
      <c r="E27">
        <v>-9.4125166069975827E-2</v>
      </c>
      <c r="F27">
        <v>4.6967982465193285E-2</v>
      </c>
      <c r="G27">
        <v>0.11373588318214431</v>
      </c>
      <c r="H27">
        <v>0.19818856507408936</v>
      </c>
      <c r="I27">
        <v>2.0736187806779816E-2</v>
      </c>
      <c r="J27">
        <v>0.12213931361286734</v>
      </c>
      <c r="K27">
        <v>0.16991723204324946</v>
      </c>
      <c r="L27">
        <v>0.18354552884201852</v>
      </c>
      <c r="M27">
        <v>2.4260074913546335E-2</v>
      </c>
      <c r="N27">
        <v>0.21711723421271845</v>
      </c>
      <c r="O27">
        <v>4.1649203862930369E-2</v>
      </c>
      <c r="P27">
        <v>0.38613423092319138</v>
      </c>
      <c r="Q27">
        <v>0.15898115952953132</v>
      </c>
      <c r="R27">
        <v>1</v>
      </c>
    </row>
    <row r="28" spans="1:22" x14ac:dyDescent="0.3">
      <c r="A28" t="s">
        <v>20</v>
      </c>
      <c r="B28">
        <v>9.2848687514623003E-3</v>
      </c>
      <c r="C28">
        <v>-1.8457496011164459E-2</v>
      </c>
      <c r="D28">
        <v>0.14439539072382276</v>
      </c>
      <c r="E28">
        <v>-0.17719528856652661</v>
      </c>
      <c r="F28">
        <v>-0.10743169812242502</v>
      </c>
      <c r="G28">
        <v>0.31167866382011938</v>
      </c>
      <c r="H28">
        <v>0.47411632925570341</v>
      </c>
      <c r="I28">
        <v>0.10053212186780051</v>
      </c>
      <c r="J28">
        <v>0.30674804780973602</v>
      </c>
      <c r="K28">
        <v>8.0870812791990113E-2</v>
      </c>
      <c r="L28">
        <v>0.37198387724725618</v>
      </c>
      <c r="M28">
        <v>0.10685595296244406</v>
      </c>
      <c r="N28">
        <v>0.40213244709838369</v>
      </c>
      <c r="O28">
        <v>4.9472871048559318E-2</v>
      </c>
      <c r="P28">
        <v>0.60990398644492239</v>
      </c>
      <c r="Q28">
        <v>0.35652107865419586</v>
      </c>
      <c r="R28">
        <v>0.45581391668075222</v>
      </c>
      <c r="S28">
        <v>1</v>
      </c>
    </row>
    <row r="29" spans="1:22" x14ac:dyDescent="0.3">
      <c r="A29" t="s">
        <v>21</v>
      </c>
      <c r="B29">
        <v>1.0226171528835266E-2</v>
      </c>
      <c r="C29">
        <v>-1.8950852530767781E-2</v>
      </c>
      <c r="D29">
        <v>0.14127436409222888</v>
      </c>
      <c r="E29">
        <v>-0.1751425121181189</v>
      </c>
      <c r="F29">
        <v>-0.10879996301819081</v>
      </c>
      <c r="G29">
        <v>0.30982574305245197</v>
      </c>
      <c r="H29">
        <v>0.47082192813334828</v>
      </c>
      <c r="I29">
        <v>9.5340572415633498E-2</v>
      </c>
      <c r="J29">
        <v>0.30208539469233059</v>
      </c>
      <c r="K29">
        <v>7.9210740746423355E-2</v>
      </c>
      <c r="L29">
        <v>0.36640198383230521</v>
      </c>
      <c r="M29">
        <v>0.10155015552561179</v>
      </c>
      <c r="N29">
        <v>0.3986587414379128</v>
      </c>
      <c r="O29">
        <v>4.9150245212431609E-2</v>
      </c>
      <c r="P29">
        <v>0.60300222112418644</v>
      </c>
      <c r="Q29">
        <v>0.33627563599525656</v>
      </c>
      <c r="R29">
        <v>0.43976855706126866</v>
      </c>
      <c r="S29">
        <v>0.99960785365653182</v>
      </c>
      <c r="T29">
        <v>1</v>
      </c>
    </row>
    <row r="30" spans="1:22" x14ac:dyDescent="0.3">
      <c r="A30" t="s">
        <v>22</v>
      </c>
      <c r="B30">
        <v>9.6758613631306861E-3</v>
      </c>
      <c r="C30">
        <v>-1.8663716988881907E-2</v>
      </c>
      <c r="D30">
        <v>0.14311567078586093</v>
      </c>
      <c r="E30">
        <v>-0.17636141077852124</v>
      </c>
      <c r="F30">
        <v>-0.10800898009192712</v>
      </c>
      <c r="G30">
        <v>0.31094041289580543</v>
      </c>
      <c r="H30">
        <v>0.47279613852206948</v>
      </c>
      <c r="I30">
        <v>9.8390129846431224E-2</v>
      </c>
      <c r="J30">
        <v>0.30484487590014292</v>
      </c>
      <c r="K30">
        <v>8.0190517667268604E-2</v>
      </c>
      <c r="L30">
        <v>0.3697059488101001</v>
      </c>
      <c r="M30">
        <v>0.10466721444614402</v>
      </c>
      <c r="N30">
        <v>0.40073109509838495</v>
      </c>
      <c r="O30">
        <v>4.9343872231598564E-2</v>
      </c>
      <c r="P30">
        <v>0.60710170116191353</v>
      </c>
      <c r="Q30">
        <v>0.34816458902918962</v>
      </c>
      <c r="R30">
        <v>0.44920753923131868</v>
      </c>
      <c r="S30">
        <v>0.99993265727414182</v>
      </c>
      <c r="T30">
        <v>0.99986551202549889</v>
      </c>
      <c r="U30">
        <v>1</v>
      </c>
    </row>
    <row r="31" spans="1:22" x14ac:dyDescent="0.3">
      <c r="A31" t="s">
        <v>23</v>
      </c>
      <c r="B31">
        <v>8.9230995269323106E-3</v>
      </c>
      <c r="C31">
        <v>-1.8265068955312783E-2</v>
      </c>
      <c r="D31">
        <v>0.14555859004458785</v>
      </c>
      <c r="E31">
        <v>-0.1779433160951055</v>
      </c>
      <c r="F31">
        <v>-0.10688637090667565</v>
      </c>
      <c r="G31">
        <v>0.31232242327326687</v>
      </c>
      <c r="H31">
        <v>0.47527748525579988</v>
      </c>
      <c r="I31">
        <v>0.10249593855225886</v>
      </c>
      <c r="J31">
        <v>0.30846694558936233</v>
      </c>
      <c r="K31">
        <v>8.1488675032466651E-2</v>
      </c>
      <c r="L31">
        <v>0.37404066863350793</v>
      </c>
      <c r="M31">
        <v>0.10886213449644498</v>
      </c>
      <c r="N31">
        <v>0.40337706423726594</v>
      </c>
      <c r="O31">
        <v>4.9585954546895218E-2</v>
      </c>
      <c r="P31">
        <v>0.61241604461289345</v>
      </c>
      <c r="Q31">
        <v>0.36418671919999823</v>
      </c>
      <c r="R31">
        <v>0.46185335676789757</v>
      </c>
      <c r="S31">
        <v>0.9999427008150914</v>
      </c>
      <c r="T31">
        <v>0.99925081292395157</v>
      </c>
      <c r="U31">
        <v>0.99975112921747411</v>
      </c>
      <c r="V31">
        <v>1</v>
      </c>
    </row>
    <row r="34" spans="1:18" x14ac:dyDescent="0.3"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11</v>
      </c>
      <c r="J34" t="s">
        <v>12</v>
      </c>
      <c r="K34" t="s">
        <v>13</v>
      </c>
      <c r="L34" t="s">
        <v>14</v>
      </c>
      <c r="M34" t="s">
        <v>15</v>
      </c>
      <c r="N34" t="s">
        <v>16</v>
      </c>
      <c r="O34" t="s">
        <v>17</v>
      </c>
      <c r="P34" t="s">
        <v>18</v>
      </c>
      <c r="Q34" t="s">
        <v>19</v>
      </c>
      <c r="R34" t="s">
        <v>23</v>
      </c>
    </row>
    <row r="35" spans="1:18" x14ac:dyDescent="0.3">
      <c r="A35" t="s">
        <v>3</v>
      </c>
      <c r="B35">
        <v>1</v>
      </c>
    </row>
    <row r="36" spans="1:18" x14ac:dyDescent="0.3">
      <c r="A36" t="s">
        <v>4</v>
      </c>
      <c r="B36">
        <v>-2.0538794670370078E-2</v>
      </c>
      <c r="C36">
        <v>1</v>
      </c>
    </row>
    <row r="37" spans="1:18" x14ac:dyDescent="0.3">
      <c r="A37" t="s">
        <v>5</v>
      </c>
      <c r="B37">
        <v>1.9647927246213417E-2</v>
      </c>
      <c r="C37">
        <v>-5.4182754527899314E-2</v>
      </c>
      <c r="D37">
        <v>1</v>
      </c>
    </row>
    <row r="38" spans="1:18" x14ac:dyDescent="0.3">
      <c r="A38" t="s">
        <v>6</v>
      </c>
      <c r="B38">
        <v>-1.7167318010642519E-2</v>
      </c>
      <c r="C38">
        <v>-1.2175061807347731E-2</v>
      </c>
      <c r="D38">
        <v>-0.36624631602236463</v>
      </c>
      <c r="E38">
        <v>1</v>
      </c>
    </row>
    <row r="39" spans="1:18" x14ac:dyDescent="0.3">
      <c r="A39" t="s">
        <v>7</v>
      </c>
      <c r="B39">
        <v>3.800973043228966E-3</v>
      </c>
      <c r="C39">
        <v>-3.2416869478543307E-3</v>
      </c>
      <c r="D39">
        <v>-0.3722956712291961</v>
      </c>
      <c r="E39">
        <v>-0.42518549001283179</v>
      </c>
      <c r="F39">
        <v>1</v>
      </c>
    </row>
    <row r="40" spans="1:18" x14ac:dyDescent="0.3">
      <c r="A40" t="s">
        <v>8</v>
      </c>
      <c r="B40">
        <v>-1.0539982397446714E-2</v>
      </c>
      <c r="C40">
        <v>-4.212013530819644E-3</v>
      </c>
      <c r="D40">
        <v>0.54409694021478838</v>
      </c>
      <c r="E40">
        <v>-0.14154963809639418</v>
      </c>
      <c r="F40">
        <v>-0.38008176695044193</v>
      </c>
      <c r="G40">
        <v>1</v>
      </c>
    </row>
    <row r="41" spans="1:18" x14ac:dyDescent="0.3">
      <c r="A41" t="s">
        <v>9</v>
      </c>
      <c r="B41">
        <v>-3.9729458524929297E-2</v>
      </c>
      <c r="C41">
        <v>5.3608480876629734E-2</v>
      </c>
      <c r="D41">
        <v>0.33074901822412894</v>
      </c>
      <c r="E41">
        <v>-0.37249270658860939</v>
      </c>
      <c r="F41">
        <v>-0.2048177815447981</v>
      </c>
      <c r="G41">
        <v>0.68057189644593619</v>
      </c>
      <c r="H41">
        <v>1</v>
      </c>
    </row>
    <row r="42" spans="1:18" x14ac:dyDescent="0.3">
      <c r="A42" t="s">
        <v>11</v>
      </c>
      <c r="B42">
        <v>-0.10808884059291241</v>
      </c>
      <c r="C42">
        <v>-3.2253045832387361E-2</v>
      </c>
      <c r="D42">
        <v>1.8536566893554717E-2</v>
      </c>
      <c r="E42">
        <v>-2.965253611369735E-2</v>
      </c>
      <c r="F42">
        <v>-1.5581242036830404E-2</v>
      </c>
      <c r="G42">
        <v>0.10560261397787883</v>
      </c>
      <c r="H42">
        <v>0.48189111394333556</v>
      </c>
      <c r="I42">
        <v>1</v>
      </c>
    </row>
    <row r="43" spans="1:18" x14ac:dyDescent="0.3">
      <c r="A43" t="s">
        <v>12</v>
      </c>
      <c r="B43">
        <v>-0.13612198410224158</v>
      </c>
      <c r="C43">
        <v>-0.1624892615612612</v>
      </c>
      <c r="D43">
        <v>-0.20292124669358175</v>
      </c>
      <c r="E43">
        <v>-8.9608572653834345E-2</v>
      </c>
      <c r="F43">
        <v>0.20700779703744795</v>
      </c>
      <c r="G43">
        <v>-0.14979881626005787</v>
      </c>
      <c r="H43">
        <v>-4.6531944253082854E-3</v>
      </c>
      <c r="I43">
        <v>0.14000870109831254</v>
      </c>
      <c r="J43">
        <v>1</v>
      </c>
    </row>
    <row r="44" spans="1:18" x14ac:dyDescent="0.3">
      <c r="A44" t="s">
        <v>13</v>
      </c>
      <c r="B44">
        <v>-4.7013914852048942E-2</v>
      </c>
      <c r="C44">
        <v>-5.1665893019137994E-2</v>
      </c>
      <c r="D44">
        <v>4.2311393150084226E-2</v>
      </c>
      <c r="E44">
        <v>-1.4631913412425512E-2</v>
      </c>
      <c r="F44">
        <v>-2.7759272361678342E-2</v>
      </c>
      <c r="G44">
        <v>0.13022280417569398</v>
      </c>
      <c r="H44">
        <v>0.35572155103752706</v>
      </c>
      <c r="I44">
        <v>0.74725121018790408</v>
      </c>
      <c r="J44">
        <v>0.14361825410173965</v>
      </c>
      <c r="K44">
        <v>1</v>
      </c>
    </row>
    <row r="45" spans="1:18" x14ac:dyDescent="0.3">
      <c r="A45" t="s">
        <v>14</v>
      </c>
      <c r="B45">
        <v>-0.39725800334214117</v>
      </c>
      <c r="C45">
        <v>2.2591022304581224E-4</v>
      </c>
      <c r="D45">
        <v>3.15918028679886E-2</v>
      </c>
      <c r="E45">
        <v>-1.2518285683025206E-2</v>
      </c>
      <c r="F45">
        <v>-4.4364805293937305E-2</v>
      </c>
      <c r="G45">
        <v>7.4653036647730445E-2</v>
      </c>
      <c r="H45">
        <v>0.21650343690298873</v>
      </c>
      <c r="I45">
        <v>0.33184316061429864</v>
      </c>
      <c r="J45">
        <v>8.7633293373499524E-2</v>
      </c>
      <c r="K45">
        <v>0.26666453170004933</v>
      </c>
      <c r="L45">
        <v>1</v>
      </c>
    </row>
    <row r="46" spans="1:18" x14ac:dyDescent="0.3">
      <c r="A46" t="s">
        <v>15</v>
      </c>
      <c r="B46">
        <v>-0.20114876755207919</v>
      </c>
      <c r="C46">
        <v>-4.1884895104013407E-2</v>
      </c>
      <c r="D46">
        <v>7.4088632326439488E-2</v>
      </c>
      <c r="E46">
        <v>-4.253022057216041E-2</v>
      </c>
      <c r="F46">
        <v>-6.0722245556299848E-2</v>
      </c>
      <c r="G46">
        <v>0.17662843731559777</v>
      </c>
      <c r="H46">
        <v>0.24911459707554712</v>
      </c>
      <c r="I46">
        <v>0.2746459161860848</v>
      </c>
      <c r="J46">
        <v>0.13397236175842761</v>
      </c>
      <c r="K46">
        <v>0.35556578401781869</v>
      </c>
      <c r="L46">
        <v>0.24283469707630861</v>
      </c>
      <c r="M46">
        <v>1</v>
      </c>
    </row>
    <row r="47" spans="1:18" x14ac:dyDescent="0.3">
      <c r="A47" t="s">
        <v>16</v>
      </c>
      <c r="B47">
        <v>-2.2749070486963825E-3</v>
      </c>
      <c r="C47">
        <v>-3.7004624487354067E-2</v>
      </c>
      <c r="D47">
        <v>-1.7596492811246242E-2</v>
      </c>
      <c r="E47">
        <v>1.1867978484228277E-2</v>
      </c>
      <c r="F47">
        <v>-2.3292139027308287E-2</v>
      </c>
      <c r="G47">
        <v>2.044245445235587E-2</v>
      </c>
      <c r="H47">
        <v>3.0966502361755011E-2</v>
      </c>
      <c r="I47">
        <v>3.2851226720485148E-2</v>
      </c>
      <c r="J47">
        <v>0.10000676109254204</v>
      </c>
      <c r="K47">
        <v>4.8840058885836431E-2</v>
      </c>
      <c r="L47">
        <v>-1.7206523944883574E-3</v>
      </c>
      <c r="M47">
        <v>5.9453783676703904E-2</v>
      </c>
      <c r="N47">
        <v>1</v>
      </c>
    </row>
    <row r="48" spans="1:18" x14ac:dyDescent="0.3">
      <c r="A48" t="s">
        <v>17</v>
      </c>
      <c r="B48">
        <v>-0.25144108158145101</v>
      </c>
      <c r="C48">
        <v>-2.4614471258890502E-2</v>
      </c>
      <c r="D48">
        <v>0.17146136889562014</v>
      </c>
      <c r="E48">
        <v>-0.1077994450142174</v>
      </c>
      <c r="F48">
        <v>-0.13036122980946802</v>
      </c>
      <c r="G48">
        <v>0.33084291280365918</v>
      </c>
      <c r="H48">
        <v>0.44272664996910105</v>
      </c>
      <c r="I48">
        <v>0.33437685261344674</v>
      </c>
      <c r="J48">
        <v>0.14977340884327925</v>
      </c>
      <c r="K48">
        <v>0.38414354190900774</v>
      </c>
      <c r="L48">
        <v>0.28000301976093267</v>
      </c>
      <c r="M48">
        <v>0.45888650150138649</v>
      </c>
      <c r="N48">
        <v>4.4064837501266767E-2</v>
      </c>
      <c r="O48">
        <v>1</v>
      </c>
    </row>
    <row r="49" spans="1:18" x14ac:dyDescent="0.3">
      <c r="A49" t="s">
        <v>18</v>
      </c>
      <c r="B49">
        <v>-5.0299161144166216E-2</v>
      </c>
      <c r="C49">
        <v>2.4085543649701151E-2</v>
      </c>
      <c r="D49">
        <v>0.22518398835575301</v>
      </c>
      <c r="E49">
        <v>-0.13734341963231594</v>
      </c>
      <c r="F49">
        <v>-6.0835847883205132E-2</v>
      </c>
      <c r="G49">
        <v>0.21066845848275528</v>
      </c>
      <c r="H49">
        <v>0.3191200482303293</v>
      </c>
      <c r="I49">
        <v>0.32127468598018566</v>
      </c>
      <c r="J49">
        <v>-1.6598698330047505E-2</v>
      </c>
      <c r="K49">
        <v>0.35561246891767173</v>
      </c>
      <c r="L49">
        <v>0.2871164543285768</v>
      </c>
      <c r="M49">
        <v>0.25737434038545209</v>
      </c>
      <c r="N49">
        <v>1.4123287156915486E-2</v>
      </c>
      <c r="O49">
        <v>0.41151287855974034</v>
      </c>
      <c r="P49">
        <v>1</v>
      </c>
    </row>
    <row r="50" spans="1:18" x14ac:dyDescent="0.3">
      <c r="A50" t="s">
        <v>19</v>
      </c>
      <c r="B50">
        <v>1.8847723780024108E-2</v>
      </c>
      <c r="C50">
        <v>-1.8757659583884794E-2</v>
      </c>
      <c r="D50">
        <v>1.8590469872774164E-2</v>
      </c>
      <c r="E50">
        <v>-9.4125166069975827E-2</v>
      </c>
      <c r="F50">
        <v>4.6967982465193285E-2</v>
      </c>
      <c r="G50">
        <v>0.11373588318214431</v>
      </c>
      <c r="H50">
        <v>0.19818856507408936</v>
      </c>
      <c r="I50">
        <v>0.12213931361286734</v>
      </c>
      <c r="J50">
        <v>0.16991723204324946</v>
      </c>
      <c r="K50">
        <v>0.18354552884201852</v>
      </c>
      <c r="L50">
        <v>2.4260074913546335E-2</v>
      </c>
      <c r="M50">
        <v>0.21711723421271845</v>
      </c>
      <c r="N50">
        <v>4.1649203862930369E-2</v>
      </c>
      <c r="O50">
        <v>0.38613423092319138</v>
      </c>
      <c r="P50">
        <v>0.15898115952953132</v>
      </c>
      <c r="Q50">
        <v>1</v>
      </c>
    </row>
    <row r="51" spans="1:18" x14ac:dyDescent="0.3">
      <c r="A51" t="s">
        <v>23</v>
      </c>
      <c r="B51">
        <v>8.9230995269323106E-3</v>
      </c>
      <c r="C51">
        <v>-1.8265068955312783E-2</v>
      </c>
      <c r="D51">
        <v>0.14555859004458785</v>
      </c>
      <c r="E51">
        <v>-0.1779433160951055</v>
      </c>
      <c r="F51">
        <v>-0.10688637090667565</v>
      </c>
      <c r="G51">
        <v>0.31232242327326687</v>
      </c>
      <c r="H51">
        <v>0.47527748525579988</v>
      </c>
      <c r="I51">
        <v>0.30846694558936233</v>
      </c>
      <c r="J51">
        <v>8.1488675032466651E-2</v>
      </c>
      <c r="K51">
        <v>0.37404066863350793</v>
      </c>
      <c r="L51">
        <v>0.10886213449644498</v>
      </c>
      <c r="M51">
        <v>0.40337706423726594</v>
      </c>
      <c r="N51">
        <v>4.9585954546895218E-2</v>
      </c>
      <c r="O51">
        <v>0.61241604461289345</v>
      </c>
      <c r="P51">
        <v>0.36418671919999823</v>
      </c>
      <c r="Q51">
        <v>0.46185335676789757</v>
      </c>
      <c r="R51">
        <v>1</v>
      </c>
    </row>
    <row r="55" spans="1:18" ht="15" thickBot="1" x14ac:dyDescent="0.35"/>
    <row r="56" spans="1:18" x14ac:dyDescent="0.3">
      <c r="A56" s="1"/>
      <c r="B56" s="1" t="s">
        <v>3</v>
      </c>
      <c r="C56" s="1" t="s">
        <v>4</v>
      </c>
      <c r="D56" s="1" t="s">
        <v>5</v>
      </c>
      <c r="E56" s="1" t="s">
        <v>6</v>
      </c>
      <c r="F56" s="1" t="s">
        <v>7</v>
      </c>
      <c r="G56" s="1" t="s">
        <v>24</v>
      </c>
      <c r="H56" s="1" t="s">
        <v>25</v>
      </c>
      <c r="I56" s="1" t="s">
        <v>12</v>
      </c>
      <c r="J56" s="1" t="s">
        <v>13</v>
      </c>
      <c r="K56" s="1" t="s">
        <v>14</v>
      </c>
      <c r="L56" s="1" t="s">
        <v>26</v>
      </c>
      <c r="M56" s="1" t="s">
        <v>16</v>
      </c>
      <c r="N56" s="1" t="s">
        <v>17</v>
      </c>
      <c r="O56" s="1" t="s">
        <v>27</v>
      </c>
      <c r="P56" s="1" t="s">
        <v>28</v>
      </c>
      <c r="Q56" s="1" t="s">
        <v>23</v>
      </c>
    </row>
    <row r="57" spans="1:18" x14ac:dyDescent="0.3">
      <c r="A57" t="s">
        <v>3</v>
      </c>
      <c r="B57">
        <v>1</v>
      </c>
    </row>
    <row r="58" spans="1:18" x14ac:dyDescent="0.3">
      <c r="A58" t="s">
        <v>4</v>
      </c>
      <c r="B58">
        <v>-1.9025167534885406E-2</v>
      </c>
      <c r="C58">
        <v>1</v>
      </c>
    </row>
    <row r="59" spans="1:18" x14ac:dyDescent="0.3">
      <c r="A59" t="s">
        <v>5</v>
      </c>
      <c r="B59">
        <v>1.9785337577409159E-2</v>
      </c>
      <c r="C59">
        <v>-5.9108402337351165E-2</v>
      </c>
      <c r="D59">
        <v>1</v>
      </c>
    </row>
    <row r="60" spans="1:18" x14ac:dyDescent="0.3">
      <c r="A60" t="s">
        <v>6</v>
      </c>
      <c r="B60">
        <v>-1.3985198070369248E-2</v>
      </c>
      <c r="C60">
        <v>-1.6162847693797302E-2</v>
      </c>
      <c r="D60">
        <v>-0.37195837926751318</v>
      </c>
      <c r="E60">
        <v>1</v>
      </c>
    </row>
    <row r="61" spans="1:18" x14ac:dyDescent="0.3">
      <c r="A61" t="s">
        <v>7</v>
      </c>
      <c r="B61">
        <v>2.9435664380775565E-4</v>
      </c>
      <c r="C61">
        <v>7.5345188846338699E-4</v>
      </c>
      <c r="D61">
        <v>-0.36869567388000984</v>
      </c>
      <c r="E61">
        <v>-0.42226269592779642</v>
      </c>
      <c r="F61">
        <v>1</v>
      </c>
    </row>
    <row r="62" spans="1:18" x14ac:dyDescent="0.3">
      <c r="A62" t="s">
        <v>24</v>
      </c>
      <c r="B62">
        <v>-1.5210682442434035E-2</v>
      </c>
      <c r="C62">
        <v>4.7565496765152688E-3</v>
      </c>
      <c r="D62">
        <v>0.5384777600868389</v>
      </c>
      <c r="E62">
        <v>-0.12176451297110433</v>
      </c>
      <c r="F62">
        <v>-0.40583864159084765</v>
      </c>
      <c r="G62">
        <v>1</v>
      </c>
    </row>
    <row r="63" spans="1:18" x14ac:dyDescent="0.3">
      <c r="A63" t="s">
        <v>25</v>
      </c>
      <c r="B63">
        <v>-5.5773832977163776E-2</v>
      </c>
      <c r="C63">
        <v>6.0858220593797752E-2</v>
      </c>
      <c r="D63">
        <v>0.3439143506423068</v>
      </c>
      <c r="E63">
        <v>-0.38828993183130223</v>
      </c>
      <c r="F63">
        <v>-0.18877307920653658</v>
      </c>
      <c r="G63">
        <v>0.66563038467247537</v>
      </c>
      <c r="H63">
        <v>1</v>
      </c>
    </row>
    <row r="64" spans="1:18" x14ac:dyDescent="0.3">
      <c r="A64" t="s">
        <v>12</v>
      </c>
      <c r="B64">
        <v>-0.13852562410303171</v>
      </c>
      <c r="C64">
        <v>-0.15111326130100972</v>
      </c>
      <c r="D64">
        <v>-0.2071284114050958</v>
      </c>
      <c r="E64">
        <v>-8.9877626346381301E-2</v>
      </c>
      <c r="F64">
        <v>0.21288998704919071</v>
      </c>
      <c r="G64">
        <v>-0.15628057901555839</v>
      </c>
      <c r="H64">
        <v>1.4313493800936017E-2</v>
      </c>
      <c r="I64">
        <v>1</v>
      </c>
    </row>
    <row r="65" spans="1:17" x14ac:dyDescent="0.3">
      <c r="A65" t="s">
        <v>13</v>
      </c>
      <c r="B65">
        <v>-4.6750758628505737E-2</v>
      </c>
      <c r="C65">
        <v>-4.8707584977518419E-2</v>
      </c>
      <c r="D65">
        <v>3.7636988855079524E-2</v>
      </c>
      <c r="E65">
        <v>-2.1301290704188149E-2</v>
      </c>
      <c r="F65">
        <v>-1.6859019092254551E-2</v>
      </c>
      <c r="G65">
        <v>0.12789717703694661</v>
      </c>
      <c r="H65">
        <v>0.38379058752883177</v>
      </c>
      <c r="I65">
        <v>0.14207025228129244</v>
      </c>
      <c r="J65">
        <v>1</v>
      </c>
    </row>
    <row r="66" spans="1:17" x14ac:dyDescent="0.3">
      <c r="A66" t="s">
        <v>14</v>
      </c>
      <c r="B66">
        <v>-0.4017466066968049</v>
      </c>
      <c r="C66">
        <v>7.3796122934583321E-4</v>
      </c>
      <c r="D66">
        <v>3.5171647635275208E-2</v>
      </c>
      <c r="E66">
        <v>-1.5815769311905252E-2</v>
      </c>
      <c r="F66">
        <v>-4.3705254562905679E-2</v>
      </c>
      <c r="G66">
        <v>7.8936769626548692E-2</v>
      </c>
      <c r="H66">
        <v>0.23260446866131845</v>
      </c>
      <c r="I66">
        <v>8.8322597289141769E-2</v>
      </c>
      <c r="J66">
        <v>0.26828855120507805</v>
      </c>
      <c r="K66">
        <v>1</v>
      </c>
    </row>
    <row r="67" spans="1:17" x14ac:dyDescent="0.3">
      <c r="A67" t="s">
        <v>26</v>
      </c>
      <c r="B67">
        <v>-0.29944538437990381</v>
      </c>
      <c r="C67">
        <v>-4.0361284652458418E-2</v>
      </c>
      <c r="D67">
        <v>6.0768346787849162E-2</v>
      </c>
      <c r="E67">
        <v>-3.0799674649284872E-2</v>
      </c>
      <c r="F67">
        <v>-6.6890768778921389E-2</v>
      </c>
      <c r="G67">
        <v>0.15367130566855577</v>
      </c>
      <c r="H67">
        <v>0.23886349363106568</v>
      </c>
      <c r="I67">
        <v>0.14740886665779118</v>
      </c>
      <c r="J67">
        <v>0.30889367958533265</v>
      </c>
      <c r="K67">
        <v>0.31318562907483949</v>
      </c>
      <c r="L67">
        <v>1</v>
      </c>
    </row>
    <row r="68" spans="1:17" x14ac:dyDescent="0.3">
      <c r="A68" t="s">
        <v>16</v>
      </c>
      <c r="B68">
        <v>2.2792503055604836E-3</v>
      </c>
      <c r="C68">
        <v>-2.9020930945183338E-2</v>
      </c>
      <c r="D68">
        <v>-2.225852069015009E-2</v>
      </c>
      <c r="E68">
        <v>9.6085094085310192E-3</v>
      </c>
      <c r="F68">
        <v>-1.0958406020383078E-2</v>
      </c>
      <c r="G68">
        <v>1.2462514909624099E-2</v>
      </c>
      <c r="H68">
        <v>2.340414263014335E-2</v>
      </c>
      <c r="I68">
        <v>8.9460758474407417E-2</v>
      </c>
      <c r="J68">
        <v>4.325443787565493E-2</v>
      </c>
      <c r="K68">
        <v>-3.3993427928441108E-3</v>
      </c>
      <c r="L68">
        <v>6.5984073993172118E-2</v>
      </c>
      <c r="M68">
        <v>1</v>
      </c>
    </row>
    <row r="69" spans="1:17" x14ac:dyDescent="0.3">
      <c r="A69" t="s">
        <v>17</v>
      </c>
      <c r="B69">
        <v>-0.25540282800832864</v>
      </c>
      <c r="C69">
        <v>-1.6162160726065196E-2</v>
      </c>
      <c r="D69">
        <v>0.16994835973073377</v>
      </c>
      <c r="E69">
        <v>-0.11717942028020491</v>
      </c>
      <c r="F69">
        <v>-0.12093778069712785</v>
      </c>
      <c r="G69">
        <v>0.32412140042085591</v>
      </c>
      <c r="H69">
        <v>0.44169595512473159</v>
      </c>
      <c r="I69">
        <v>0.14151260586167877</v>
      </c>
      <c r="J69">
        <v>0.3811905419984572</v>
      </c>
      <c r="K69">
        <v>0.28485880608236358</v>
      </c>
      <c r="L69">
        <v>0.39852024539573266</v>
      </c>
      <c r="M69">
        <v>2.6033149068720077E-2</v>
      </c>
      <c r="N69">
        <v>1</v>
      </c>
    </row>
    <row r="70" spans="1:17" x14ac:dyDescent="0.3">
      <c r="A70" t="s">
        <v>27</v>
      </c>
      <c r="B70">
        <v>-6.6943975638174211E-2</v>
      </c>
      <c r="C70">
        <v>2.5893097904838659E-2</v>
      </c>
      <c r="D70">
        <v>0.20878662217491442</v>
      </c>
      <c r="E70">
        <v>-0.13438849286503379</v>
      </c>
      <c r="F70">
        <v>-4.1298120046992105E-2</v>
      </c>
      <c r="G70">
        <v>0.1977164645793178</v>
      </c>
      <c r="H70">
        <v>0.32720928014898237</v>
      </c>
      <c r="I70">
        <v>-7.9666673269314821E-3</v>
      </c>
      <c r="J70">
        <v>0.37035571392472894</v>
      </c>
      <c r="K70">
        <v>0.31121071721509325</v>
      </c>
      <c r="L70">
        <v>0.24278329552941555</v>
      </c>
      <c r="M70">
        <v>1.7655561670383468E-2</v>
      </c>
      <c r="N70">
        <v>0.38643915237999898</v>
      </c>
      <c r="O70">
        <v>1</v>
      </c>
    </row>
    <row r="71" spans="1:17" x14ac:dyDescent="0.3">
      <c r="A71" t="s">
        <v>28</v>
      </c>
      <c r="B71">
        <v>5.3724667818880693E-3</v>
      </c>
      <c r="C71">
        <v>-1.9413539097752355E-2</v>
      </c>
      <c r="D71">
        <v>4.5127024864628128E-2</v>
      </c>
      <c r="E71">
        <v>-0.11582572016228712</v>
      </c>
      <c r="F71">
        <v>4.5714103795071313E-2</v>
      </c>
      <c r="G71">
        <v>0.14039923014213965</v>
      </c>
      <c r="H71">
        <v>0.2529168744640537</v>
      </c>
      <c r="I71">
        <v>0.17891796743898655</v>
      </c>
      <c r="J71">
        <v>0.234352266012058</v>
      </c>
      <c r="K71">
        <v>6.1159466209171891E-2</v>
      </c>
      <c r="L71">
        <v>0.21307654738297716</v>
      </c>
      <c r="M71">
        <v>3.5096892057546507E-2</v>
      </c>
      <c r="N71">
        <v>0.37889994052778569</v>
      </c>
      <c r="O71">
        <v>0.18180001554793374</v>
      </c>
      <c r="P71">
        <v>1</v>
      </c>
    </row>
    <row r="72" spans="1:17" ht="15" thickBot="1" x14ac:dyDescent="0.35">
      <c r="A72" s="2" t="s">
        <v>23</v>
      </c>
      <c r="B72" s="2">
        <v>1.0711100365191602E-2</v>
      </c>
      <c r="C72" s="2">
        <v>-1.1058760402099008E-2</v>
      </c>
      <c r="D72" s="2">
        <v>0.14269809163988387</v>
      </c>
      <c r="E72" s="2">
        <v>-0.18330267634129632</v>
      </c>
      <c r="F72" s="2">
        <v>-0.10044313462682318</v>
      </c>
      <c r="G72" s="2">
        <v>0.30115208857393594</v>
      </c>
      <c r="H72" s="2">
        <v>0.45404338172654246</v>
      </c>
      <c r="I72" s="2">
        <v>7.3883401213463346E-2</v>
      </c>
      <c r="J72" s="2">
        <v>0.37256027990745161</v>
      </c>
      <c r="K72" s="2">
        <v>0.10826466236862935</v>
      </c>
      <c r="L72" s="2">
        <v>0.29496579496975472</v>
      </c>
      <c r="M72" s="2">
        <v>3.541627242384817E-2</v>
      </c>
      <c r="N72" s="2">
        <v>0.61046472626452808</v>
      </c>
      <c r="O72" s="2">
        <v>0.3264013623059594</v>
      </c>
      <c r="P72" s="2">
        <v>0.42808079326295273</v>
      </c>
      <c r="Q72" s="2">
        <v>1</v>
      </c>
    </row>
    <row r="77" spans="1:17" ht="18" x14ac:dyDescent="0.35">
      <c r="A77" s="8" t="s">
        <v>43</v>
      </c>
      <c r="C77" s="9" t="s">
        <v>73</v>
      </c>
    </row>
    <row r="78" spans="1:17" x14ac:dyDescent="0.3">
      <c r="A78" t="s">
        <v>30</v>
      </c>
      <c r="D78" t="s">
        <v>69</v>
      </c>
    </row>
    <row r="79" spans="1:17" ht="15" thickBot="1" x14ac:dyDescent="0.35">
      <c r="D79" t="s">
        <v>70</v>
      </c>
    </row>
    <row r="80" spans="1:17" x14ac:dyDescent="0.3">
      <c r="A80" s="4" t="s">
        <v>31</v>
      </c>
      <c r="B80" s="4"/>
      <c r="D80" t="s">
        <v>71</v>
      </c>
    </row>
    <row r="81" spans="1:9" x14ac:dyDescent="0.3">
      <c r="A81" t="s">
        <v>32</v>
      </c>
      <c r="B81">
        <v>0.98789870448971639</v>
      </c>
      <c r="D81" t="s">
        <v>72</v>
      </c>
    </row>
    <row r="82" spans="1:9" x14ac:dyDescent="0.3">
      <c r="A82" t="s">
        <v>33</v>
      </c>
      <c r="B82">
        <v>0.97594385033246001</v>
      </c>
    </row>
    <row r="83" spans="1:9" x14ac:dyDescent="0.3">
      <c r="A83" t="s">
        <v>34</v>
      </c>
      <c r="B83">
        <v>0.97593268442518111</v>
      </c>
    </row>
    <row r="84" spans="1:9" x14ac:dyDescent="0.3">
      <c r="A84" t="s">
        <v>35</v>
      </c>
      <c r="B84">
        <v>0.12286320063442827</v>
      </c>
    </row>
    <row r="85" spans="1:9" ht="15" thickBot="1" x14ac:dyDescent="0.35">
      <c r="A85" s="2" t="s">
        <v>36</v>
      </c>
      <c r="B85" s="2">
        <v>30177</v>
      </c>
    </row>
    <row r="87" spans="1:9" ht="15" thickBot="1" x14ac:dyDescent="0.35">
      <c r="A87" t="s">
        <v>37</v>
      </c>
    </row>
    <row r="88" spans="1:9" x14ac:dyDescent="0.3">
      <c r="A88" s="1"/>
      <c r="B88" s="1" t="s">
        <v>38</v>
      </c>
      <c r="C88" s="1" t="s">
        <v>39</v>
      </c>
      <c r="D88" s="1" t="s">
        <v>40</v>
      </c>
      <c r="E88" s="1" t="s">
        <v>41</v>
      </c>
      <c r="F88" s="1" t="s">
        <v>42</v>
      </c>
    </row>
    <row r="89" spans="1:9" x14ac:dyDescent="0.3">
      <c r="A89" t="s">
        <v>43</v>
      </c>
      <c r="B89">
        <v>14</v>
      </c>
      <c r="C89">
        <v>18471.514265164842</v>
      </c>
      <c r="D89">
        <v>1319.3938760832029</v>
      </c>
      <c r="E89">
        <v>87403.9006376568</v>
      </c>
      <c r="F89">
        <v>0</v>
      </c>
    </row>
    <row r="90" spans="1:9" x14ac:dyDescent="0.3">
      <c r="A90" t="s">
        <v>44</v>
      </c>
      <c r="B90">
        <v>30162</v>
      </c>
      <c r="C90">
        <v>455.30643140743524</v>
      </c>
      <c r="D90">
        <v>1.5095366070135775E-2</v>
      </c>
    </row>
    <row r="91" spans="1:9" ht="15" thickBot="1" x14ac:dyDescent="0.35">
      <c r="A91" s="2" t="s">
        <v>45</v>
      </c>
      <c r="B91" s="2">
        <v>30176</v>
      </c>
      <c r="C91" s="2">
        <v>18926.820696572278</v>
      </c>
      <c r="D91" s="2"/>
      <c r="E91" s="2"/>
      <c r="F91" s="2"/>
    </row>
    <row r="92" spans="1:9" ht="15" thickBot="1" x14ac:dyDescent="0.35"/>
    <row r="93" spans="1:9" x14ac:dyDescent="0.3">
      <c r="A93" s="1"/>
      <c r="B93" s="1" t="s">
        <v>46</v>
      </c>
      <c r="C93" s="1" t="s">
        <v>35</v>
      </c>
      <c r="D93" s="1" t="s">
        <v>47</v>
      </c>
      <c r="E93" s="1" t="s">
        <v>48</v>
      </c>
      <c r="F93" s="1" t="s">
        <v>49</v>
      </c>
      <c r="G93" s="1" t="s">
        <v>50</v>
      </c>
      <c r="H93" s="1" t="s">
        <v>51</v>
      </c>
      <c r="I93" s="1" t="s">
        <v>52</v>
      </c>
    </row>
    <row r="94" spans="1:9" x14ac:dyDescent="0.3">
      <c r="A94" t="s">
        <v>53</v>
      </c>
      <c r="B94">
        <v>3.4714588257837704</v>
      </c>
      <c r="C94">
        <v>6.3026511448662989E-2</v>
      </c>
      <c r="D94">
        <v>55.079342739941737</v>
      </c>
      <c r="E94">
        <v>0</v>
      </c>
      <c r="F94">
        <v>3.3479241759800042</v>
      </c>
      <c r="G94">
        <v>3.5949934755875366</v>
      </c>
      <c r="H94">
        <v>3.3479241759800042</v>
      </c>
      <c r="I94">
        <v>3.5949934755875366</v>
      </c>
    </row>
    <row r="95" spans="1:9" x14ac:dyDescent="0.3">
      <c r="A95" t="s">
        <v>3</v>
      </c>
      <c r="B95" s="6">
        <v>-2.748411149822839E-4</v>
      </c>
      <c r="C95">
        <v>5.1987454732254986E-5</v>
      </c>
      <c r="D95">
        <v>-5.2866814964834594</v>
      </c>
      <c r="E95">
        <v>1.2542105400326153E-7</v>
      </c>
      <c r="F95">
        <v>-3.7673874293158555E-4</v>
      </c>
      <c r="G95">
        <v>-1.7294348703298225E-4</v>
      </c>
      <c r="H95">
        <v>-3.7673874293158555E-4</v>
      </c>
      <c r="I95">
        <v>-1.7294348703298225E-4</v>
      </c>
    </row>
    <row r="96" spans="1:9" x14ac:dyDescent="0.3">
      <c r="A96" t="s">
        <v>4</v>
      </c>
      <c r="B96" s="6">
        <v>-1.403888262814177E-2</v>
      </c>
      <c r="C96">
        <v>1.7770211314299673E-3</v>
      </c>
      <c r="D96">
        <v>-7.900233925099525</v>
      </c>
      <c r="E96">
        <v>2.877978923815615E-15</v>
      </c>
      <c r="F96">
        <v>-1.7521919815499061E-2</v>
      </c>
      <c r="G96">
        <v>-1.055584544078448E-2</v>
      </c>
      <c r="H96">
        <v>-1.7521919815499061E-2</v>
      </c>
      <c r="I96">
        <v>-1.055584544078448E-2</v>
      </c>
    </row>
    <row r="97" spans="1:9" x14ac:dyDescent="0.3">
      <c r="A97" t="s">
        <v>5</v>
      </c>
      <c r="B97" s="6">
        <v>2.2793993945436998E-2</v>
      </c>
      <c r="C97">
        <v>2.3601330376617799E-3</v>
      </c>
      <c r="D97">
        <v>9.6579275751418479</v>
      </c>
      <c r="E97">
        <v>4.8967543686646594E-22</v>
      </c>
      <c r="F97">
        <v>1.8168032558769899E-2</v>
      </c>
      <c r="G97">
        <v>2.7419955332104097E-2</v>
      </c>
      <c r="H97">
        <v>1.8168032558769899E-2</v>
      </c>
      <c r="I97">
        <v>2.7419955332104097E-2</v>
      </c>
    </row>
    <row r="98" spans="1:9" x14ac:dyDescent="0.3">
      <c r="A98" t="s">
        <v>6</v>
      </c>
      <c r="B98" s="6">
        <v>8.3447157189641824E-3</v>
      </c>
      <c r="C98">
        <v>2.5577591867290109E-3</v>
      </c>
      <c r="D98">
        <v>3.2625103106894979</v>
      </c>
      <c r="E98">
        <v>1.1055287301246282E-3</v>
      </c>
      <c r="F98">
        <v>3.3313986536161718E-3</v>
      </c>
      <c r="G98">
        <v>1.3358032784312194E-2</v>
      </c>
      <c r="H98">
        <v>3.3313986536161718E-3</v>
      </c>
      <c r="I98">
        <v>1.3358032784312194E-2</v>
      </c>
    </row>
    <row r="99" spans="1:9" x14ac:dyDescent="0.3">
      <c r="A99" t="s">
        <v>7</v>
      </c>
      <c r="B99" s="6">
        <v>1.0167454582751329E-2</v>
      </c>
      <c r="C99">
        <v>2.4356796980363605E-3</v>
      </c>
      <c r="D99">
        <v>4.1743808066997925</v>
      </c>
      <c r="E99">
        <v>2.9963510549022619E-5</v>
      </c>
      <c r="F99">
        <v>5.3934185205436131E-3</v>
      </c>
      <c r="G99">
        <v>1.4941490644959046E-2</v>
      </c>
      <c r="H99">
        <v>5.3934185205436131E-3</v>
      </c>
      <c r="I99">
        <v>1.4941490644959046E-2</v>
      </c>
    </row>
    <row r="100" spans="1:9" x14ac:dyDescent="0.3">
      <c r="A100" t="s">
        <v>25</v>
      </c>
      <c r="B100" s="6">
        <v>-2.8089582241565728E-2</v>
      </c>
      <c r="C100">
        <v>3.4970612274311417E-3</v>
      </c>
      <c r="D100">
        <v>-8.0323392742539053</v>
      </c>
      <c r="E100">
        <v>9.9088778847328674E-16</v>
      </c>
      <c r="F100">
        <v>-3.4943971357246334E-2</v>
      </c>
      <c r="G100">
        <v>-2.1235193125885125E-2</v>
      </c>
      <c r="H100">
        <v>-3.4943971357246334E-2</v>
      </c>
      <c r="I100">
        <v>-2.1235193125885125E-2</v>
      </c>
    </row>
    <row r="101" spans="1:9" x14ac:dyDescent="0.3">
      <c r="A101" t="s">
        <v>12</v>
      </c>
      <c r="B101" s="6">
        <v>3.7759557647060161E-4</v>
      </c>
      <c r="C101">
        <v>2.9433801141234228E-5</v>
      </c>
      <c r="D101">
        <v>12.828637886719383</v>
      </c>
      <c r="E101">
        <v>1.4213506856939399E-37</v>
      </c>
      <c r="F101">
        <v>3.1990407121669317E-4</v>
      </c>
      <c r="G101">
        <v>4.3528708172451005E-4</v>
      </c>
      <c r="H101">
        <v>3.1990407121669317E-4</v>
      </c>
      <c r="I101">
        <v>4.3528708172451005E-4</v>
      </c>
    </row>
    <row r="102" spans="1:9" x14ac:dyDescent="0.3">
      <c r="A102" t="s">
        <v>13</v>
      </c>
      <c r="B102" s="6">
        <v>1.7948713798521239E-3</v>
      </c>
      <c r="C102">
        <v>5.2976245449084484E-4</v>
      </c>
      <c r="D102">
        <v>3.3880683023812557</v>
      </c>
      <c r="E102">
        <v>7.047670199636847E-4</v>
      </c>
      <c r="F102">
        <v>7.5651438070238933E-4</v>
      </c>
      <c r="G102">
        <v>2.8332283790018587E-3</v>
      </c>
      <c r="H102">
        <v>7.5651438070238933E-4</v>
      </c>
      <c r="I102">
        <v>2.8332283790018587E-3</v>
      </c>
    </row>
    <row r="103" spans="1:9" x14ac:dyDescent="0.3">
      <c r="A103" t="s">
        <v>14</v>
      </c>
      <c r="B103" s="6">
        <v>-7.224133354914625E-4</v>
      </c>
      <c r="C103">
        <v>5.8888090159710455E-4</v>
      </c>
      <c r="D103">
        <v>-1.2267562652010016</v>
      </c>
      <c r="E103">
        <v>0.21992378906915547</v>
      </c>
      <c r="F103">
        <v>-1.8766450116993257E-3</v>
      </c>
      <c r="G103">
        <v>4.3181834071640056E-4</v>
      </c>
      <c r="H103">
        <v>-1.8766450116993257E-3</v>
      </c>
      <c r="I103">
        <v>4.3181834071640056E-4</v>
      </c>
    </row>
    <row r="104" spans="1:9" x14ac:dyDescent="0.3">
      <c r="A104" t="s">
        <v>26</v>
      </c>
      <c r="B104" s="6">
        <v>4.3705745620231202E-3</v>
      </c>
      <c r="C104">
        <v>8.0926250221268782E-4</v>
      </c>
      <c r="D104">
        <v>5.4006883428715442</v>
      </c>
      <c r="E104">
        <v>6.6887018515159001E-8</v>
      </c>
      <c r="F104">
        <v>2.7843855518381905E-3</v>
      </c>
      <c r="G104">
        <v>5.9567635722080504E-3</v>
      </c>
      <c r="H104">
        <v>2.7843855518381905E-3</v>
      </c>
      <c r="I104">
        <v>5.9567635722080504E-3</v>
      </c>
    </row>
    <row r="105" spans="1:9" x14ac:dyDescent="0.3">
      <c r="A105" t="s">
        <v>16</v>
      </c>
      <c r="B105" s="6">
        <v>2.4363811165503603E-2</v>
      </c>
      <c r="C105">
        <v>4.7472036956354817E-3</v>
      </c>
      <c r="D105">
        <v>5.1322447334424215</v>
      </c>
      <c r="E105">
        <v>2.8808096595212547E-7</v>
      </c>
      <c r="F105">
        <v>1.5059089507774695E-2</v>
      </c>
      <c r="G105">
        <v>3.3668532823232511E-2</v>
      </c>
      <c r="H105">
        <v>1.5059089507774695E-2</v>
      </c>
      <c r="I105">
        <v>3.3668532823232511E-2</v>
      </c>
    </row>
    <row r="106" spans="1:9" x14ac:dyDescent="0.3">
      <c r="A106" t="s">
        <v>27</v>
      </c>
      <c r="B106" s="6">
        <v>-0.22986567159421603</v>
      </c>
      <c r="C106">
        <v>1.8360118223203043E-3</v>
      </c>
      <c r="D106">
        <v>-125.19836136115819</v>
      </c>
      <c r="E106">
        <v>0</v>
      </c>
      <c r="F106">
        <v>-0.23346433305100089</v>
      </c>
      <c r="G106">
        <v>-0.22626701013743117</v>
      </c>
      <c r="H106">
        <v>-0.23346433305100089</v>
      </c>
      <c r="I106">
        <v>-0.22626701013743117</v>
      </c>
    </row>
    <row r="107" spans="1:9" x14ac:dyDescent="0.3">
      <c r="A107" t="s">
        <v>28</v>
      </c>
      <c r="B107" s="6">
        <v>-7.5691515944881507E-2</v>
      </c>
      <c r="C107">
        <v>1.0052090390336151E-3</v>
      </c>
      <c r="D107">
        <v>-75.299279061049432</v>
      </c>
      <c r="E107">
        <v>0</v>
      </c>
      <c r="F107">
        <v>-7.7661768522128222E-2</v>
      </c>
      <c r="G107">
        <v>-7.3721263367634793E-2</v>
      </c>
      <c r="H107">
        <v>-7.7661768522128222E-2</v>
      </c>
      <c r="I107">
        <v>-7.3721263367634793E-2</v>
      </c>
    </row>
    <row r="108" spans="1:9" ht="15" thickBot="1" x14ac:dyDescent="0.35">
      <c r="A108" s="2" t="s">
        <v>68</v>
      </c>
      <c r="B108" s="7">
        <v>1.3190778085489085</v>
      </c>
      <c r="C108" s="2">
        <v>1.7401416894148741E-3</v>
      </c>
      <c r="D108" s="2">
        <v>758.02896774023668</v>
      </c>
      <c r="E108" s="2">
        <v>0</v>
      </c>
      <c r="F108" s="2">
        <v>1.3156670566403899</v>
      </c>
      <c r="G108" s="2">
        <v>1.3224885604574272</v>
      </c>
      <c r="H108" s="2">
        <v>1.3156670566403899</v>
      </c>
      <c r="I108" s="2">
        <v>1.3224885604574272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Report</vt:lpstr>
      <vt:lpstr>Data Descriptors</vt:lpstr>
      <vt:lpstr>Graphs and Charts</vt:lpstr>
      <vt:lpstr>Statistical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2017-03-21T19:15:09Z</dcterms:created>
  <dcterms:modified xsi:type="dcterms:W3CDTF">2021-03-29T12:33:53Z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e9369253-1d6d-4003-aa26-661d6f478819</vt:lpwstr>
  </property>
</Properties>
</file>