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P:\NTS\2023\013123 January\toWeb\"/>
    </mc:Choice>
  </mc:AlternateContent>
  <xr:revisionPtr revIDLastSave="0" documentId="8_{2B97F839-F29D-4C52-99C8-F44692D83322}" xr6:coauthVersionLast="47" xr6:coauthVersionMax="47" xr10:uidLastSave="{00000000-0000-0000-0000-000000000000}"/>
  <bookViews>
    <workbookView xWindow="-120" yWindow="-120" windowWidth="29040" windowHeight="15840" xr2:uid="{00000000-000D-0000-FFFF-FFFF00000000}"/>
  </bookViews>
  <sheets>
    <sheet name="Graph" sheetId="9" r:id="rId1"/>
    <sheet name="2-14" sheetId="8" r:id="rId2"/>
  </sheets>
  <definedNames>
    <definedName name="HTML_CodePage" hidden="1">1252</definedName>
    <definedName name="HTML_Control" hidden="1">{"'3-14'!$A$1:$Q$36"}</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tasks\nts2000\nts2000\HTML\Ch2_web\2-14.htm"</definedName>
    <definedName name="HTML_Title" hidden="1">"Table 2-14"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<sst xmlns="http://schemas.openxmlformats.org/spreadsheetml/2006/main" count="36" uniqueCount="28">
  <si>
    <t>Flight hours (thousands)</t>
  </si>
  <si>
    <t>Serious injuries:</t>
  </si>
  <si>
    <r>
      <t>1960</t>
    </r>
    <r>
      <rPr>
        <b/>
        <vertAlign val="superscript"/>
        <sz val="11"/>
        <rFont val="Arial Narrow"/>
        <family val="2"/>
      </rPr>
      <t>d</t>
    </r>
  </si>
  <si>
    <r>
      <t>1965</t>
    </r>
    <r>
      <rPr>
        <b/>
        <vertAlign val="superscript"/>
        <sz val="11"/>
        <rFont val="Arial Narrow"/>
        <family val="2"/>
      </rPr>
      <t>d</t>
    </r>
  </si>
  <si>
    <r>
      <t>1970</t>
    </r>
    <r>
      <rPr>
        <b/>
        <vertAlign val="superscript"/>
        <sz val="11"/>
        <rFont val="Arial Narrow"/>
        <family val="2"/>
      </rPr>
      <t>d</t>
    </r>
  </si>
  <si>
    <t>Total seriously injured persons</t>
  </si>
  <si>
    <t>SOURCES</t>
  </si>
  <si>
    <r>
      <t xml:space="preserve">1960-70: National Transportation Safety Board, </t>
    </r>
    <r>
      <rPr>
        <i/>
        <sz val="9"/>
        <rFont val="Arial"/>
        <family val="2"/>
      </rPr>
      <t>Annual Review of Aircraft Accident Data: U.S. General Aviation, Calendar Year 1970,</t>
    </r>
    <r>
      <rPr>
        <sz val="9"/>
        <rFont val="Arial"/>
        <family val="2"/>
      </rPr>
      <t xml:space="preserve"> NTSB/ARG-74/1 (Washington, DC: April 1974), table 117.</t>
    </r>
  </si>
  <si>
    <t>Fatalities</t>
  </si>
  <si>
    <t xml:space="preserve">Seriously injured persons </t>
  </si>
  <si>
    <r>
      <t>Rates per 100,000 flight hours</t>
    </r>
    <r>
      <rPr>
        <b/>
        <vertAlign val="superscript"/>
        <sz val="11"/>
        <rFont val="Arial Narrow"/>
        <family val="2"/>
      </rPr>
      <t>c</t>
    </r>
  </si>
  <si>
    <r>
      <t>Table 2-14:  U.S. General Aviation</t>
    </r>
    <r>
      <rPr>
        <b/>
        <vertAlign val="superscript"/>
        <sz val="12"/>
        <rFont val="Arial"/>
        <family val="2"/>
      </rPr>
      <t>a</t>
    </r>
    <r>
      <rPr>
        <b/>
        <sz val="12"/>
        <rFont val="Arial"/>
        <family val="2"/>
      </rPr>
      <t xml:space="preserve"> Safety Data</t>
    </r>
  </si>
  <si>
    <t>Total fatalities</t>
  </si>
  <si>
    <t>U</t>
  </si>
  <si>
    <t>Fatalities, accidents, flight hours and rates per 100,000 flight hours:</t>
  </si>
  <si>
    <r>
      <t xml:space="preserve">1970-85: National Transportation Safety Board, </t>
    </r>
    <r>
      <rPr>
        <i/>
        <sz val="9"/>
        <rFont val="Arial"/>
        <family val="2"/>
      </rPr>
      <t>Annual Review of Aircraft Accident Data: General Aviation</t>
    </r>
    <r>
      <rPr>
        <sz val="9"/>
        <rFont val="Arial"/>
        <family val="2"/>
      </rPr>
      <t xml:space="preserve"> (Washington, DC: Annual Issues).</t>
    </r>
  </si>
  <si>
    <r>
      <t>Total accidents</t>
    </r>
    <r>
      <rPr>
        <b/>
        <vertAlign val="superscript"/>
        <sz val="11"/>
        <rFont val="Arial Narrow"/>
        <family val="2"/>
      </rPr>
      <t>a,b</t>
    </r>
  </si>
  <si>
    <r>
      <t>Total accidents</t>
    </r>
    <r>
      <rPr>
        <vertAlign val="superscript"/>
        <sz val="11"/>
        <rFont val="Arial Narrow"/>
        <family val="2"/>
      </rPr>
      <t>a,b</t>
    </r>
  </si>
  <si>
    <r>
      <t>Total accidents, fatal</t>
    </r>
    <r>
      <rPr>
        <vertAlign val="superscript"/>
        <sz val="11"/>
        <rFont val="Arial Narrow"/>
        <family val="2"/>
      </rPr>
      <t>a,b</t>
    </r>
  </si>
  <si>
    <r>
      <t>KEY:</t>
    </r>
    <r>
      <rPr>
        <sz val="9"/>
        <rFont val="Arial"/>
        <family val="2"/>
      </rPr>
      <t xml:space="preserve"> P = preliminary; R = revised; U = data are not available.</t>
    </r>
  </si>
  <si>
    <r>
      <rPr>
        <vertAlign val="superscript"/>
        <sz val="9"/>
        <rFont val="Arial"/>
        <family val="2"/>
      </rPr>
      <t>b</t>
    </r>
    <r>
      <rPr>
        <sz val="9"/>
        <rFont val="Arial"/>
        <family val="2"/>
      </rPr>
      <t xml:space="preserve"> Since April 1995, the National Transportation Safety Board has been required by law to investigate all public-use accidents, increasing the number of NTSB reported general aviation accidents by approximately 1.75%.</t>
    </r>
  </si>
  <si>
    <r>
      <rPr>
        <vertAlign val="superscript"/>
        <sz val="9"/>
        <rFont val="Arial"/>
        <family val="2"/>
      </rPr>
      <t>c</t>
    </r>
    <r>
      <rPr>
        <sz val="9"/>
        <rFont val="Arial"/>
        <family val="2"/>
      </rPr>
      <t xml:space="preserve"> Rates are computed by dividing the number of </t>
    </r>
    <r>
      <rPr>
        <i/>
        <sz val="9"/>
        <rFont val="Arial"/>
        <family val="2"/>
      </rPr>
      <t>Total fatalities</t>
    </r>
    <r>
      <rPr>
        <sz val="9"/>
        <rFont val="Arial"/>
        <family val="2"/>
      </rPr>
      <t xml:space="preserve">, </t>
    </r>
    <r>
      <rPr>
        <i/>
        <sz val="9"/>
        <rFont val="Arial"/>
        <family val="2"/>
      </rPr>
      <t>Total seriously injured persons</t>
    </r>
    <r>
      <rPr>
        <sz val="9"/>
        <rFont val="Arial"/>
        <family val="2"/>
      </rPr>
      <t xml:space="preserve">, </t>
    </r>
    <r>
      <rPr>
        <i/>
        <sz val="9"/>
        <rFont val="Arial"/>
        <family val="2"/>
      </rPr>
      <t>Total accidents</t>
    </r>
    <r>
      <rPr>
        <sz val="9"/>
        <rFont val="Arial"/>
        <family val="2"/>
      </rPr>
      <t xml:space="preserve">, and </t>
    </r>
    <r>
      <rPr>
        <i/>
        <sz val="9"/>
        <rFont val="Arial"/>
        <family val="2"/>
      </rPr>
      <t>Total accidents, fatal</t>
    </r>
    <r>
      <rPr>
        <sz val="9"/>
        <rFont val="Arial"/>
        <family val="2"/>
      </rPr>
      <t xml:space="preserve"> by the number of </t>
    </r>
    <r>
      <rPr>
        <i/>
        <sz val="9"/>
        <rFont val="Arial"/>
        <family val="2"/>
      </rPr>
      <t>Flight hours</t>
    </r>
    <r>
      <rPr>
        <sz val="9"/>
        <rFont val="Arial"/>
        <family val="2"/>
      </rPr>
      <t xml:space="preserve">, except for the exclusions mentioned in footnote a. </t>
    </r>
  </si>
  <si>
    <r>
      <rPr>
        <vertAlign val="superscript"/>
        <sz val="9"/>
        <rFont val="Arial"/>
        <family val="2"/>
      </rPr>
      <t>d</t>
    </r>
    <r>
      <rPr>
        <sz val="9"/>
        <rFont val="Arial"/>
        <family val="2"/>
      </rPr>
      <t xml:space="preserve"> Data for 1960, 1965, and 1970 include air taxi.</t>
    </r>
  </si>
  <si>
    <r>
      <rPr>
        <vertAlign val="superscript"/>
        <sz val="9"/>
        <rFont val="Arial"/>
        <family val="2"/>
      </rPr>
      <t>a</t>
    </r>
    <r>
      <rPr>
        <sz val="9"/>
        <rFont val="Arial"/>
        <family val="2"/>
      </rPr>
      <t xml:space="preserve"> U.S. registered civil aircraft not operated under 14 CFR 121 or 14 CFR 135.  Accidents on foreign soil and in foreign waters are excluded.  Suicide, sabotage, and stolen/unauthorized cases included in accidents, fatalities and rate computation in this table are: 1985 (11 accidents, 6 fatal accidents); 1990 (4, 1); 1991 (8, 5); 1992 (2, 1); 1993 (5, 4); 1994 (3, 2); 1995 (10, 6); 1996 (4, 0); 1997 (5, 2); 1998 (6, 4); 1999 (3, 1); 2000 (7, 7); 2001 (3, 1); 2002 (7, 6); 2003 (4, 3); 2004 (3, 0); 2005 (2, 1); 2006 (2, 1); 2007 (2, 2); 2008 (2, 0); 2009 (3, 0); 2010 (3, 2); 2011 (1, 0); 2012 (1, 1); 2013(3, 3); 2014(0, 0); 2015(7, 4); 2016 (2, 2); 2017(U); 2018(U); 2019(U); 2020(U).</t>
    </r>
  </si>
  <si>
    <t>(R) 2019</t>
  </si>
  <si>
    <t>1990-2021: National Transportation Safety Board, Analysis and Data Division, personal communications, July 1, 2010, July 20, 2011, July 18, 2012, Aug. 8, 2013, Sept. 24, 2014, Mar. 22, 2016, Sept. 26, 2016, Apr. 30, 2018, Nov. 25, 2019, Oct. 28, 2020 Oct. 21, 2021, and Nov. 28, 2022.</t>
  </si>
  <si>
    <r>
      <t>Total accidents</t>
    </r>
    <r>
      <rPr>
        <vertAlign val="superscript"/>
        <sz val="11"/>
        <rFont val="Arial Narrow"/>
        <family val="2"/>
      </rPr>
      <t>a,b</t>
    </r>
    <r>
      <rPr>
        <sz val="11"/>
        <rFont val="Arial Narrow"/>
        <family val="2"/>
      </rPr>
      <t>, fatal</t>
    </r>
  </si>
  <si>
    <r>
      <t xml:space="preserve">1975-2021: National Transportation Safety Board, US Civil </t>
    </r>
    <r>
      <rPr>
        <i/>
        <sz val="9"/>
        <rFont val="Arial"/>
        <family val="2"/>
      </rPr>
      <t>Aviation Accident Statistics</t>
    </r>
    <r>
      <rPr>
        <sz val="9"/>
        <rFont val="Arial"/>
        <family val="2"/>
      </rPr>
      <t>, table 9, available at https://www.ntsb.gov/safety/Pages/research.aspx as of Dec. 27,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</si>
</sst>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
    <numFmt numFmtId="168" formatCode="\(\R\)\ #,##0"/>
    <numFmt numFmtId="169" formatCode="\(\P\)\ General"/>
    <numFmt numFmtId="172" formatCode="\(\R\)\ ##0.00"/>
  </numFmts>
  <fonts count="21" x14ac:knownFonts="1">
    <font>
      <sz val="10"/>
      <name val="Arial"/>
    </font>
    <font>
      <sz val="10"/>
      <name val="Arial"/>
      <family val="2"/>
    </font>
    <font>
      <sz val="9"/>
      <name val="Helv"/>
    </font>
    <font>
      <vertAlign val="superscript"/>
      <sz val="12"/>
      <name val="Helv"/>
    </font>
    <font>
      <sz val="10"/>
      <name val="Helv"/>
    </font>
    <font>
      <sz val="8"/>
      <name val="Helv"/>
    </font>
    <font>
      <b/>
      <sz val="9"/>
      <name val="Helv"/>
    </font>
    <font>
      <b/>
      <sz val="10"/>
      <name val="Helv"/>
    </font>
    <font>
      <b/>
      <sz val="14"/>
      <name val="Helv"/>
    </font>
    <font>
      <b/>
      <sz val="12"/>
      <name val="Helv"/>
    </font>
    <font>
      <vertAlign val="superscript"/>
      <sz val="9"/>
      <name val="Arial"/>
      <family val="2"/>
    </font>
    <font>
      <b/>
      <sz val="11"/>
      <name val="Arial Narrow"/>
      <family val="2"/>
    </font>
    <font>
      <b/>
      <vertAlign val="superscript"/>
      <sz val="11"/>
      <name val="Arial Narrow"/>
      <family val="2"/>
    </font>
    <font>
      <sz val="11"/>
      <name val="Arial Narrow"/>
      <family val="2"/>
    </font>
    <font>
      <b/>
      <sz val="9"/>
      <name val="Arial"/>
      <family val="2"/>
    </font>
    <font>
      <sz val="9"/>
      <name val="Arial"/>
      <family val="2"/>
    </font>
    <font>
      <i/>
      <sz val="9"/>
      <name val="Arial"/>
      <family val="2"/>
    </font>
    <font>
      <vertAlign val="superscript"/>
      <sz val="11"/>
      <name val="Arial Narrow"/>
      <family val="2"/>
    </font>
    <font>
      <b/>
      <sz val="12"/>
      <name val="Arial"/>
      <family val="2"/>
    </font>
    <font>
      <b/>
      <vertAlign val="superscript"/>
      <sz val="12"/>
      <name val="Arial"/>
      <family val="2"/>
    </font>
    <font>
      <sz val="10"/>
      <color indexed="8"/>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bottom style="thin">
        <color indexed="64"/>
      </bottom>
      <diagonal/>
    </border>
    <border>
      <left/>
      <right/>
      <top style="medium">
        <color indexed="64"/>
      </top>
      <bottom/>
      <diagonal/>
    </border>
    <border>
      <left/>
      <right/>
      <top style="medium">
        <color indexed="64"/>
      </top>
      <bottom style="thin">
        <color indexed="64"/>
      </bottom>
      <diagonal/>
    </border>
  </borders>
  <cellStyleXfs count="28">
    <xf numFmtId="0" fontId="0" fillId="0" borderId="0"/>
    <xf numFmtId="3" fontId="2" fillId="0" borderId="1" applyAlignment="0">
      <alignment horizontal="right" vertical="center"/>
    </xf>
    <xf numFmtId="49" fontId="3" fillId="0" borderId="1">
      <alignment horizontal="left" vertical="center"/>
    </xf>
    <xf numFmtId="164" fontId="4" fillId="0" borderId="1" applyNumberFormat="0" applyFill="0">
      <alignment horizontal="right"/>
    </xf>
    <xf numFmtId="0" fontId="6" fillId="0" borderId="1">
      <alignment horizontal="left"/>
    </xf>
    <xf numFmtId="0" fontId="6" fillId="0" borderId="2">
      <alignment horizontal="right" vertical="center"/>
    </xf>
    <xf numFmtId="0" fontId="4" fillId="0" borderId="1">
      <alignment horizontal="left" vertical="center"/>
    </xf>
    <xf numFmtId="0" fontId="7" fillId="0" borderId="1">
      <alignment horizontal="left"/>
    </xf>
    <xf numFmtId="0" fontId="7" fillId="2" borderId="0">
      <alignment horizontal="centerContinuous" wrapText="1"/>
    </xf>
    <xf numFmtId="0" fontId="1" fillId="0" borderId="0"/>
    <xf numFmtId="0" fontId="5" fillId="0" borderId="0">
      <alignment horizontal="right"/>
    </xf>
    <xf numFmtId="0" fontId="3" fillId="0" borderId="0">
      <alignment horizontal="right"/>
    </xf>
    <xf numFmtId="0" fontId="5" fillId="0" borderId="0">
      <alignment horizontal="left"/>
    </xf>
    <xf numFmtId="49" fontId="3" fillId="0" borderId="1">
      <alignment horizontal="left" vertical="center"/>
    </xf>
    <xf numFmtId="164" fontId="2" fillId="0" borderId="0" applyNumberFormat="0">
      <alignment horizontal="right"/>
    </xf>
    <xf numFmtId="0" fontId="6" fillId="3" borderId="0">
      <alignment horizontal="centerContinuous" vertical="center" wrapText="1"/>
    </xf>
    <xf numFmtId="0" fontId="6" fillId="0" borderId="3">
      <alignment horizontal="left" vertical="center"/>
    </xf>
    <xf numFmtId="0" fontId="8" fillId="0" borderId="0">
      <alignment horizontal="left" vertical="top"/>
    </xf>
    <xf numFmtId="0" fontId="7" fillId="0" borderId="0">
      <alignment horizontal="left"/>
    </xf>
    <xf numFmtId="0" fontId="9" fillId="0" borderId="0">
      <alignment horizontal="left"/>
    </xf>
    <xf numFmtId="0" fontId="4" fillId="0" borderId="0">
      <alignment horizontal="left"/>
    </xf>
    <xf numFmtId="0" fontId="8" fillId="0" borderId="0">
      <alignment horizontal="left" vertical="top"/>
    </xf>
    <xf numFmtId="0" fontId="9" fillId="0" borderId="0">
      <alignment horizontal="left"/>
    </xf>
    <xf numFmtId="0" fontId="4" fillId="0" borderId="0">
      <alignment horizontal="left"/>
    </xf>
    <xf numFmtId="49" fontId="2" fillId="0" borderId="1">
      <alignment horizontal="left"/>
    </xf>
    <xf numFmtId="0" fontId="6" fillId="0" borderId="2">
      <alignment horizontal="left"/>
    </xf>
    <xf numFmtId="0" fontId="7" fillId="0" borderId="0">
      <alignment horizontal="left" vertical="center"/>
    </xf>
    <xf numFmtId="0" fontId="1" fillId="0" borderId="0"/>
  </cellStyleXfs>
  <cellXfs count="29">
    <xf numFmtId="0" fontId="0" fillId="0" borderId="0" xfId="0"/>
    <xf numFmtId="0" fontId="15" fillId="0" borderId="0" xfId="0" applyFont="1" applyFill="1"/>
    <xf numFmtId="3" fontId="13" fillId="0" borderId="0" xfId="12" applyNumberFormat="1" applyFont="1" applyFill="1" applyBorder="1" applyAlignment="1">
      <alignment horizontal="right"/>
    </xf>
    <xf numFmtId="0" fontId="1" fillId="0" borderId="0" xfId="0" applyFont="1" applyFill="1"/>
    <xf numFmtId="0" fontId="11" fillId="0" borderId="5" xfId="12" applyFont="1" applyFill="1" applyBorder="1" applyAlignment="1">
      <alignment horizontal="center"/>
    </xf>
    <xf numFmtId="3" fontId="11" fillId="0" borderId="0" xfId="0" applyNumberFormat="1" applyFont="1" applyFill="1" applyAlignment="1">
      <alignment horizontal="right"/>
    </xf>
    <xf numFmtId="2" fontId="15" fillId="0" borderId="0" xfId="0" applyNumberFormat="1" applyFont="1" applyFill="1"/>
    <xf numFmtId="4" fontId="13" fillId="0" borderId="0" xfId="0" applyNumberFormat="1" applyFont="1" applyFill="1" applyAlignment="1">
      <alignment horizontal="right"/>
    </xf>
    <xf numFmtId="4" fontId="13" fillId="0" borderId="4" xfId="0" applyNumberFormat="1" applyFont="1" applyFill="1" applyBorder="1" applyAlignment="1">
      <alignment horizontal="right"/>
    </xf>
    <xf numFmtId="0" fontId="15" fillId="0" borderId="0" xfId="0" applyFont="1" applyFill="1" applyAlignment="1"/>
    <xf numFmtId="2" fontId="15" fillId="0" borderId="0" xfId="0" applyNumberFormat="1" applyFont="1" applyFill="1" applyAlignment="1"/>
    <xf numFmtId="0" fontId="14" fillId="0" borderId="0" xfId="0" applyFont="1" applyFill="1" applyAlignment="1"/>
    <xf numFmtId="0" fontId="11" fillId="0" borderId="7" xfId="0" applyFont="1" applyFill="1" applyBorder="1" applyAlignment="1">
      <alignment horizontal="center"/>
    </xf>
    <xf numFmtId="3" fontId="13" fillId="0" borderId="0" xfId="0" applyNumberFormat="1" applyFont="1" applyFill="1" applyAlignment="1">
      <alignment horizontal="right"/>
    </xf>
    <xf numFmtId="49" fontId="14" fillId="0" borderId="0" xfId="0" applyNumberFormat="1" applyFont="1" applyFill="1" applyAlignment="1">
      <alignment wrapText="1"/>
    </xf>
    <xf numFmtId="49" fontId="15" fillId="0" borderId="0" xfId="0" applyNumberFormat="1" applyFont="1" applyFill="1" applyAlignment="1">
      <alignment wrapText="1"/>
    </xf>
    <xf numFmtId="0" fontId="14" fillId="0" borderId="0" xfId="0" applyFont="1" applyFill="1" applyAlignment="1">
      <alignment wrapText="1"/>
    </xf>
    <xf numFmtId="0" fontId="15" fillId="0" borderId="0" xfId="0" applyNumberFormat="1" applyFont="1" applyFill="1" applyAlignment="1">
      <alignment wrapText="1"/>
    </xf>
    <xf numFmtId="0" fontId="18" fillId="0" borderId="4" xfId="22" applyFont="1" applyFill="1" applyBorder="1" applyAlignment="1">
      <alignment wrapText="1"/>
    </xf>
    <xf numFmtId="3" fontId="14" fillId="0" borderId="6" xfId="4" applyNumberFormat="1" applyFont="1" applyFill="1" applyBorder="1" applyAlignment="1">
      <alignment wrapText="1"/>
    </xf>
    <xf numFmtId="0" fontId="15" fillId="0" borderId="0" xfId="0" applyFont="1" applyFill="1" applyAlignment="1">
      <alignment wrapText="1"/>
    </xf>
    <xf numFmtId="169" fontId="11" fillId="0" borderId="7" xfId="0" applyNumberFormat="1" applyFont="1" applyFill="1" applyBorder="1" applyAlignment="1">
      <alignment horizontal="center"/>
    </xf>
    <xf numFmtId="0" fontId="11" fillId="0" borderId="0" xfId="0" applyFont="1" applyFill="1"/>
    <xf numFmtId="168" fontId="11" fillId="0" borderId="0" xfId="0" applyNumberFormat="1" applyFont="1" applyFill="1" applyAlignment="1">
      <alignment horizontal="right"/>
    </xf>
    <xf numFmtId="0" fontId="13" fillId="0" borderId="0" xfId="0" applyFont="1" applyFill="1" applyAlignment="1">
      <alignment horizontal="left" indent="1"/>
    </xf>
    <xf numFmtId="0" fontId="13" fillId="0" borderId="0" xfId="0" applyFont="1" applyFill="1" applyBorder="1" applyAlignment="1">
      <alignment horizontal="left" indent="1"/>
    </xf>
    <xf numFmtId="172" fontId="13" fillId="0" borderId="0" xfId="0" applyNumberFormat="1" applyFont="1" applyFill="1" applyAlignment="1">
      <alignment horizontal="right"/>
    </xf>
    <xf numFmtId="0" fontId="13" fillId="0" borderId="4" xfId="0" applyFont="1" applyFill="1" applyBorder="1" applyAlignment="1">
      <alignment horizontal="left" indent="1"/>
    </xf>
    <xf numFmtId="0" fontId="15" fillId="0" borderId="0" xfId="0" applyFont="1" applyFill="1"/>
  </cellXfs>
  <cellStyles count="28">
    <cellStyle name="Data" xfId="1" xr:uid="{00000000-0005-0000-0000-000001000000}"/>
    <cellStyle name="Data Superscript" xfId="2" xr:uid="{00000000-0005-0000-0000-000002000000}"/>
    <cellStyle name="Data_1-1A-Regular" xfId="3" xr:uid="{00000000-0005-0000-0000-000003000000}"/>
    <cellStyle name="Hed Side" xfId="4" xr:uid="{00000000-0005-0000-0000-000004000000}"/>
    <cellStyle name="Hed Side bold" xfId="5" xr:uid="{00000000-0005-0000-0000-000005000000}"/>
    <cellStyle name="Hed Side Regular" xfId="6" xr:uid="{00000000-0005-0000-0000-000006000000}"/>
    <cellStyle name="Hed Side_1-1A-Regular" xfId="7" xr:uid="{00000000-0005-0000-0000-000007000000}"/>
    <cellStyle name="Hed Top" xfId="8" xr:uid="{00000000-0005-0000-0000-000008000000}"/>
    <cellStyle name="Normal" xfId="0" builtinId="0"/>
    <cellStyle name="Normal 2" xfId="9" xr:uid="{00000000-0005-0000-0000-00000A000000}"/>
    <cellStyle name="Normal 5" xfId="27" xr:uid="{00000000-0005-0000-0000-00000B000000}"/>
    <cellStyle name="Source Hed" xfId="10" xr:uid="{00000000-0005-0000-0000-000011000000}"/>
    <cellStyle name="Source Superscript" xfId="11" xr:uid="{00000000-0005-0000-0000-000012000000}"/>
    <cellStyle name="Source Text" xfId="12" xr:uid="{00000000-0005-0000-0000-000013000000}"/>
    <cellStyle name="Superscript" xfId="13" xr:uid="{00000000-0005-0000-0000-000014000000}"/>
    <cellStyle name="Table Data" xfId="14" xr:uid="{00000000-0005-0000-0000-000015000000}"/>
    <cellStyle name="Table Head Top" xfId="15" xr:uid="{00000000-0005-0000-0000-000016000000}"/>
    <cellStyle name="Table Hed Side" xfId="16" xr:uid="{00000000-0005-0000-0000-000017000000}"/>
    <cellStyle name="Table Title" xfId="17" xr:uid="{00000000-0005-0000-0000-000018000000}"/>
    <cellStyle name="Title Text" xfId="18" xr:uid="{00000000-0005-0000-0000-000019000000}"/>
    <cellStyle name="Title Text 1" xfId="19" xr:uid="{00000000-0005-0000-0000-00001A000000}"/>
    <cellStyle name="Title Text 2" xfId="20" xr:uid="{00000000-0005-0000-0000-00001B000000}"/>
    <cellStyle name="Title-1" xfId="21" xr:uid="{00000000-0005-0000-0000-00001C000000}"/>
    <cellStyle name="Title-2" xfId="22" xr:uid="{00000000-0005-0000-0000-00001D000000}"/>
    <cellStyle name="Title-3" xfId="23" xr:uid="{00000000-0005-0000-0000-00001E000000}"/>
    <cellStyle name="Wrap" xfId="24" xr:uid="{00000000-0005-0000-0000-00001F000000}"/>
    <cellStyle name="Wrap Bold" xfId="25" xr:uid="{00000000-0005-0000-0000-000020000000}"/>
    <cellStyle name="Wrap Title" xfId="26" xr:uid="{00000000-0005-0000-0000-00002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 General Aviation Safety Data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'2-14'!$A$3</c:f>
              <c:strCache>
                <c:ptCount val="1"/>
                <c:pt idx="0">
                  <c:v>Total fatalities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'2-14'!$B$2:$AM$2</c15:sqref>
                  </c15:fullRef>
                </c:ext>
              </c:extLst>
              <c:f>'2-14'!$R$2:$AM$2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2020</c:v>
                </c:pt>
                <c:pt idx="21">
                  <c:v>(P) 2021</c:v>
                </c:pt>
              </c:strCache>
            </c:strRef>
          </c:cat>
          <c:val>
            <c:numRef>
              <c:extLst>
                <c:ext xmlns:c15="http://schemas.microsoft.com/office/drawing/2012/chart" uri="{02D57815-91ED-43cb-92C2-25804820EDAC}">
                  <c15:fullRef>
                    <c15:sqref>'2-14'!$B$3:$AM$3</c15:sqref>
                  </c15:fullRef>
                </c:ext>
              </c:extLst>
              <c:f>'2-14'!$R$3:$AM$3</c:f>
              <c:numCache>
                <c:formatCode>#,##0</c:formatCode>
                <c:ptCount val="22"/>
                <c:pt idx="0">
                  <c:v>596</c:v>
                </c:pt>
                <c:pt idx="1">
                  <c:v>563</c:v>
                </c:pt>
                <c:pt idx="2">
                  <c:v>581</c:v>
                </c:pt>
                <c:pt idx="3">
                  <c:v>633</c:v>
                </c:pt>
                <c:pt idx="4">
                  <c:v>559</c:v>
                </c:pt>
                <c:pt idx="5">
                  <c:v>563</c:v>
                </c:pt>
                <c:pt idx="6">
                  <c:v>706</c:v>
                </c:pt>
                <c:pt idx="7">
                  <c:v>496</c:v>
                </c:pt>
                <c:pt idx="8">
                  <c:v>496</c:v>
                </c:pt>
                <c:pt idx="9">
                  <c:v>481</c:v>
                </c:pt>
                <c:pt idx="10">
                  <c:v>458</c:v>
                </c:pt>
                <c:pt idx="11">
                  <c:v>458</c:v>
                </c:pt>
                <c:pt idx="12">
                  <c:v>438</c:v>
                </c:pt>
                <c:pt idx="13">
                  <c:v>390</c:v>
                </c:pt>
                <c:pt idx="14">
                  <c:v>422</c:v>
                </c:pt>
                <c:pt idx="15">
                  <c:v>378</c:v>
                </c:pt>
                <c:pt idx="16">
                  <c:v>386</c:v>
                </c:pt>
                <c:pt idx="17">
                  <c:v>331</c:v>
                </c:pt>
                <c:pt idx="18">
                  <c:v>379</c:v>
                </c:pt>
                <c:pt idx="19">
                  <c:v>417</c:v>
                </c:pt>
                <c:pt idx="20">
                  <c:v>332</c:v>
                </c:pt>
                <c:pt idx="21">
                  <c:v>344</c:v>
                </c:pt>
              </c:numCache>
            </c:numRef>
          </c:val>
          <c:extLst>
            <c:ext xmlns:c16="http://schemas.microsoft.com/office/drawing/2014/chart" uri="{C3380CC4-5D6E-409C-BE32-E72D297353CC}">
              <c16:uniqueId val="{00000000-2343-46C2-A842-312A51156B98}"/>
            </c:ext>
          </c:extLst>
        </c:ser>
        <c:ser>
          <c:idx val="1"/>
          <c:order val="1"/>
          <c:tx>
            <c:strRef>
              <c:f>'2-14'!$A$4</c:f>
              <c:strCache>
                <c:ptCount val="1"/>
                <c:pt idx="0">
                  <c:v>Total seriously injured persons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'2-14'!$B$2:$AM$2</c15:sqref>
                  </c15:fullRef>
                </c:ext>
              </c:extLst>
              <c:f>'2-14'!$R$2:$AM$2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2020</c:v>
                </c:pt>
                <c:pt idx="21">
                  <c:v>(P) 2021</c:v>
                </c:pt>
              </c:strCache>
            </c:strRef>
          </c:cat>
          <c:val>
            <c:numRef>
              <c:extLst>
                <c:ext xmlns:c15="http://schemas.microsoft.com/office/drawing/2012/chart" uri="{02D57815-91ED-43cb-92C2-25804820EDAC}">
                  <c15:fullRef>
                    <c15:sqref>'2-14'!$B$4:$AM$4</c15:sqref>
                  </c15:fullRef>
                </c:ext>
              </c:extLst>
              <c:f>'2-14'!$R$4:$AM$4</c:f>
              <c:numCache>
                <c:formatCode>#,##0</c:formatCode>
                <c:ptCount val="22"/>
                <c:pt idx="0">
                  <c:v>309</c:v>
                </c:pt>
                <c:pt idx="1">
                  <c:v>321</c:v>
                </c:pt>
                <c:pt idx="2">
                  <c:v>297</c:v>
                </c:pt>
                <c:pt idx="3">
                  <c:v>323</c:v>
                </c:pt>
                <c:pt idx="4">
                  <c:v>265</c:v>
                </c:pt>
                <c:pt idx="5">
                  <c:v>271</c:v>
                </c:pt>
                <c:pt idx="6">
                  <c:v>265</c:v>
                </c:pt>
                <c:pt idx="7">
                  <c:v>255</c:v>
                </c:pt>
                <c:pt idx="8">
                  <c:v>259</c:v>
                </c:pt>
                <c:pt idx="9">
                  <c:v>273</c:v>
                </c:pt>
                <c:pt idx="10">
                  <c:v>256</c:v>
                </c:pt>
                <c:pt idx="11">
                  <c:v>328</c:v>
                </c:pt>
                <c:pt idx="12">
                  <c:v>247</c:v>
                </c:pt>
                <c:pt idx="13">
                  <c:v>214</c:v>
                </c:pt>
                <c:pt idx="14">
                  <c:v>236</c:v>
                </c:pt>
                <c:pt idx="15">
                  <c:v>247</c:v>
                </c:pt>
                <c:pt idx="16" formatCode="\(\R\)\ #,##0">
                  <c:v>200</c:v>
                </c:pt>
                <c:pt idx="17">
                  <c:v>206</c:v>
                </c:pt>
                <c:pt idx="18">
                  <c:v>227</c:v>
                </c:pt>
                <c:pt idx="19">
                  <c:v>229</c:v>
                </c:pt>
                <c:pt idx="20" formatCode="\(\R\)\ #,##0">
                  <c:v>189</c:v>
                </c:pt>
                <c:pt idx="21">
                  <c:v>221</c:v>
                </c:pt>
              </c:numCache>
            </c:numRef>
          </c:val>
          <c:extLst>
            <c:ext xmlns:c16="http://schemas.microsoft.com/office/drawing/2014/chart" uri="{C3380CC4-5D6E-409C-BE32-E72D297353CC}">
              <c16:uniqueId val="{00000001-2343-46C2-A842-312A51156B98}"/>
            </c:ext>
          </c:extLst>
        </c:ser>
        <c:ser>
          <c:idx val="2"/>
          <c:order val="2"/>
          <c:tx>
            <c:v>Total accidents</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'2-14'!$B$2:$AM$2</c15:sqref>
                  </c15:fullRef>
                </c:ext>
              </c:extLst>
              <c:f>'2-14'!$R$2:$AM$2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2020</c:v>
                </c:pt>
                <c:pt idx="21">
                  <c:v>(P) 2021</c:v>
                </c:pt>
              </c:strCache>
            </c:strRef>
          </c:cat>
          <c:val>
            <c:numRef>
              <c:extLst>
                <c:ext xmlns:c15="http://schemas.microsoft.com/office/drawing/2012/chart" uri="{02D57815-91ED-43cb-92C2-25804820EDAC}">
                  <c15:fullRef>
                    <c15:sqref>'2-14'!$B$5:$AM$5</c15:sqref>
                  </c15:fullRef>
                </c:ext>
              </c:extLst>
              <c:f>'2-14'!$R$5:$AM$5</c:f>
              <c:numCache>
                <c:formatCode>#,##0</c:formatCode>
                <c:ptCount val="22"/>
                <c:pt idx="0">
                  <c:v>1837</c:v>
                </c:pt>
                <c:pt idx="1">
                  <c:v>1728</c:v>
                </c:pt>
                <c:pt idx="2">
                  <c:v>1716</c:v>
                </c:pt>
                <c:pt idx="3">
                  <c:v>1741</c:v>
                </c:pt>
                <c:pt idx="4">
                  <c:v>1619</c:v>
                </c:pt>
                <c:pt idx="5">
                  <c:v>1671</c:v>
                </c:pt>
                <c:pt idx="6">
                  <c:v>1523</c:v>
                </c:pt>
                <c:pt idx="7">
                  <c:v>1654</c:v>
                </c:pt>
                <c:pt idx="8">
                  <c:v>1569</c:v>
                </c:pt>
                <c:pt idx="9">
                  <c:v>1481</c:v>
                </c:pt>
                <c:pt idx="10">
                  <c:v>1441</c:v>
                </c:pt>
                <c:pt idx="11">
                  <c:v>1471</c:v>
                </c:pt>
                <c:pt idx="12">
                  <c:v>1471</c:v>
                </c:pt>
                <c:pt idx="13">
                  <c:v>1223</c:v>
                </c:pt>
                <c:pt idx="14">
                  <c:v>1222</c:v>
                </c:pt>
                <c:pt idx="15">
                  <c:v>1211</c:v>
                </c:pt>
                <c:pt idx="16">
                  <c:v>1269</c:v>
                </c:pt>
                <c:pt idx="17">
                  <c:v>1234</c:v>
                </c:pt>
                <c:pt idx="18">
                  <c:v>1275</c:v>
                </c:pt>
                <c:pt idx="19">
                  <c:v>1221</c:v>
                </c:pt>
                <c:pt idx="20" formatCode="\(\R\)\ #,##0">
                  <c:v>1086</c:v>
                </c:pt>
                <c:pt idx="21">
                  <c:v>1157</c:v>
                </c:pt>
              </c:numCache>
            </c:numRef>
          </c:val>
          <c:extLst>
            <c:ext xmlns:c16="http://schemas.microsoft.com/office/drawing/2014/chart" uri="{C3380CC4-5D6E-409C-BE32-E72D297353CC}">
              <c16:uniqueId val="{00000002-2343-46C2-A842-312A51156B98}"/>
            </c:ext>
          </c:extLst>
        </c:ser>
        <c:dLbls>
          <c:showLegendKey val="0"/>
          <c:showVal val="0"/>
          <c:showCatName val="0"/>
          <c:showSerName val="0"/>
          <c:showPercent val="0"/>
          <c:showBubbleSize val="0"/>
        </c:dLbls>
        <c:gapWidth val="100"/>
        <c:axId val="724344672"/>
        <c:axId val="724345000"/>
      </c:barChart>
      <c:catAx>
        <c:axId val="7243446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4345000"/>
        <c:crosses val="autoZero"/>
        <c:auto val="1"/>
        <c:lblAlgn val="ctr"/>
        <c:lblOffset val="100"/>
        <c:noMultiLvlLbl val="0"/>
      </c:catAx>
      <c:valAx>
        <c:axId val="72434500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4344672"/>
        <c:crosses val="autoZero"/>
        <c:crossBetween val="between"/>
      </c:valAx>
      <c:spPr>
        <a:noFill/>
        <a:ln>
          <a:noFill/>
        </a:ln>
        <a:effectLst/>
      </c:spPr>
    </c:plotArea>
    <c:legend>
      <c:legendPos val="t"/>
      <c:layout>
        <c:manualLayout>
          <c:xMode val="edge"/>
          <c:yMode val="edge"/>
          <c:x val="0.24616565507436569"/>
          <c:y val="9.0240911375439756E-2"/>
          <c:w val="0.51808521981627298"/>
          <c:h val="5.739836091917082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6350</xdr:rowOff>
    </xdr:to>
    <xdr:graphicFrame macro="">
      <xdr:nvGraphicFramePr>
        <xdr:cNvPr id="4" name="Chart 3">
          <a:extLst>
            <a:ext uri="{FF2B5EF4-FFF2-40B4-BE49-F238E27FC236}">
              <a16:creationId xmlns:a16="http://schemas.microsoft.com/office/drawing/2014/main" id="{CCA72B66-7A9F-4E54-BFE7-68B1D7C60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3B56B-B2A2-48D5-AA94-66DD8080881C}">
  <dimension ref="A1"/>
  <sheetViews>
    <sheetView tabSelected="1" workbookViewId="0"/>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CF405-E11E-41ED-87B7-A34DBACCB11F}">
  <dimension ref="A1:AM26"/>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2.75" x14ac:dyDescent="0.2"/>
  <cols>
    <col min="1" max="1" width="28.7109375" style="3" customWidth="1"/>
    <col min="2" max="33" width="6.7109375" style="3" customWidth="1"/>
    <col min="34" max="34" width="7.28515625" style="3" customWidth="1"/>
    <col min="35" max="36" width="6.7109375" style="3" customWidth="1"/>
    <col min="37" max="37" width="7.7109375" style="3" customWidth="1"/>
    <col min="38" max="38" width="8.28515625" style="3" bestFit="1" customWidth="1"/>
    <col min="39" max="39" width="7.7109375" style="3" customWidth="1"/>
    <col min="40" max="16384" width="9.140625" style="3"/>
  </cols>
  <sheetData>
    <row r="1" spans="1:39" ht="16.5" customHeight="1" thickBot="1" x14ac:dyDescent="0.3">
      <c r="A1" s="18" t="s">
        <v>11</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row>
    <row r="2" spans="1:39" ht="16.5" customHeight="1" x14ac:dyDescent="0.3">
      <c r="A2" s="4"/>
      <c r="B2" s="12" t="s">
        <v>2</v>
      </c>
      <c r="C2" s="12" t="s">
        <v>3</v>
      </c>
      <c r="D2" s="12" t="s">
        <v>4</v>
      </c>
      <c r="E2" s="12">
        <v>1975</v>
      </c>
      <c r="F2" s="12">
        <v>1980</v>
      </c>
      <c r="G2" s="12">
        <v>1985</v>
      </c>
      <c r="H2" s="12">
        <v>1990</v>
      </c>
      <c r="I2" s="12">
        <v>1991</v>
      </c>
      <c r="J2" s="12">
        <v>1992</v>
      </c>
      <c r="K2" s="12">
        <v>1993</v>
      </c>
      <c r="L2" s="12">
        <v>1994</v>
      </c>
      <c r="M2" s="12">
        <v>1995</v>
      </c>
      <c r="N2" s="12">
        <v>1996</v>
      </c>
      <c r="O2" s="12">
        <v>1997</v>
      </c>
      <c r="P2" s="12">
        <v>1998</v>
      </c>
      <c r="Q2" s="12">
        <v>1999</v>
      </c>
      <c r="R2" s="12">
        <v>2000</v>
      </c>
      <c r="S2" s="12">
        <v>2001</v>
      </c>
      <c r="T2" s="12">
        <v>2002</v>
      </c>
      <c r="U2" s="12">
        <v>2003</v>
      </c>
      <c r="V2" s="12">
        <v>2004</v>
      </c>
      <c r="W2" s="12">
        <v>2005</v>
      </c>
      <c r="X2" s="12">
        <v>2006</v>
      </c>
      <c r="Y2" s="12">
        <v>2007</v>
      </c>
      <c r="Z2" s="12">
        <v>2008</v>
      </c>
      <c r="AA2" s="12">
        <v>2009</v>
      </c>
      <c r="AB2" s="12">
        <v>2010</v>
      </c>
      <c r="AC2" s="12">
        <v>2011</v>
      </c>
      <c r="AD2" s="12">
        <v>2012</v>
      </c>
      <c r="AE2" s="12">
        <v>2013</v>
      </c>
      <c r="AF2" s="12">
        <v>2014</v>
      </c>
      <c r="AG2" s="12">
        <v>2015</v>
      </c>
      <c r="AH2" s="12">
        <v>2016</v>
      </c>
      <c r="AI2" s="12">
        <v>2017</v>
      </c>
      <c r="AJ2" s="12">
        <v>2018</v>
      </c>
      <c r="AK2" s="12" t="s">
        <v>24</v>
      </c>
      <c r="AL2" s="12">
        <v>2020</v>
      </c>
      <c r="AM2" s="21">
        <v>2021</v>
      </c>
    </row>
    <row r="3" spans="1:39" ht="16.5" customHeight="1" x14ac:dyDescent="0.3">
      <c r="A3" s="22" t="s">
        <v>12</v>
      </c>
      <c r="B3" s="5">
        <v>787</v>
      </c>
      <c r="C3" s="5">
        <v>1029</v>
      </c>
      <c r="D3" s="5">
        <v>1310</v>
      </c>
      <c r="E3" s="5">
        <v>1252</v>
      </c>
      <c r="F3" s="5">
        <v>1239</v>
      </c>
      <c r="G3" s="5">
        <v>956</v>
      </c>
      <c r="H3" s="5">
        <v>770</v>
      </c>
      <c r="I3" s="5">
        <v>800</v>
      </c>
      <c r="J3" s="5">
        <v>866</v>
      </c>
      <c r="K3" s="5">
        <v>744</v>
      </c>
      <c r="L3" s="5">
        <v>730</v>
      </c>
      <c r="M3" s="5">
        <v>734</v>
      </c>
      <c r="N3" s="5">
        <v>636</v>
      </c>
      <c r="O3" s="5">
        <v>631</v>
      </c>
      <c r="P3" s="5">
        <v>624</v>
      </c>
      <c r="Q3" s="5">
        <v>621</v>
      </c>
      <c r="R3" s="5">
        <v>596</v>
      </c>
      <c r="S3" s="5">
        <v>563</v>
      </c>
      <c r="T3" s="5">
        <v>581</v>
      </c>
      <c r="U3" s="5">
        <v>633</v>
      </c>
      <c r="V3" s="5">
        <v>559</v>
      </c>
      <c r="W3" s="5">
        <v>563</v>
      </c>
      <c r="X3" s="5">
        <v>706</v>
      </c>
      <c r="Y3" s="5">
        <v>496</v>
      </c>
      <c r="Z3" s="5">
        <v>496</v>
      </c>
      <c r="AA3" s="5">
        <v>481</v>
      </c>
      <c r="AB3" s="5">
        <v>458</v>
      </c>
      <c r="AC3" s="5">
        <v>458</v>
      </c>
      <c r="AD3" s="5">
        <v>438</v>
      </c>
      <c r="AE3" s="5">
        <v>390</v>
      </c>
      <c r="AF3" s="5">
        <v>422</v>
      </c>
      <c r="AG3" s="5">
        <v>378</v>
      </c>
      <c r="AH3" s="5">
        <v>386</v>
      </c>
      <c r="AI3" s="5">
        <v>331</v>
      </c>
      <c r="AJ3" s="5">
        <v>379</v>
      </c>
      <c r="AK3" s="5">
        <v>417</v>
      </c>
      <c r="AL3" s="5">
        <v>332</v>
      </c>
      <c r="AM3" s="5">
        <v>344</v>
      </c>
    </row>
    <row r="4" spans="1:39" ht="16.5" customHeight="1" x14ac:dyDescent="0.3">
      <c r="A4" s="22" t="s">
        <v>5</v>
      </c>
      <c r="B4" s="5" t="s">
        <v>13</v>
      </c>
      <c r="C4" s="5" t="s">
        <v>13</v>
      </c>
      <c r="D4" s="5">
        <v>715</v>
      </c>
      <c r="E4" s="5">
        <v>769</v>
      </c>
      <c r="F4" s="5">
        <v>681</v>
      </c>
      <c r="G4" s="5">
        <v>501</v>
      </c>
      <c r="H4" s="5">
        <v>409</v>
      </c>
      <c r="I4" s="5">
        <v>431</v>
      </c>
      <c r="J4" s="5">
        <v>408</v>
      </c>
      <c r="K4" s="5">
        <v>385</v>
      </c>
      <c r="L4" s="5">
        <v>415</v>
      </c>
      <c r="M4" s="5">
        <v>396</v>
      </c>
      <c r="N4" s="5">
        <v>366</v>
      </c>
      <c r="O4" s="5">
        <v>350</v>
      </c>
      <c r="P4" s="5">
        <v>327</v>
      </c>
      <c r="Q4" s="5">
        <v>322</v>
      </c>
      <c r="R4" s="5">
        <v>309</v>
      </c>
      <c r="S4" s="5">
        <v>321</v>
      </c>
      <c r="T4" s="5">
        <v>297</v>
      </c>
      <c r="U4" s="5">
        <v>323</v>
      </c>
      <c r="V4" s="5">
        <v>265</v>
      </c>
      <c r="W4" s="5">
        <v>271</v>
      </c>
      <c r="X4" s="5">
        <v>265</v>
      </c>
      <c r="Y4" s="5">
        <v>255</v>
      </c>
      <c r="Z4" s="5">
        <v>259</v>
      </c>
      <c r="AA4" s="5">
        <v>273</v>
      </c>
      <c r="AB4" s="5">
        <v>256</v>
      </c>
      <c r="AC4" s="5">
        <v>328</v>
      </c>
      <c r="AD4" s="5">
        <v>247</v>
      </c>
      <c r="AE4" s="5">
        <v>214</v>
      </c>
      <c r="AF4" s="5">
        <v>236</v>
      </c>
      <c r="AG4" s="5">
        <v>247</v>
      </c>
      <c r="AH4" s="23">
        <v>200</v>
      </c>
      <c r="AI4" s="5">
        <v>206</v>
      </c>
      <c r="AJ4" s="5">
        <v>227</v>
      </c>
      <c r="AK4" s="5">
        <v>229</v>
      </c>
      <c r="AL4" s="23">
        <v>189</v>
      </c>
      <c r="AM4" s="5">
        <v>221</v>
      </c>
    </row>
    <row r="5" spans="1:39" ht="16.5" customHeight="1" x14ac:dyDescent="0.3">
      <c r="A5" s="22" t="s">
        <v>16</v>
      </c>
      <c r="B5" s="5">
        <v>4793</v>
      </c>
      <c r="C5" s="5">
        <v>5196</v>
      </c>
      <c r="D5" s="5">
        <v>4712</v>
      </c>
      <c r="E5" s="5">
        <v>3995</v>
      </c>
      <c r="F5" s="5">
        <v>3590</v>
      </c>
      <c r="G5" s="5">
        <v>2739</v>
      </c>
      <c r="H5" s="5">
        <v>2242</v>
      </c>
      <c r="I5" s="5">
        <v>2197</v>
      </c>
      <c r="J5" s="5">
        <v>2110</v>
      </c>
      <c r="K5" s="5">
        <v>2064</v>
      </c>
      <c r="L5" s="5">
        <v>2021</v>
      </c>
      <c r="M5" s="5">
        <v>2056</v>
      </c>
      <c r="N5" s="5">
        <v>1908</v>
      </c>
      <c r="O5" s="5">
        <v>1840</v>
      </c>
      <c r="P5" s="5">
        <v>1902</v>
      </c>
      <c r="Q5" s="5">
        <v>1905</v>
      </c>
      <c r="R5" s="5">
        <v>1837</v>
      </c>
      <c r="S5" s="5">
        <v>1728</v>
      </c>
      <c r="T5" s="5">
        <v>1716</v>
      </c>
      <c r="U5" s="5">
        <v>1741</v>
      </c>
      <c r="V5" s="5">
        <v>1619</v>
      </c>
      <c r="W5" s="5">
        <v>1671</v>
      </c>
      <c r="X5" s="5">
        <v>1523</v>
      </c>
      <c r="Y5" s="5">
        <v>1654</v>
      </c>
      <c r="Z5" s="5">
        <v>1569</v>
      </c>
      <c r="AA5" s="5">
        <v>1481</v>
      </c>
      <c r="AB5" s="5">
        <v>1441</v>
      </c>
      <c r="AC5" s="5">
        <v>1471</v>
      </c>
      <c r="AD5" s="5">
        <v>1471</v>
      </c>
      <c r="AE5" s="5">
        <v>1223</v>
      </c>
      <c r="AF5" s="5">
        <v>1222</v>
      </c>
      <c r="AG5" s="5">
        <v>1211</v>
      </c>
      <c r="AH5" s="5">
        <v>1269</v>
      </c>
      <c r="AI5" s="5">
        <v>1234</v>
      </c>
      <c r="AJ5" s="5">
        <v>1275</v>
      </c>
      <c r="AK5" s="5">
        <v>1221</v>
      </c>
      <c r="AL5" s="23">
        <v>1086</v>
      </c>
      <c r="AM5" s="5">
        <v>1157</v>
      </c>
    </row>
    <row r="6" spans="1:39" ht="16.5" customHeight="1" x14ac:dyDescent="0.3">
      <c r="A6" s="24" t="s">
        <v>26</v>
      </c>
      <c r="B6" s="13">
        <v>429</v>
      </c>
      <c r="C6" s="13">
        <v>538</v>
      </c>
      <c r="D6" s="13">
        <v>641</v>
      </c>
      <c r="E6" s="13">
        <v>633</v>
      </c>
      <c r="F6" s="13">
        <v>618</v>
      </c>
      <c r="G6" s="13">
        <v>498</v>
      </c>
      <c r="H6" s="13">
        <v>444</v>
      </c>
      <c r="I6" s="13">
        <v>439</v>
      </c>
      <c r="J6" s="13">
        <v>450</v>
      </c>
      <c r="K6" s="13">
        <v>401</v>
      </c>
      <c r="L6" s="13">
        <v>404</v>
      </c>
      <c r="M6" s="13">
        <v>412</v>
      </c>
      <c r="N6" s="13">
        <v>361</v>
      </c>
      <c r="O6" s="13">
        <v>350</v>
      </c>
      <c r="P6" s="13">
        <v>364</v>
      </c>
      <c r="Q6" s="13">
        <v>340</v>
      </c>
      <c r="R6" s="13">
        <v>345</v>
      </c>
      <c r="S6" s="13">
        <v>326</v>
      </c>
      <c r="T6" s="13">
        <v>345</v>
      </c>
      <c r="U6" s="13">
        <v>352</v>
      </c>
      <c r="V6" s="13">
        <v>314</v>
      </c>
      <c r="W6" s="13">
        <v>321</v>
      </c>
      <c r="X6" s="13">
        <v>308</v>
      </c>
      <c r="Y6" s="13">
        <v>288</v>
      </c>
      <c r="Z6" s="13">
        <v>277</v>
      </c>
      <c r="AA6" s="13">
        <v>276</v>
      </c>
      <c r="AB6" s="13">
        <v>271</v>
      </c>
      <c r="AC6" s="13">
        <v>270</v>
      </c>
      <c r="AD6" s="13">
        <v>273</v>
      </c>
      <c r="AE6" s="13">
        <v>221</v>
      </c>
      <c r="AF6" s="13">
        <v>255</v>
      </c>
      <c r="AG6" s="13">
        <v>230</v>
      </c>
      <c r="AH6" s="13">
        <v>213</v>
      </c>
      <c r="AI6" s="13">
        <v>203</v>
      </c>
      <c r="AJ6" s="13">
        <v>224</v>
      </c>
      <c r="AK6" s="13">
        <v>235</v>
      </c>
      <c r="AL6" s="13">
        <v>205</v>
      </c>
      <c r="AM6" s="13">
        <v>210</v>
      </c>
    </row>
    <row r="7" spans="1:39" ht="16.5" customHeight="1" x14ac:dyDescent="0.3">
      <c r="A7" s="22" t="s">
        <v>0</v>
      </c>
      <c r="B7" s="5">
        <v>13121</v>
      </c>
      <c r="C7" s="5">
        <v>16733</v>
      </c>
      <c r="D7" s="5">
        <v>26030</v>
      </c>
      <c r="E7" s="5">
        <v>28799</v>
      </c>
      <c r="F7" s="5">
        <v>36402</v>
      </c>
      <c r="G7" s="5">
        <v>28322</v>
      </c>
      <c r="H7" s="5">
        <v>28510</v>
      </c>
      <c r="I7" s="5">
        <v>27678</v>
      </c>
      <c r="J7" s="5">
        <v>24780</v>
      </c>
      <c r="K7" s="5">
        <v>22796</v>
      </c>
      <c r="L7" s="5">
        <v>22235</v>
      </c>
      <c r="M7" s="5">
        <v>24906</v>
      </c>
      <c r="N7" s="5">
        <v>24881</v>
      </c>
      <c r="O7" s="5">
        <v>25600</v>
      </c>
      <c r="P7" s="5">
        <v>25517</v>
      </c>
      <c r="Q7" s="5">
        <v>29246</v>
      </c>
      <c r="R7" s="5">
        <v>27838</v>
      </c>
      <c r="S7" s="5">
        <v>25430</v>
      </c>
      <c r="T7" s="5">
        <v>25545</v>
      </c>
      <c r="U7" s="5">
        <v>25997</v>
      </c>
      <c r="V7" s="5">
        <v>24888</v>
      </c>
      <c r="W7" s="5">
        <v>23167.712</v>
      </c>
      <c r="X7" s="5">
        <v>23962.936000000002</v>
      </c>
      <c r="Y7" s="5">
        <v>23818.668000000001</v>
      </c>
      <c r="Z7" s="5">
        <v>22804.648000000001</v>
      </c>
      <c r="AA7" s="5">
        <v>20861.866000000002</v>
      </c>
      <c r="AB7" s="5">
        <v>21688.409</v>
      </c>
      <c r="AC7" s="5" t="s">
        <v>13</v>
      </c>
      <c r="AD7" s="5">
        <v>20880.992999999999</v>
      </c>
      <c r="AE7" s="5">
        <v>19492.356</v>
      </c>
      <c r="AF7" s="5">
        <v>19617.388999999999</v>
      </c>
      <c r="AG7" s="5">
        <v>20576.072</v>
      </c>
      <c r="AH7" s="5">
        <v>21333.746999999999</v>
      </c>
      <c r="AI7" s="5">
        <v>21702.719000000001</v>
      </c>
      <c r="AJ7" s="5">
        <v>21663.366999999998</v>
      </c>
      <c r="AK7" s="5">
        <v>21800.688999999998</v>
      </c>
      <c r="AL7" s="5">
        <v>19454.467000000001</v>
      </c>
      <c r="AM7" s="5">
        <v>21965.782999999999</v>
      </c>
    </row>
    <row r="8" spans="1:39" ht="16.5" customHeight="1" x14ac:dyDescent="0.3">
      <c r="A8" s="22" t="s">
        <v>10</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spans="1:39" ht="16.5" customHeight="1" x14ac:dyDescent="0.3">
      <c r="A9" s="25" t="s">
        <v>8</v>
      </c>
      <c r="B9" s="7">
        <v>5.9980184437161803</v>
      </c>
      <c r="C9" s="7">
        <v>6.1495248909340816</v>
      </c>
      <c r="D9" s="7">
        <v>5.0326546292739147</v>
      </c>
      <c r="E9" s="7">
        <v>4.3473731726796068</v>
      </c>
      <c r="F9" s="7">
        <v>3.403659139607714</v>
      </c>
      <c r="G9" s="7">
        <v>3.3754678341925004</v>
      </c>
      <c r="H9" s="7">
        <v>2.70080673447913</v>
      </c>
      <c r="I9" s="7">
        <v>2.8903822530529659</v>
      </c>
      <c r="J9" s="7">
        <v>3.4947538337368846</v>
      </c>
      <c r="K9" s="7">
        <v>3.263730479031409</v>
      </c>
      <c r="L9" s="7">
        <v>3.2831122104789743</v>
      </c>
      <c r="M9" s="7">
        <v>2.9470810246526939</v>
      </c>
      <c r="N9" s="7">
        <v>2.5561673566174994</v>
      </c>
      <c r="O9" s="7">
        <v>2.46484375</v>
      </c>
      <c r="P9" s="7">
        <v>2.44542853783752</v>
      </c>
      <c r="Q9" s="7">
        <v>2.1233672980920471</v>
      </c>
      <c r="R9" s="7">
        <v>2.1409584021840651</v>
      </c>
      <c r="S9" s="7">
        <v>2.2139205662603225</v>
      </c>
      <c r="T9" s="7">
        <v>2.2744176942650225</v>
      </c>
      <c r="U9" s="7">
        <v>2.4348963341924068</v>
      </c>
      <c r="V9" s="7">
        <v>2.2460623593699776</v>
      </c>
      <c r="W9" s="7">
        <v>2.4301061753530084</v>
      </c>
      <c r="X9" s="7">
        <v>2.9462166071803555</v>
      </c>
      <c r="Y9" s="7">
        <v>2.0824002416927763</v>
      </c>
      <c r="Z9" s="7">
        <v>2.1749952027323554</v>
      </c>
      <c r="AA9" s="7">
        <v>2.3056422661328568</v>
      </c>
      <c r="AB9" s="7">
        <v>2.1117270519935323</v>
      </c>
      <c r="AC9" s="7" t="s">
        <v>13</v>
      </c>
      <c r="AD9" s="7">
        <v>2.0976013928073249</v>
      </c>
      <c r="AE9" s="7">
        <v>2.0007843074485199</v>
      </c>
      <c r="AF9" s="7">
        <v>2.1511527349536679</v>
      </c>
      <c r="AG9" s="7">
        <v>1.8370853290171223</v>
      </c>
      <c r="AH9" s="7">
        <v>1.8093399157681958</v>
      </c>
      <c r="AI9" s="7">
        <v>1.5251545209611754</v>
      </c>
      <c r="AJ9" s="7">
        <v>1.7494972041972978</v>
      </c>
      <c r="AK9" s="7">
        <v>1.9127835822069661</v>
      </c>
      <c r="AL9" s="7">
        <v>1.706548938092213</v>
      </c>
      <c r="AM9" s="7">
        <v>1.566072104053837</v>
      </c>
    </row>
    <row r="10" spans="1:39" ht="16.5" customHeight="1" x14ac:dyDescent="0.3">
      <c r="A10" s="25" t="s">
        <v>9</v>
      </c>
      <c r="B10" s="7" t="s">
        <v>13</v>
      </c>
      <c r="C10" s="7" t="s">
        <v>13</v>
      </c>
      <c r="D10" s="7">
        <v>2.7468305800998847</v>
      </c>
      <c r="E10" s="7">
        <v>2.670231605264072</v>
      </c>
      <c r="F10" s="7">
        <v>1.8707763309708259</v>
      </c>
      <c r="G10" s="7">
        <v>1.7689428712661535</v>
      </c>
      <c r="H10" s="7">
        <v>1.4345843563661873</v>
      </c>
      <c r="I10" s="7">
        <v>1.5571934388322854</v>
      </c>
      <c r="J10" s="7">
        <v>1.6464891041162228</v>
      </c>
      <c r="K10" s="7">
        <v>1.6888927882084577</v>
      </c>
      <c r="L10" s="7">
        <v>1.8664268045873622</v>
      </c>
      <c r="M10" s="7">
        <v>1.5899783184774752</v>
      </c>
      <c r="N10" s="7">
        <v>1.4710019693742213</v>
      </c>
      <c r="O10" s="7">
        <v>1.3671875</v>
      </c>
      <c r="P10" s="7">
        <v>1.2814986087706235</v>
      </c>
      <c r="Q10" s="7">
        <v>1.1010052656773577</v>
      </c>
      <c r="R10" s="7">
        <v>1.1135857461024499</v>
      </c>
      <c r="S10" s="7">
        <v>1.2661712083677401</v>
      </c>
      <c r="T10" s="7">
        <v>1.1626541397533763</v>
      </c>
      <c r="U10" s="7">
        <v>1.2424510520444667</v>
      </c>
      <c r="V10" s="7">
        <v>1.0647701703632273</v>
      </c>
      <c r="W10" s="7">
        <v>1.1697313916885708</v>
      </c>
      <c r="X10" s="7">
        <v>1.105874505528037</v>
      </c>
      <c r="Y10" s="7">
        <v>1.0705888339347942</v>
      </c>
      <c r="Z10" s="7">
        <v>1.1357333820719355</v>
      </c>
      <c r="AA10" s="7">
        <v>1.3086077726699998</v>
      </c>
      <c r="AB10" s="7">
        <v>1.180353985393765</v>
      </c>
      <c r="AC10" s="7" t="s">
        <v>13</v>
      </c>
      <c r="AD10" s="7">
        <v>1.1828939361265052</v>
      </c>
      <c r="AE10" s="7">
        <v>1.0978662610102135</v>
      </c>
      <c r="AF10" s="7">
        <v>1.2030143257086865</v>
      </c>
      <c r="AG10" s="7">
        <v>1.2004234821884372</v>
      </c>
      <c r="AH10" s="26">
        <v>0.93748182164155225</v>
      </c>
      <c r="AI10" s="7">
        <v>0.94918982271299734</v>
      </c>
      <c r="AJ10" s="7">
        <v>1.047851887474371</v>
      </c>
      <c r="AK10" s="7">
        <v>1.0504255163678544</v>
      </c>
      <c r="AL10" s="26">
        <v>0.97149924487779593</v>
      </c>
      <c r="AM10" s="7">
        <v>1.006110276150866</v>
      </c>
    </row>
    <row r="11" spans="1:39" ht="16.5" customHeight="1" x14ac:dyDescent="0.3">
      <c r="A11" s="25" t="s">
        <v>17</v>
      </c>
      <c r="B11" s="7">
        <v>36.529227955186343</v>
      </c>
      <c r="C11" s="7">
        <v>31.052411402617579</v>
      </c>
      <c r="D11" s="7">
        <v>18.102189781021899</v>
      </c>
      <c r="E11" s="7">
        <v>13.872009444772388</v>
      </c>
      <c r="F11" s="7">
        <v>9.8620954892588326</v>
      </c>
      <c r="G11" s="7">
        <v>9.6709271944071755</v>
      </c>
      <c r="H11" s="7">
        <v>7.8639074009119607</v>
      </c>
      <c r="I11" s="7">
        <v>7.9377122624467082</v>
      </c>
      <c r="J11" s="7">
        <v>8.514931396287329</v>
      </c>
      <c r="K11" s="7">
        <v>9.0542200386032636</v>
      </c>
      <c r="L11" s="7">
        <v>9.0892736676411072</v>
      </c>
      <c r="M11" s="7">
        <v>8.2550389464386082</v>
      </c>
      <c r="N11" s="7">
        <v>7.6685020698524982</v>
      </c>
      <c r="O11" s="7">
        <v>7.1874999999999991</v>
      </c>
      <c r="P11" s="7">
        <v>7.4303405572755397</v>
      </c>
      <c r="Q11" s="7">
        <v>6.50345346372153</v>
      </c>
      <c r="R11" s="7">
        <v>6.573748114088656</v>
      </c>
      <c r="S11" s="7">
        <v>6.77939441604404</v>
      </c>
      <c r="T11" s="7">
        <v>6.6901546290859297</v>
      </c>
      <c r="U11" s="7">
        <v>6.6815401777128098</v>
      </c>
      <c r="V11" s="7">
        <v>6.4930890388942499</v>
      </c>
      <c r="W11" s="7">
        <v>7.2039914860820096</v>
      </c>
      <c r="X11" s="7">
        <v>6.3473023505967703</v>
      </c>
      <c r="Y11" s="7">
        <v>6.9357362888638399</v>
      </c>
      <c r="Z11" s="7">
        <v>6.8714062150838702</v>
      </c>
      <c r="AA11" s="7">
        <v>7.0799035905992298</v>
      </c>
      <c r="AB11" s="7">
        <v>6.6302696523290399</v>
      </c>
      <c r="AC11" s="7" t="s">
        <v>13</v>
      </c>
      <c r="AD11" s="7">
        <v>7.0398950854492401</v>
      </c>
      <c r="AE11" s="7">
        <v>6.2588637309928101</v>
      </c>
      <c r="AF11" s="7">
        <v>6.2291673983729403</v>
      </c>
      <c r="AG11" s="7">
        <v>5.85145697390639</v>
      </c>
      <c r="AH11" s="7">
        <v>5.9342599309910256</v>
      </c>
      <c r="AI11" s="7">
        <v>5.6767080659340428</v>
      </c>
      <c r="AJ11" s="7">
        <v>5.8716634399444922</v>
      </c>
      <c r="AK11" s="7">
        <v>5.5915663949887087</v>
      </c>
      <c r="AL11" s="26">
        <v>5.5822655023136845</v>
      </c>
      <c r="AM11" s="7">
        <v>5.2581781400644809</v>
      </c>
    </row>
    <row r="12" spans="1:39" ht="16.5" customHeight="1" thickBot="1" x14ac:dyDescent="0.35">
      <c r="A12" s="27" t="s">
        <v>18</v>
      </c>
      <c r="B12" s="8">
        <v>3.2695678683027212</v>
      </c>
      <c r="C12" s="8">
        <v>3.2152034901093649</v>
      </c>
      <c r="D12" s="8">
        <v>2.4625432193622743</v>
      </c>
      <c r="E12" s="8">
        <v>2.1979929858675651</v>
      </c>
      <c r="F12" s="8">
        <v>1.6977089170924675</v>
      </c>
      <c r="G12" s="8">
        <v>1.7583503989831228</v>
      </c>
      <c r="H12" s="8">
        <v>1.5573482988425114</v>
      </c>
      <c r="I12" s="8">
        <v>1.5860972613628153</v>
      </c>
      <c r="J12" s="8">
        <v>1.8159806295399514</v>
      </c>
      <c r="K12" s="8">
        <v>1.7590805404456924</v>
      </c>
      <c r="L12" s="8">
        <v>1.8169552507308298</v>
      </c>
      <c r="M12" s="8">
        <v>1.6542198666987875</v>
      </c>
      <c r="N12" s="8">
        <v>1.4509063140549012</v>
      </c>
      <c r="O12" s="8">
        <v>1.3671875</v>
      </c>
      <c r="P12" s="8">
        <v>1.4108241564447199</v>
      </c>
      <c r="Q12" s="8">
        <v>1.1591328728715</v>
      </c>
      <c r="R12" s="8">
        <v>1.2141676844600906</v>
      </c>
      <c r="S12" s="8">
        <v>1.27408572552104</v>
      </c>
      <c r="T12" s="8">
        <v>1.3270698766882001</v>
      </c>
      <c r="U12" s="8">
        <v>1.3424625918375199</v>
      </c>
      <c r="V12" s="8">
        <v>1.2616522018643499</v>
      </c>
      <c r="W12" s="8">
        <v>1.3812326396322601</v>
      </c>
      <c r="X12" s="8">
        <v>1.2811451818758799</v>
      </c>
      <c r="Y12" s="8">
        <v>1.2007388490405899</v>
      </c>
      <c r="Z12" s="8">
        <v>1.21466465959045</v>
      </c>
      <c r="AA12" s="8">
        <v>1.31819464279945</v>
      </c>
      <c r="AB12" s="8">
        <v>1.2402938362145399</v>
      </c>
      <c r="AC12" s="8" t="s">
        <v>13</v>
      </c>
      <c r="AD12" s="8">
        <v>1.3026200430218999</v>
      </c>
      <c r="AE12" s="8">
        <v>1.1183871257019899</v>
      </c>
      <c r="AF12" s="8">
        <v>1.2998671739648899</v>
      </c>
      <c r="AG12" s="8">
        <v>1.0983631861319303</v>
      </c>
      <c r="AH12" s="8">
        <v>0.98435591272362988</v>
      </c>
      <c r="AI12" s="8">
        <v>0.93536666995504114</v>
      </c>
      <c r="AJ12" s="8">
        <v>1.0247714494242746</v>
      </c>
      <c r="AK12" s="8">
        <v>1.0733605713103838</v>
      </c>
      <c r="AL12" s="8">
        <v>1.053742567195493</v>
      </c>
      <c r="AM12" s="8">
        <v>0.95147985391642997</v>
      </c>
    </row>
    <row r="13" spans="1:39" ht="12.75" customHeight="1" x14ac:dyDescent="0.2">
      <c r="A13" s="19" t="s">
        <v>19</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0"/>
      <c r="AF13" s="9"/>
      <c r="AG13" s="9"/>
      <c r="AH13" s="9"/>
      <c r="AI13" s="9"/>
      <c r="AJ13" s="9"/>
      <c r="AK13" s="9"/>
    </row>
    <row r="14" spans="1:39" ht="12.75" customHeight="1" x14ac:dyDescent="0.2">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6"/>
      <c r="AF14" s="1"/>
      <c r="AG14" s="1"/>
      <c r="AH14" s="1"/>
      <c r="AI14" s="1"/>
      <c r="AJ14" s="1"/>
      <c r="AK14" s="1"/>
    </row>
    <row r="15" spans="1:39" ht="38.25" customHeight="1" x14ac:dyDescent="0.2">
      <c r="A15" s="20" t="s">
        <v>23</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1"/>
      <c r="AF15" s="1"/>
      <c r="AG15" s="1"/>
      <c r="AH15" s="1"/>
      <c r="AI15" s="1"/>
      <c r="AJ15" s="1"/>
      <c r="AK15" s="1"/>
    </row>
    <row r="16" spans="1:39" ht="12.75" customHeight="1" x14ac:dyDescent="0.2">
      <c r="A16" s="20" t="s">
        <v>20</v>
      </c>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9"/>
      <c r="AF16" s="9"/>
      <c r="AG16" s="9"/>
      <c r="AH16" s="9"/>
      <c r="AI16" s="9"/>
      <c r="AJ16" s="9"/>
      <c r="AK16" s="9"/>
    </row>
    <row r="17" spans="1:37" ht="12.75" customHeight="1" x14ac:dyDescent="0.2">
      <c r="A17" s="20" t="s">
        <v>21</v>
      </c>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9"/>
      <c r="AF17" s="9"/>
      <c r="AG17" s="9"/>
      <c r="AH17" s="9"/>
      <c r="AI17" s="9"/>
      <c r="AJ17" s="9"/>
      <c r="AK17" s="9"/>
    </row>
    <row r="18" spans="1:37" ht="12.75" customHeight="1" x14ac:dyDescent="0.2">
      <c r="A18" s="20" t="s">
        <v>22</v>
      </c>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9"/>
      <c r="AF18" s="9"/>
      <c r="AG18" s="9"/>
      <c r="AH18" s="9"/>
      <c r="AI18" s="9"/>
      <c r="AJ18" s="9"/>
      <c r="AK18" s="9"/>
    </row>
    <row r="19" spans="1:37" ht="12.75" customHeight="1" x14ac:dyDescent="0.2">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9"/>
      <c r="AF19" s="9"/>
      <c r="AG19" s="9"/>
      <c r="AH19" s="9"/>
      <c r="AI19" s="9"/>
      <c r="AJ19" s="9"/>
      <c r="AK19" s="9"/>
    </row>
    <row r="20" spans="1:37" ht="12.75" customHeight="1" x14ac:dyDescent="0.2">
      <c r="A20" s="16" t="s">
        <v>6</v>
      </c>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9"/>
      <c r="AF20" s="9"/>
      <c r="AG20" s="9"/>
      <c r="AH20" s="9"/>
      <c r="AI20" s="9"/>
      <c r="AJ20" s="9"/>
      <c r="AK20" s="9"/>
    </row>
    <row r="21" spans="1:37" ht="12.75" customHeight="1" x14ac:dyDescent="0.2">
      <c r="A21" s="16" t="s">
        <v>14</v>
      </c>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9"/>
      <c r="AF21" s="9"/>
      <c r="AG21" s="9"/>
      <c r="AH21" s="9"/>
      <c r="AI21" s="9"/>
      <c r="AJ21" s="9"/>
      <c r="AK21" s="9"/>
    </row>
    <row r="22" spans="1:37" ht="12.75" customHeight="1" x14ac:dyDescent="0.2">
      <c r="A22" s="17" t="s">
        <v>7</v>
      </c>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9"/>
      <c r="AF22" s="9"/>
      <c r="AG22" s="9"/>
      <c r="AH22" s="9"/>
      <c r="AI22" s="9"/>
      <c r="AJ22" s="9"/>
      <c r="AK22" s="9"/>
    </row>
    <row r="23" spans="1:37" ht="12.75" customHeight="1" x14ac:dyDescent="0.2">
      <c r="A23" s="15" t="s">
        <v>27</v>
      </c>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1"/>
      <c r="AF23" s="11"/>
      <c r="AG23" s="11"/>
      <c r="AH23" s="11"/>
      <c r="AI23" s="11"/>
      <c r="AJ23" s="11"/>
      <c r="AK23" s="11"/>
    </row>
    <row r="24" spans="1:37" ht="12.75" customHeight="1" x14ac:dyDescent="0.2">
      <c r="A24" s="14" t="s">
        <v>1</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9"/>
      <c r="AF24" s="9"/>
      <c r="AG24" s="9"/>
      <c r="AH24" s="9"/>
      <c r="AI24" s="9"/>
      <c r="AJ24" s="9"/>
      <c r="AK24" s="9"/>
    </row>
    <row r="25" spans="1:37" ht="12.75" customHeight="1" x14ac:dyDescent="0.2">
      <c r="A25" s="15" t="s">
        <v>15</v>
      </c>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9"/>
      <c r="AF25" s="9"/>
      <c r="AG25" s="9"/>
      <c r="AH25" s="9"/>
      <c r="AI25" s="9"/>
      <c r="AJ25" s="9"/>
      <c r="AK25" s="9"/>
    </row>
    <row r="26" spans="1:37" ht="12.75" customHeight="1" x14ac:dyDescent="0.2">
      <c r="A26" s="15" t="s">
        <v>25</v>
      </c>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9"/>
      <c r="AF26" s="9"/>
      <c r="AG26" s="9"/>
      <c r="AH26" s="9"/>
      <c r="AI26" s="9"/>
      <c r="AJ26" s="9"/>
      <c r="AK26" s="9"/>
    </row>
  </sheetData>
  <mergeCells count="15">
    <mergeCell ref="A17:AD17"/>
    <mergeCell ref="A1:AM1"/>
    <mergeCell ref="A13:AD13"/>
    <mergeCell ref="A14:AD14"/>
    <mergeCell ref="A15:AD15"/>
    <mergeCell ref="A16:AD16"/>
    <mergeCell ref="A24:AD24"/>
    <mergeCell ref="A25:AD25"/>
    <mergeCell ref="A26:AD26"/>
    <mergeCell ref="A18:AD18"/>
    <mergeCell ref="A19:AD19"/>
    <mergeCell ref="A20:AD20"/>
    <mergeCell ref="A21:AD21"/>
    <mergeCell ref="A22:AD22"/>
    <mergeCell ref="A23:AD23"/>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Graph</vt:lpstr>
      <vt:lpstr>2-14</vt:lpstr>
    </vt:vector>
  </TitlesOfParts>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Megret, Dominique CTR (RITA)</dc:creator>
  <cp:lastModifiedBy>Palumbo, Daniel CTR (OST)</cp:lastModifiedBy>
  <cp:revision>0</cp:revision>
  <cp:lastPrinted>2008-05-20T15:05:29Z</cp:lastPrinted>
  <dcterms:created xsi:type="dcterms:W3CDTF">1980-01-01T04:00:00Z</dcterms:created>
  <dcterms:modified xsi:type="dcterms:W3CDTF">2023-01-18T20:16:11Z</dcterms:modified>
</cp:coreProperties>
</file>