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86B4C341-0B88-4CED-9BE0-480911900967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3" i="1"/>
  <c r="D9" i="1" l="1"/>
  <c r="D8" i="1"/>
  <c r="D7" i="1"/>
  <c r="D6" i="1"/>
  <c r="D4" i="1" l="1"/>
  <c r="D5" i="1"/>
  <c r="D10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<sst xmlns="http://schemas.openxmlformats.org/spreadsheetml/2006/main" count="12" uniqueCount="12">
  <si>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</si>
  <si>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</si>
  <si>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</si>
  <si>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</si>
  <si>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</si>
  <si>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</si>
  <si>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Difference</t>
  </si>
  <si>
    <t>data segment size (Bytes)</t>
  </si>
  <si>
    <t>text segment size (Bytes)</t>
  </si>
  <si>
    <t>bss segment size (Bytes)</t>
  </si>
  <si>
    <t>HEX file size (Bytes)</t>
  </si>
  <si>
    <t>Third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</si>
</sst>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Third Stage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35544</c:v>
                </c:pt>
                <c:pt idx="1">
                  <c:v>35816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Third Stage</a:t>
            </a:r>
            <a:r>
              <a:rPr lang="en-GB"/>
              <a:t>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35662</c:v>
                </c:pt>
                <c:pt idx="1">
                  <c:v>39307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Third Stage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12670</c:v>
                </c:pt>
                <c:pt idx="1">
                  <c:v>13966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Third Stage</a:t>
            </a:r>
            <a:r>
              <a:rPr lang="en-GB"/>
              <a:t> 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64</c:v>
                </c:pt>
                <c:pt idx="1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Third Stage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1553</c:v>
                </c:pt>
                <c:pt idx="1">
                  <c:v>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Third Stage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12650</c:v>
                </c:pt>
                <c:pt idx="1">
                  <c:v>13880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Third Stage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20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Third Stage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44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C5" sqref="C5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7" t="s">
        <v>11</v>
      </c>
      <c r="B1" s="7"/>
      <c r="C1" s="7"/>
      <c r="D1" s="7"/>
    </row>
    <row r="2" spans="1:4" x14ac:dyDescent="0.25">
      <c r="A2" s="1"/>
      <c r="B2" s="5" t="s">
        <v>0</v>
      </c>
      <c r="C2" s="5" t="s">
        <v>1</v>
      </c>
      <c r="D2" s="6" t="s">
        <v>6</v>
      </c>
    </row>
    <row r="3" spans="1:4" x14ac:dyDescent="0.25">
      <c r="A3" s="2" t="s">
        <v>2</v>
      </c>
      <c r="B3" s="2">
        <f>313+112+1066+999+375+11139+1853+14165+629+672+874+476+1485+484+902</f>
        <v>35544</v>
      </c>
      <c r="C3" s="2">
        <f>313+112+960+888+414+11197+2241+13727+701+744+948+648+1481+503+939</f>
        <v>35816</v>
      </c>
      <c r="D3" s="4">
        <f>IF(C3&gt;B3,(C3-B3)/B3,(B3-C3)/C3)</f>
        <v>7.6524870582939455E-3</v>
      </c>
    </row>
    <row r="4" spans="1:4" x14ac:dyDescent="0.25">
      <c r="A4" s="2" t="s">
        <v>10</v>
      </c>
      <c r="B4" s="2">
        <v>35662</v>
      </c>
      <c r="C4" s="2">
        <v>39307</v>
      </c>
      <c r="D4" s="4">
        <f t="shared" ref="D4:D10" si="0">IF(C4&gt;B4,(C4-B4)/B4,(B4-C4)/C4)</f>
        <v>0.10220963490550165</v>
      </c>
    </row>
    <row r="5" spans="1:4" x14ac:dyDescent="0.25">
      <c r="A5" s="2" t="s">
        <v>3</v>
      </c>
      <c r="B5" s="2">
        <v>12670</v>
      </c>
      <c r="C5" s="2">
        <v>13966</v>
      </c>
      <c r="D5" s="4">
        <f t="shared" si="0"/>
        <v>0.10228887134964483</v>
      </c>
    </row>
    <row r="6" spans="1:4" x14ac:dyDescent="0.25">
      <c r="A6" s="2" t="s">
        <v>4</v>
      </c>
      <c r="B6" s="2">
        <v>64</v>
      </c>
      <c r="C6" s="2">
        <v>151</v>
      </c>
      <c r="D6" s="4">
        <f t="shared" si="0"/>
        <v>1.359375</v>
      </c>
    </row>
    <row r="7" spans="1:4" x14ac:dyDescent="0.25">
      <c r="A7" s="2" t="s">
        <v>8</v>
      </c>
      <c r="B7" s="2">
        <v>12650</v>
      </c>
      <c r="C7" s="2">
        <v>13880</v>
      </c>
      <c r="D7" s="4">
        <f t="shared" si="0"/>
        <v>9.7233201581027662E-2</v>
      </c>
    </row>
    <row r="8" spans="1:4" x14ac:dyDescent="0.25">
      <c r="A8" s="2" t="s">
        <v>7</v>
      </c>
      <c r="B8" s="2">
        <v>20</v>
      </c>
      <c r="C8" s="2">
        <v>86</v>
      </c>
      <c r="D8" s="4">
        <f t="shared" si="0"/>
        <v>3.3</v>
      </c>
    </row>
    <row r="9" spans="1:4" x14ac:dyDescent="0.25">
      <c r="A9" s="2" t="s">
        <v>9</v>
      </c>
      <c r="B9" s="2">
        <v>44</v>
      </c>
      <c r="C9" s="2">
        <v>65</v>
      </c>
      <c r="D9" s="4">
        <f t="shared" si="0"/>
        <v>0.47727272727272729</v>
      </c>
    </row>
    <row r="10" spans="1:4" x14ac:dyDescent="0.25">
      <c r="A10" s="2" t="s">
        <v>5</v>
      </c>
      <c r="B10" s="3">
        <v>1553</v>
      </c>
      <c r="C10" s="3">
        <v>2537</v>
      </c>
      <c r="D10" s="4">
        <f t="shared" si="0"/>
        <v>0.6336123631680618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tabSelected="1" workbookViewId="0">
      <selection activeCell="Q52" sqref="Q5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2018-04-22T14:19:25Z</dcterms:modified>
</cp:coreProperties>
</file>