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de\"/>
    </mc:Choice>
  </mc:AlternateContent>
  <xr:revisionPtr revIDLastSave="0" documentId="13_ncr:1_{30A160E2-E482-457D-8726-49F18F6893DF}" xr6:coauthVersionLast="47" xr6:coauthVersionMax="47" xr10:uidLastSave="{00000000-0000-0000-0000-000000000000}"/>
  <bookViews>
    <workbookView xWindow="-120" yWindow="-120" windowWidth="29040" windowHeight="15720" xr2:uid="{8CE1A9D2-7EA4-4A13-8E8C-D37F89181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31" i="1"/>
  <c r="B38" i="1"/>
  <c r="B39" i="1"/>
  <c r="B40" i="1"/>
  <c r="B41" i="1"/>
  <c r="B42" i="1"/>
  <c r="B43" i="1"/>
  <c r="B44" i="1"/>
  <c r="B37" i="1"/>
  <c r="B32" i="1"/>
  <c r="B33" i="1"/>
  <c r="B34" i="1"/>
  <c r="B35" i="1"/>
  <c r="B3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<sst xmlns="http://schemas.openxmlformats.org/spreadsheetml/2006/main" count="120" uniqueCount="61">
  <si>
    <t>CJH-EHA</t>
  </si>
  <si>
    <t>CJH-WAWAN TURIS</t>
  </si>
  <si>
    <t>CJH-DANI VAMPIR</t>
  </si>
  <si>
    <t>CJH-NINING</t>
  </si>
  <si>
    <t>CJH-MIMIN</t>
  </si>
  <si>
    <t>CJH-AAS/SERU</t>
  </si>
  <si>
    <t>CJH-TOTO/ACIH</t>
  </si>
  <si>
    <t>CJH-TITIN</t>
  </si>
  <si>
    <t>CJH-YAYANG</t>
  </si>
  <si>
    <t>CJH-OPIK KEPEK</t>
  </si>
  <si>
    <t>CJH-EENG SEKRE</t>
  </si>
  <si>
    <t>CJH-A MUHE</t>
  </si>
  <si>
    <t>CJH-TIKA</t>
  </si>
  <si>
    <t>CJH-CUCU</t>
  </si>
  <si>
    <t>CJH-DAIS RACIK</t>
  </si>
  <si>
    <t>CJH-RATNA Gg DMNG</t>
  </si>
  <si>
    <t>CJH-OMAH Gg DMNG</t>
  </si>
  <si>
    <t>CJH-FENY Gg DMNG</t>
  </si>
  <si>
    <t>CJH-GILANG</t>
  </si>
  <si>
    <t>CJH-BENDRONG</t>
  </si>
  <si>
    <t>CJH-YADI Gg DMNG</t>
  </si>
  <si>
    <t>CJH-DIDI Gg DMNG</t>
  </si>
  <si>
    <t>CJH-ANDI RT Gg DMNG</t>
  </si>
  <si>
    <t>CJH-WAHYU Gg DMNG</t>
  </si>
  <si>
    <t>CJH-TUTI</t>
  </si>
  <si>
    <t>CJH-BUDI Gg DMNG</t>
  </si>
  <si>
    <t>CJH-TAPO</t>
  </si>
  <si>
    <t>CJH-WA NYAI</t>
  </si>
  <si>
    <t>CJH-LENY</t>
  </si>
  <si>
    <t>CJH-CICIH CIKAWUNG</t>
  </si>
  <si>
    <t>KANTOR NARENDRA</t>
  </si>
  <si>
    <t>CJH-DAFA/YUDA</t>
  </si>
  <si>
    <t>CRB-MAMAH/AGUS</t>
  </si>
  <si>
    <t>CRB-NONO GARENG</t>
  </si>
  <si>
    <t>CRB-OTONG KADU</t>
  </si>
  <si>
    <t>CRB-SOPAK</t>
  </si>
  <si>
    <t>CRB-MAMAN PARKIR</t>
  </si>
  <si>
    <t>CJH-MAMAN</t>
  </si>
  <si>
    <t>CJH-GOJIM</t>
  </si>
  <si>
    <t>CJH-MAMAN RT</t>
  </si>
  <si>
    <t>CJH-APIP</t>
  </si>
  <si>
    <t>CJH-RAKI</t>
  </si>
  <si>
    <t>CJH-RUDI BELUL</t>
  </si>
  <si>
    <t>CJH-ANA WARUNG</t>
  </si>
  <si>
    <t>MEGA</t>
  </si>
  <si>
    <t>BAENI</t>
  </si>
  <si>
    <t>MINAH</t>
  </si>
  <si>
    <t>AGUS</t>
  </si>
  <si>
    <t>BUYUNG</t>
  </si>
  <si>
    <t>BAYU</t>
  </si>
  <si>
    <t>RADIT</t>
  </si>
  <si>
    <t>IWAN</t>
  </si>
  <si>
    <t>ELAH</t>
  </si>
  <si>
    <t>AEF</t>
  </si>
  <si>
    <t>LINA</t>
  </si>
  <si>
    <t>TOTO</t>
  </si>
  <si>
    <t>HERI CAKUI</t>
  </si>
  <si>
    <t>JAHE</t>
  </si>
  <si>
    <t>ANDRE</t>
  </si>
  <si>
    <t>Nining</t>
  </si>
  <si>
    <t>GERENGSENG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</si>
</sst>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1" xfId="1" applyBorder="1"/>
    <xf numFmtId="0" fontId="1" fillId="2" borderId="1" xfId="1" applyFill="1" applyBorder="1"/>
    <xf numFmtId="0" fontId="1" fillId="0" borderId="1" xfId="0" applyFont="1" applyBorder="1"/>
    <xf numFmtId="0" fontId="0" fillId="0" borderId="1" xfId="0" applyBorder="1"/>
    <xf numFmtId="15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/>
    </xf>
    <xf numFmtId="15" fontId="1" fillId="2" borderId="1" xfId="1" applyNumberForma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Normal 2" xfId="1" xr:uid="{8F0BE861-EC1C-4BA9-A584-763E95EE09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A5577-7B68-457D-84E3-872E313E74C5}">
  <dimension ref="A1:K60"/>
  <sheetViews>
    <sheetView tabSelected="1" workbookViewId="0">
      <selection activeCell="G10" sqref="G10"/>
    </sheetView>
  </sheetViews>
  <sheetFormatPr defaultRowHeight="15" x14ac:dyDescent="0.25"/>
  <cols>
    <col min="1" max="1" width="21.140625" bestFit="1" customWidth="1"/>
    <col min="2" max="2" width="12.42578125" customWidth="1"/>
    <col min="3" max="3" width="10" bestFit="1" customWidth="1"/>
    <col min="6" max="6" width="16.140625" customWidth="1"/>
  </cols>
  <sheetData>
    <row r="1" spans="1:11" x14ac:dyDescent="0.25">
      <c r="A1" t="str">
        <f>IF(ISNUMBER(SEARCH("-",K1)),RIGHT(K1,SEARCH("-",K1,1)-1),K1)</f>
        <v>EHA</v>
      </c>
      <c r="B1" t="str">
        <f>IF(LEFT(K1, SEARCH("-",K1,1)-1)="CJH","CIJOHO",IF(LEFT(K1, SEARCH("-",K1,1)-1)="CRB","CIRABAK",""))</f>
        <v>CIJOHO</v>
      </c>
      <c r="C1" s="5">
        <v>45620</v>
      </c>
      <c r="D1" s="6">
        <v>10</v>
      </c>
      <c r="F1" t="s">
        <v>60</v>
      </c>
      <c r="K1" s="1" t="s">
        <v>0</v>
      </c>
    </row>
    <row r="2" spans="1:11" x14ac:dyDescent="0.25">
      <c r="A2" t="str">
        <f t="shared" ref="A1:A30" si="0">IF(ISNUMBER(SEARCH("-",K2)),RIGHT(K2,SEARCH("-",K2,1)-1),K2)</f>
        <v>RIS</v>
      </c>
      <c r="B2" t="str">
        <f t="shared" ref="B2:B60" si="1">IFERROR(IF(LEFT(K2, SEARCH("-",K2,1)-1)="CJH","CIJOHO",IF(LEFT(K2, SEARCH("-",K2,1)-1)="CRB","CIRABAK","")
    ),""
)</f>
        <v>CIJOHO</v>
      </c>
      <c r="C2" s="5">
        <v>45620</v>
      </c>
      <c r="D2" s="6">
        <v>10</v>
      </c>
      <c r="F2" t="s">
        <v>60</v>
      </c>
      <c r="K2" s="1" t="s">
        <v>1</v>
      </c>
    </row>
    <row r="3" spans="1:11" x14ac:dyDescent="0.25">
      <c r="A3" t="str">
        <f t="shared" si="0"/>
        <v>PIR</v>
      </c>
      <c r="B3" t="str">
        <f t="shared" si="1"/>
        <v>CIJOHO</v>
      </c>
      <c r="C3" s="5">
        <v>45620</v>
      </c>
      <c r="D3" s="6">
        <v>10</v>
      </c>
      <c r="F3" t="s">
        <v>60</v>
      </c>
      <c r="K3" s="1" t="s">
        <v>2</v>
      </c>
    </row>
    <row r="4" spans="1:11" x14ac:dyDescent="0.25">
      <c r="A4" t="str">
        <f t="shared" si="0"/>
        <v>ING</v>
      </c>
      <c r="B4" t="str">
        <f t="shared" si="1"/>
        <v>CIJOHO</v>
      </c>
      <c r="C4" s="5">
        <v>45620</v>
      </c>
      <c r="D4" s="6">
        <v>10</v>
      </c>
      <c r="F4" t="s">
        <v>60</v>
      </c>
      <c r="K4" s="1" t="s">
        <v>3</v>
      </c>
    </row>
    <row r="5" spans="1:11" x14ac:dyDescent="0.25">
      <c r="A5" t="str">
        <f t="shared" si="0"/>
        <v>MIN</v>
      </c>
      <c r="B5" t="str">
        <f t="shared" si="1"/>
        <v>CIJOHO</v>
      </c>
      <c r="C5" s="5">
        <v>45620</v>
      </c>
      <c r="D5" s="6">
        <v>10</v>
      </c>
      <c r="F5" t="s">
        <v>60</v>
      </c>
      <c r="K5" s="1" t="s">
        <v>4</v>
      </c>
    </row>
    <row r="6" spans="1:11" x14ac:dyDescent="0.25">
      <c r="A6" t="str">
        <f t="shared" si="0"/>
        <v>ERU</v>
      </c>
      <c r="B6" t="str">
        <f t="shared" si="1"/>
        <v>CIJOHO</v>
      </c>
      <c r="C6" s="5">
        <v>45620</v>
      </c>
      <c r="D6" s="6">
        <v>10</v>
      </c>
      <c r="F6" t="s">
        <v>60</v>
      </c>
      <c r="K6" s="1" t="s">
        <v>5</v>
      </c>
    </row>
    <row r="7" spans="1:11" x14ac:dyDescent="0.25">
      <c r="A7" t="str">
        <f t="shared" si="0"/>
        <v>CIH</v>
      </c>
      <c r="B7" t="str">
        <f t="shared" si="1"/>
        <v>CIJOHO</v>
      </c>
      <c r="C7" s="5">
        <v>45621</v>
      </c>
      <c r="D7" s="6">
        <v>10</v>
      </c>
      <c r="F7" t="s">
        <v>60</v>
      </c>
      <c r="K7" s="1" t="s">
        <v>6</v>
      </c>
    </row>
    <row r="8" spans="1:11" x14ac:dyDescent="0.25">
      <c r="A8" t="str">
        <f t="shared" si="0"/>
        <v>TIN</v>
      </c>
      <c r="B8" t="str">
        <f t="shared" si="1"/>
        <v>CIJOHO</v>
      </c>
      <c r="C8" s="5">
        <v>45621</v>
      </c>
      <c r="D8" s="6">
        <v>10</v>
      </c>
      <c r="F8" t="s">
        <v>60</v>
      </c>
      <c r="K8" s="1" t="s">
        <v>7</v>
      </c>
    </row>
    <row r="9" spans="1:11" x14ac:dyDescent="0.25">
      <c r="A9" t="str">
        <f t="shared" si="0"/>
        <v>ANG</v>
      </c>
      <c r="B9" t="str">
        <f t="shared" si="1"/>
        <v>CIJOHO</v>
      </c>
      <c r="C9" s="5">
        <v>45621</v>
      </c>
      <c r="D9" s="6">
        <v>10</v>
      </c>
      <c r="F9" t="s">
        <v>60</v>
      </c>
      <c r="K9" s="1" t="s">
        <v>8</v>
      </c>
    </row>
    <row r="10" spans="1:11" x14ac:dyDescent="0.25">
      <c r="A10" t="str">
        <f t="shared" si="0"/>
        <v>PEK</v>
      </c>
      <c r="B10" t="str">
        <f t="shared" si="1"/>
        <v>CIJOHO</v>
      </c>
      <c r="C10" s="5">
        <v>45622</v>
      </c>
      <c r="D10" s="6">
        <v>10</v>
      </c>
      <c r="F10" t="s">
        <v>60</v>
      </c>
      <c r="K10" s="1" t="s">
        <v>9</v>
      </c>
    </row>
    <row r="11" spans="1:11" x14ac:dyDescent="0.25">
      <c r="A11" t="str">
        <f t="shared" si="0"/>
        <v>KRE</v>
      </c>
      <c r="B11" t="str">
        <f t="shared" si="1"/>
        <v>CIJOHO</v>
      </c>
      <c r="C11" s="7">
        <v>45622</v>
      </c>
      <c r="D11" s="8">
        <v>20</v>
      </c>
      <c r="F11" t="s">
        <v>60</v>
      </c>
      <c r="K11" s="2" t="s">
        <v>10</v>
      </c>
    </row>
    <row r="12" spans="1:11" x14ac:dyDescent="0.25">
      <c r="A12" t="str">
        <f t="shared" si="0"/>
        <v>UHE</v>
      </c>
      <c r="B12" t="str">
        <f t="shared" si="1"/>
        <v>CIJOHO</v>
      </c>
      <c r="C12" s="5">
        <v>45622</v>
      </c>
      <c r="D12" s="6">
        <v>10</v>
      </c>
      <c r="F12" t="s">
        <v>60</v>
      </c>
      <c r="K12" s="1" t="s">
        <v>11</v>
      </c>
    </row>
    <row r="13" spans="1:11" x14ac:dyDescent="0.25">
      <c r="A13" t="str">
        <f t="shared" si="0"/>
        <v>IKA</v>
      </c>
      <c r="B13" t="str">
        <f t="shared" si="1"/>
        <v>CIJOHO</v>
      </c>
      <c r="C13" s="5">
        <v>45624</v>
      </c>
      <c r="D13" s="6">
        <v>10</v>
      </c>
      <c r="F13" t="s">
        <v>60</v>
      </c>
      <c r="K13" s="1" t="s">
        <v>12</v>
      </c>
    </row>
    <row r="14" spans="1:11" x14ac:dyDescent="0.25">
      <c r="A14" t="str">
        <f t="shared" si="0"/>
        <v>UCU</v>
      </c>
      <c r="B14" t="str">
        <f t="shared" si="1"/>
        <v>CIJOHO</v>
      </c>
      <c r="C14" s="5">
        <v>45624</v>
      </c>
      <c r="D14" s="6">
        <v>10</v>
      </c>
      <c r="F14" t="s">
        <v>60</v>
      </c>
      <c r="K14" s="1" t="s">
        <v>13</v>
      </c>
    </row>
    <row r="15" spans="1:11" x14ac:dyDescent="0.25">
      <c r="A15" t="str">
        <f t="shared" si="0"/>
        <v>CIK</v>
      </c>
      <c r="B15" t="str">
        <f t="shared" si="1"/>
        <v>CIJOHO</v>
      </c>
      <c r="C15" s="7">
        <v>45625</v>
      </c>
      <c r="D15" s="8">
        <v>10</v>
      </c>
      <c r="F15" t="s">
        <v>60</v>
      </c>
      <c r="K15" s="2" t="s">
        <v>14</v>
      </c>
    </row>
    <row r="16" spans="1:11" x14ac:dyDescent="0.25">
      <c r="A16" t="str">
        <f t="shared" si="0"/>
        <v>MNG</v>
      </c>
      <c r="B16" t="str">
        <f t="shared" si="1"/>
        <v>CIJOHO</v>
      </c>
      <c r="C16" s="5">
        <v>45626</v>
      </c>
      <c r="D16" s="6">
        <v>10</v>
      </c>
      <c r="F16" t="s">
        <v>60</v>
      </c>
      <c r="K16" s="1" t="s">
        <v>15</v>
      </c>
    </row>
    <row r="17" spans="1:11" x14ac:dyDescent="0.25">
      <c r="A17" t="str">
        <f t="shared" si="0"/>
        <v>MNG</v>
      </c>
      <c r="B17" t="str">
        <f t="shared" si="1"/>
        <v>CIJOHO</v>
      </c>
      <c r="C17" s="5">
        <v>45626</v>
      </c>
      <c r="D17" s="6">
        <v>10</v>
      </c>
      <c r="F17" t="s">
        <v>60</v>
      </c>
      <c r="K17" s="1" t="s">
        <v>16</v>
      </c>
    </row>
    <row r="18" spans="1:11" x14ac:dyDescent="0.25">
      <c r="A18" t="str">
        <f t="shared" si="0"/>
        <v>MNG</v>
      </c>
      <c r="B18" t="str">
        <f t="shared" si="1"/>
        <v>CIJOHO</v>
      </c>
      <c r="C18" s="5">
        <v>45626</v>
      </c>
      <c r="D18" s="6">
        <v>10</v>
      </c>
      <c r="F18" t="s">
        <v>60</v>
      </c>
      <c r="K18" s="1" t="s">
        <v>17</v>
      </c>
    </row>
    <row r="19" spans="1:11" x14ac:dyDescent="0.25">
      <c r="A19" t="str">
        <f t="shared" si="0"/>
        <v>ANG</v>
      </c>
      <c r="B19" t="str">
        <f t="shared" si="1"/>
        <v>CIJOHO</v>
      </c>
      <c r="C19" s="5">
        <v>45627</v>
      </c>
      <c r="D19" s="6">
        <v>10</v>
      </c>
      <c r="F19" t="s">
        <v>60</v>
      </c>
      <c r="K19" s="1" t="s">
        <v>18</v>
      </c>
    </row>
    <row r="20" spans="1:11" x14ac:dyDescent="0.25">
      <c r="A20" t="str">
        <f t="shared" si="0"/>
        <v>ONG</v>
      </c>
      <c r="B20" t="str">
        <f t="shared" si="1"/>
        <v>CIJOHO</v>
      </c>
      <c r="C20" s="5">
        <v>45627</v>
      </c>
      <c r="D20" s="6">
        <v>10</v>
      </c>
      <c r="F20" t="s">
        <v>60</v>
      </c>
      <c r="K20" s="1" t="s">
        <v>19</v>
      </c>
    </row>
    <row r="21" spans="1:11" x14ac:dyDescent="0.25">
      <c r="A21" t="str">
        <f t="shared" si="0"/>
        <v>MNG</v>
      </c>
      <c r="B21" t="str">
        <f t="shared" si="1"/>
        <v>CIJOHO</v>
      </c>
      <c r="C21" s="5">
        <v>45627</v>
      </c>
      <c r="D21" s="6">
        <v>10</v>
      </c>
      <c r="F21" t="s">
        <v>60</v>
      </c>
      <c r="K21" s="1" t="s">
        <v>20</v>
      </c>
    </row>
    <row r="22" spans="1:11" x14ac:dyDescent="0.25">
      <c r="A22" t="str">
        <f t="shared" si="0"/>
        <v>MNG</v>
      </c>
      <c r="B22" t="str">
        <f t="shared" si="1"/>
        <v>CIJOHO</v>
      </c>
      <c r="C22" s="5">
        <v>45627</v>
      </c>
      <c r="D22" s="6">
        <v>10</v>
      </c>
      <c r="F22" t="s">
        <v>60</v>
      </c>
      <c r="K22" s="1" t="s">
        <v>21</v>
      </c>
    </row>
    <row r="23" spans="1:11" x14ac:dyDescent="0.25">
      <c r="A23" t="str">
        <f t="shared" si="0"/>
        <v>MNG</v>
      </c>
      <c r="B23" t="str">
        <f t="shared" si="1"/>
        <v>CIJOHO</v>
      </c>
      <c r="C23" s="5">
        <v>45628</v>
      </c>
      <c r="D23" s="6">
        <v>10</v>
      </c>
      <c r="F23" t="s">
        <v>60</v>
      </c>
      <c r="K23" s="1" t="s">
        <v>22</v>
      </c>
    </row>
    <row r="24" spans="1:11" x14ac:dyDescent="0.25">
      <c r="A24" t="str">
        <f t="shared" si="0"/>
        <v>MNG</v>
      </c>
      <c r="B24" t="str">
        <f t="shared" si="1"/>
        <v>CIJOHO</v>
      </c>
      <c r="C24" s="5">
        <v>45628</v>
      </c>
      <c r="D24" s="6">
        <v>10</v>
      </c>
      <c r="F24" t="s">
        <v>60</v>
      </c>
      <c r="K24" s="1" t="s">
        <v>23</v>
      </c>
    </row>
    <row r="25" spans="1:11" x14ac:dyDescent="0.25">
      <c r="A25" t="str">
        <f t="shared" si="0"/>
        <v>UTI</v>
      </c>
      <c r="B25" t="str">
        <f t="shared" si="1"/>
        <v>CIJOHO</v>
      </c>
      <c r="C25" s="5">
        <v>45628</v>
      </c>
      <c r="D25" s="6">
        <v>10</v>
      </c>
      <c r="F25" t="s">
        <v>60</v>
      </c>
      <c r="K25" s="1" t="s">
        <v>24</v>
      </c>
    </row>
    <row r="26" spans="1:11" x14ac:dyDescent="0.25">
      <c r="A26" t="str">
        <f t="shared" si="0"/>
        <v>MNG</v>
      </c>
      <c r="B26" t="str">
        <f t="shared" si="1"/>
        <v>CIJOHO</v>
      </c>
      <c r="C26" s="5">
        <v>45629</v>
      </c>
      <c r="D26" s="6">
        <v>10</v>
      </c>
      <c r="F26" t="s">
        <v>60</v>
      </c>
      <c r="K26" s="1" t="s">
        <v>25</v>
      </c>
    </row>
    <row r="27" spans="1:11" x14ac:dyDescent="0.25">
      <c r="A27" t="str">
        <f t="shared" si="0"/>
        <v>APO</v>
      </c>
      <c r="B27" t="str">
        <f t="shared" si="1"/>
        <v>CIJOHO</v>
      </c>
      <c r="C27" s="5">
        <v>45630</v>
      </c>
      <c r="D27" s="6">
        <v>10</v>
      </c>
      <c r="F27" t="s">
        <v>60</v>
      </c>
      <c r="K27" s="1" t="s">
        <v>26</v>
      </c>
    </row>
    <row r="28" spans="1:11" x14ac:dyDescent="0.25">
      <c r="A28" t="str">
        <f t="shared" si="0"/>
        <v>YAI</v>
      </c>
      <c r="B28" t="str">
        <f t="shared" si="1"/>
        <v>CIJOHO</v>
      </c>
      <c r="C28" s="7">
        <v>45630</v>
      </c>
      <c r="D28" s="8">
        <v>10</v>
      </c>
      <c r="F28" t="s">
        <v>60</v>
      </c>
      <c r="K28" s="2" t="s">
        <v>27</v>
      </c>
    </row>
    <row r="29" spans="1:11" x14ac:dyDescent="0.25">
      <c r="A29" t="str">
        <f t="shared" si="0"/>
        <v>ENY</v>
      </c>
      <c r="B29" t="str">
        <f t="shared" si="1"/>
        <v>CIJOHO</v>
      </c>
      <c r="C29" s="5">
        <v>45630</v>
      </c>
      <c r="D29" s="6">
        <v>10</v>
      </c>
      <c r="F29" t="s">
        <v>60</v>
      </c>
      <c r="K29" s="1" t="s">
        <v>28</v>
      </c>
    </row>
    <row r="30" spans="1:11" x14ac:dyDescent="0.25">
      <c r="A30" t="str">
        <f t="shared" si="0"/>
        <v>UNG</v>
      </c>
      <c r="B30" t="str">
        <f t="shared" si="1"/>
        <v>CIJOHO</v>
      </c>
      <c r="C30" s="5">
        <v>45630</v>
      </c>
      <c r="D30" s="6">
        <v>10</v>
      </c>
      <c r="F30" t="s">
        <v>60</v>
      </c>
      <c r="K30" s="1" t="s">
        <v>29</v>
      </c>
    </row>
    <row r="31" spans="1:11" x14ac:dyDescent="0.25">
      <c r="A31" t="str">
        <f>IF(ISNUMBER(SEARCH("-",K31)),RIGHT(K31,SEARCH("-",K31,1)-1),K31)</f>
        <v>KANTOR NARENDRA</v>
      </c>
      <c r="B31" t="str">
        <f>IFERROR(IF(LEFT(K31, SEARCH("-",K31,1)-1)="CJH","CIJOHO",IF(LEFT(K31, SEARCH("-",K31,1)-1)="CRB","CIRABAK","")
    ),""
)</f>
        <v/>
      </c>
      <c r="C31" s="5">
        <v>45633</v>
      </c>
      <c r="D31" s="6"/>
      <c r="F31" t="s">
        <v>60</v>
      </c>
      <c r="K31" s="1" t="s">
        <v>30</v>
      </c>
    </row>
    <row r="32" spans="1:11" x14ac:dyDescent="0.25">
      <c r="A32" t="str">
        <f t="shared" ref="A2:A60" si="2">IF(ISNUMBER(SEARCH("-",K32)),RIGHT(K32,SEARCH("-",K32,1)-1),K32)</f>
        <v>UDA</v>
      </c>
      <c r="B32" t="str">
        <f t="shared" si="1"/>
        <v>CIJOHO</v>
      </c>
      <c r="C32" s="5">
        <v>45637</v>
      </c>
      <c r="D32" s="6">
        <v>10</v>
      </c>
      <c r="F32" t="s">
        <v>60</v>
      </c>
      <c r="K32" s="1" t="s">
        <v>31</v>
      </c>
    </row>
    <row r="33" spans="1:11" x14ac:dyDescent="0.25">
      <c r="A33" t="str">
        <f t="shared" si="2"/>
        <v>GUS</v>
      </c>
      <c r="B33" t="str">
        <f t="shared" si="1"/>
        <v>CIRABAK</v>
      </c>
      <c r="C33" s="5">
        <v>45637</v>
      </c>
      <c r="D33" s="6">
        <v>10</v>
      </c>
      <c r="F33" t="s">
        <v>60</v>
      </c>
      <c r="K33" s="1" t="s">
        <v>32</v>
      </c>
    </row>
    <row r="34" spans="1:11" x14ac:dyDescent="0.25">
      <c r="A34" t="str">
        <f t="shared" si="2"/>
        <v>ENG</v>
      </c>
      <c r="B34" t="str">
        <f t="shared" si="1"/>
        <v>CIRABAK</v>
      </c>
      <c r="C34" s="7">
        <v>45637</v>
      </c>
      <c r="D34" s="8">
        <v>10</v>
      </c>
      <c r="F34" t="s">
        <v>60</v>
      </c>
      <c r="K34" s="2" t="s">
        <v>33</v>
      </c>
    </row>
    <row r="35" spans="1:11" x14ac:dyDescent="0.25">
      <c r="A35" t="str">
        <f t="shared" si="2"/>
        <v>ADU</v>
      </c>
      <c r="B35" t="str">
        <f t="shared" si="1"/>
        <v>CIRABAK</v>
      </c>
      <c r="C35" s="5">
        <v>45638</v>
      </c>
      <c r="D35" s="6">
        <v>10</v>
      </c>
      <c r="F35" t="s">
        <v>60</v>
      </c>
      <c r="K35" s="1" t="s">
        <v>34</v>
      </c>
    </row>
    <row r="36" spans="1:11" x14ac:dyDescent="0.25">
      <c r="A36" t="str">
        <f t="shared" si="2"/>
        <v>PAK</v>
      </c>
      <c r="B36" t="str">
        <f t="shared" si="1"/>
        <v>CIRABAK</v>
      </c>
      <c r="C36" s="5">
        <v>45638</v>
      </c>
      <c r="D36" s="6">
        <v>10</v>
      </c>
      <c r="F36" t="s">
        <v>60</v>
      </c>
      <c r="K36" s="1" t="s">
        <v>35</v>
      </c>
    </row>
    <row r="37" spans="1:11" x14ac:dyDescent="0.25">
      <c r="A37" t="str">
        <f t="shared" si="2"/>
        <v>KIR</v>
      </c>
      <c r="B37" t="str">
        <f t="shared" si="1"/>
        <v>CIRABAK</v>
      </c>
      <c r="C37" s="5">
        <v>45638</v>
      </c>
      <c r="D37" s="6">
        <v>10</v>
      </c>
      <c r="F37" t="s">
        <v>60</v>
      </c>
      <c r="K37" s="1" t="s">
        <v>36</v>
      </c>
    </row>
    <row r="38" spans="1:11" x14ac:dyDescent="0.25">
      <c r="A38" t="str">
        <f t="shared" si="2"/>
        <v>MAN</v>
      </c>
      <c r="B38" t="str">
        <f t="shared" si="1"/>
        <v>CIJOHO</v>
      </c>
      <c r="C38" s="5">
        <v>45619</v>
      </c>
      <c r="D38" s="6">
        <v>10</v>
      </c>
      <c r="F38" t="s">
        <v>60</v>
      </c>
      <c r="K38" s="1" t="s">
        <v>37</v>
      </c>
    </row>
    <row r="39" spans="1:11" x14ac:dyDescent="0.25">
      <c r="A39" t="str">
        <f t="shared" si="2"/>
        <v>JIM</v>
      </c>
      <c r="B39" t="str">
        <f t="shared" si="1"/>
        <v>CIJOHO</v>
      </c>
      <c r="C39" s="7">
        <v>45619</v>
      </c>
      <c r="D39" s="8">
        <v>10</v>
      </c>
      <c r="F39" t="s">
        <v>60</v>
      </c>
      <c r="K39" s="2" t="s">
        <v>38</v>
      </c>
    </row>
    <row r="40" spans="1:11" x14ac:dyDescent="0.25">
      <c r="A40" t="str">
        <f t="shared" si="2"/>
        <v xml:space="preserve"> RT</v>
      </c>
      <c r="B40" t="str">
        <f t="shared" si="1"/>
        <v>CIJOHO</v>
      </c>
      <c r="C40" s="5">
        <v>45642</v>
      </c>
      <c r="D40" s="6">
        <v>10</v>
      </c>
      <c r="F40" t="s">
        <v>60</v>
      </c>
      <c r="K40" s="1" t="s">
        <v>39</v>
      </c>
    </row>
    <row r="41" spans="1:11" x14ac:dyDescent="0.25">
      <c r="A41" t="str">
        <f t="shared" si="2"/>
        <v>PIP</v>
      </c>
      <c r="B41" t="str">
        <f t="shared" si="1"/>
        <v>CIJOHO</v>
      </c>
      <c r="C41" s="5">
        <v>45643</v>
      </c>
      <c r="D41" s="6">
        <v>10</v>
      </c>
      <c r="F41" t="s">
        <v>60</v>
      </c>
      <c r="K41" s="1" t="s">
        <v>40</v>
      </c>
    </row>
    <row r="42" spans="1:11" x14ac:dyDescent="0.25">
      <c r="A42" t="str">
        <f t="shared" si="2"/>
        <v>AKI</v>
      </c>
      <c r="B42" t="str">
        <f t="shared" si="1"/>
        <v>CIJOHO</v>
      </c>
      <c r="C42" s="5">
        <v>45643</v>
      </c>
      <c r="D42" s="6">
        <v>10</v>
      </c>
      <c r="F42" t="s">
        <v>60</v>
      </c>
      <c r="K42" s="1" t="s">
        <v>41</v>
      </c>
    </row>
    <row r="43" spans="1:11" x14ac:dyDescent="0.25">
      <c r="A43" t="str">
        <f t="shared" si="2"/>
        <v>LUL</v>
      </c>
      <c r="B43" t="str">
        <f t="shared" si="1"/>
        <v>CIJOHO</v>
      </c>
      <c r="C43" s="5">
        <v>45646</v>
      </c>
      <c r="D43" s="6">
        <v>10</v>
      </c>
      <c r="F43" t="s">
        <v>60</v>
      </c>
      <c r="K43" s="1" t="s">
        <v>42</v>
      </c>
    </row>
    <row r="44" spans="1:11" x14ac:dyDescent="0.25">
      <c r="A44" t="str">
        <f t="shared" si="2"/>
        <v>UNG</v>
      </c>
      <c r="B44" t="str">
        <f t="shared" si="1"/>
        <v>CIJOHO</v>
      </c>
      <c r="C44" s="5">
        <v>45646</v>
      </c>
      <c r="D44" s="6">
        <v>10</v>
      </c>
      <c r="F44" t="s">
        <v>60</v>
      </c>
      <c r="K44" s="1" t="s">
        <v>43</v>
      </c>
    </row>
    <row r="45" spans="1:11" x14ac:dyDescent="0.25">
      <c r="A45" t="str">
        <f t="shared" si="2"/>
        <v>MEGA</v>
      </c>
      <c r="B45" t="str">
        <f t="shared" si="1"/>
        <v/>
      </c>
      <c r="C45" s="5">
        <v>45648</v>
      </c>
      <c r="D45" s="6">
        <v>10</v>
      </c>
      <c r="F45" t="s">
        <v>60</v>
      </c>
      <c r="K45" s="3" t="s">
        <v>44</v>
      </c>
    </row>
    <row r="46" spans="1:11" x14ac:dyDescent="0.25">
      <c r="A46" t="str">
        <f t="shared" si="2"/>
        <v>BAENI</v>
      </c>
      <c r="B46" t="str">
        <f t="shared" si="1"/>
        <v/>
      </c>
      <c r="C46" s="5">
        <v>45651</v>
      </c>
      <c r="D46" s="6">
        <v>10</v>
      </c>
      <c r="F46" t="s">
        <v>60</v>
      </c>
      <c r="K46" s="3" t="s">
        <v>45</v>
      </c>
    </row>
    <row r="47" spans="1:11" x14ac:dyDescent="0.25">
      <c r="A47" t="str">
        <f t="shared" si="2"/>
        <v>MINAH</v>
      </c>
      <c r="B47" t="str">
        <f t="shared" si="1"/>
        <v/>
      </c>
      <c r="C47" s="5">
        <v>45651</v>
      </c>
      <c r="D47" s="6">
        <v>10</v>
      </c>
      <c r="F47" t="s">
        <v>60</v>
      </c>
      <c r="K47" s="3" t="s">
        <v>46</v>
      </c>
    </row>
    <row r="48" spans="1:11" x14ac:dyDescent="0.25">
      <c r="A48" t="str">
        <f t="shared" si="2"/>
        <v>AGUS</v>
      </c>
      <c r="B48" t="str">
        <f t="shared" si="1"/>
        <v/>
      </c>
      <c r="C48" s="5">
        <v>45651</v>
      </c>
      <c r="D48" s="6">
        <v>10</v>
      </c>
      <c r="F48" t="s">
        <v>60</v>
      </c>
      <c r="K48" s="3" t="s">
        <v>47</v>
      </c>
    </row>
    <row r="49" spans="1:11" x14ac:dyDescent="0.25">
      <c r="A49" t="str">
        <f t="shared" si="2"/>
        <v>BUYUNG</v>
      </c>
      <c r="B49" t="str">
        <f t="shared" si="1"/>
        <v/>
      </c>
      <c r="C49" s="5">
        <v>45651</v>
      </c>
      <c r="D49" s="6">
        <v>10</v>
      </c>
      <c r="F49" t="s">
        <v>60</v>
      </c>
      <c r="K49" s="3" t="s">
        <v>48</v>
      </c>
    </row>
    <row r="50" spans="1:11" x14ac:dyDescent="0.25">
      <c r="A50" t="str">
        <f t="shared" si="2"/>
        <v>BAYU</v>
      </c>
      <c r="B50" t="str">
        <f t="shared" si="1"/>
        <v/>
      </c>
      <c r="C50" s="5">
        <v>45654</v>
      </c>
      <c r="D50" s="6">
        <v>10</v>
      </c>
      <c r="F50" t="s">
        <v>60</v>
      </c>
      <c r="K50" s="3" t="s">
        <v>49</v>
      </c>
    </row>
    <row r="51" spans="1:11" x14ac:dyDescent="0.25">
      <c r="A51" t="str">
        <f t="shared" si="2"/>
        <v>RADIT</v>
      </c>
      <c r="B51" t="str">
        <f t="shared" si="1"/>
        <v/>
      </c>
      <c r="C51" s="5">
        <v>45656</v>
      </c>
      <c r="D51" s="6">
        <v>10</v>
      </c>
      <c r="F51" t="s">
        <v>60</v>
      </c>
      <c r="K51" s="3" t="s">
        <v>50</v>
      </c>
    </row>
    <row r="52" spans="1:11" x14ac:dyDescent="0.25">
      <c r="A52" t="str">
        <f t="shared" si="2"/>
        <v>IWAN</v>
      </c>
      <c r="B52" t="str">
        <f t="shared" si="1"/>
        <v/>
      </c>
      <c r="C52" s="5">
        <v>45666</v>
      </c>
      <c r="D52" s="6">
        <v>10</v>
      </c>
      <c r="F52" t="s">
        <v>60</v>
      </c>
      <c r="K52" s="4" t="s">
        <v>51</v>
      </c>
    </row>
    <row r="53" spans="1:11" x14ac:dyDescent="0.25">
      <c r="A53" t="str">
        <f t="shared" si="2"/>
        <v>ELAH</v>
      </c>
      <c r="B53" t="str">
        <f t="shared" si="1"/>
        <v/>
      </c>
      <c r="C53" s="5">
        <v>45666</v>
      </c>
      <c r="D53" s="6">
        <v>10</v>
      </c>
      <c r="F53" t="s">
        <v>60</v>
      </c>
      <c r="K53" s="4" t="s">
        <v>52</v>
      </c>
    </row>
    <row r="54" spans="1:11" x14ac:dyDescent="0.25">
      <c r="A54" t="str">
        <f t="shared" si="2"/>
        <v>AEF</v>
      </c>
      <c r="B54" t="str">
        <f t="shared" si="1"/>
        <v/>
      </c>
      <c r="C54" s="5">
        <v>45666</v>
      </c>
      <c r="D54" s="6">
        <v>10</v>
      </c>
      <c r="F54" t="s">
        <v>60</v>
      </c>
      <c r="K54" s="4" t="s">
        <v>53</v>
      </c>
    </row>
    <row r="55" spans="1:11" x14ac:dyDescent="0.25">
      <c r="A55" t="str">
        <f t="shared" si="2"/>
        <v>LINA</v>
      </c>
      <c r="B55" t="str">
        <f t="shared" si="1"/>
        <v/>
      </c>
      <c r="C55" s="5">
        <v>45666</v>
      </c>
      <c r="D55" s="6">
        <v>10</v>
      </c>
      <c r="F55" t="s">
        <v>60</v>
      </c>
      <c r="K55" s="4" t="s">
        <v>54</v>
      </c>
    </row>
    <row r="56" spans="1:11" x14ac:dyDescent="0.25">
      <c r="A56" t="str">
        <f t="shared" si="2"/>
        <v>TOTO</v>
      </c>
      <c r="B56" t="str">
        <f t="shared" si="1"/>
        <v/>
      </c>
      <c r="C56" s="5">
        <v>45666</v>
      </c>
      <c r="D56" s="6">
        <v>10</v>
      </c>
      <c r="F56" t="s">
        <v>60</v>
      </c>
      <c r="K56" s="4" t="s">
        <v>55</v>
      </c>
    </row>
    <row r="57" spans="1:11" x14ac:dyDescent="0.25">
      <c r="A57" t="str">
        <f t="shared" si="2"/>
        <v>HERI CAKUI</v>
      </c>
      <c r="B57" t="str">
        <f t="shared" si="1"/>
        <v/>
      </c>
      <c r="C57" s="5">
        <v>45673</v>
      </c>
      <c r="D57" s="9">
        <v>10</v>
      </c>
      <c r="F57" t="s">
        <v>60</v>
      </c>
      <c r="K57" s="3" t="s">
        <v>56</v>
      </c>
    </row>
    <row r="58" spans="1:11" x14ac:dyDescent="0.25">
      <c r="A58" t="str">
        <f t="shared" si="2"/>
        <v>JAHE</v>
      </c>
      <c r="B58" t="str">
        <f t="shared" si="1"/>
        <v/>
      </c>
      <c r="C58" s="5">
        <v>45676</v>
      </c>
      <c r="D58" s="9">
        <v>10</v>
      </c>
      <c r="F58" t="s">
        <v>60</v>
      </c>
      <c r="K58" s="3" t="s">
        <v>57</v>
      </c>
    </row>
    <row r="59" spans="1:11" x14ac:dyDescent="0.25">
      <c r="A59" t="str">
        <f t="shared" si="2"/>
        <v>ANDRE</v>
      </c>
      <c r="B59" t="str">
        <f t="shared" si="1"/>
        <v/>
      </c>
      <c r="C59" s="5">
        <v>45676</v>
      </c>
      <c r="D59" s="9">
        <v>10</v>
      </c>
      <c r="F59" t="s">
        <v>60</v>
      </c>
      <c r="K59" s="3" t="s">
        <v>58</v>
      </c>
    </row>
    <row r="60" spans="1:11" x14ac:dyDescent="0.25">
      <c r="A60" t="str">
        <f t="shared" si="2"/>
        <v>Nining</v>
      </c>
      <c r="B60" t="str">
        <f t="shared" si="1"/>
        <v/>
      </c>
      <c r="C60" s="5">
        <v>45692</v>
      </c>
      <c r="D60" s="9">
        <v>10</v>
      </c>
      <c r="F60" t="s">
        <v>60</v>
      </c>
      <c r="K60" s="3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 Prasetyo</dc:creator>
  <cp:lastModifiedBy>Ady Prasetyo</cp:lastModifiedBy>
  <dcterms:created xsi:type="dcterms:W3CDTF">2025-02-09T13:36:01Z</dcterms:created>
  <dcterms:modified xsi:type="dcterms:W3CDTF">2025-02-09T14:06:17Z</dcterms:modified>
</cp:coreProperties>
</file>