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renw_ufl_edu/Documents/Courses/DMOR/project/solution/output/"/>
    </mc:Choice>
  </mc:AlternateContent>
  <xr:revisionPtr revIDLastSave="90" documentId="8_{5062081D-62B6-064E-8185-01CCF87CC9B6}" xr6:coauthVersionLast="47" xr6:coauthVersionMax="47" xr10:uidLastSave="{9DBC7EA3-B020-A640-9E83-1BB897DE7410}"/>
  <bookViews>
    <workbookView xWindow="11080" yWindow="2920" windowWidth="18280" windowHeight="10560" xr2:uid="{2D314979-2A15-7244-9354-2F51FB5EC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7" i="1"/>
  <c r="G7" i="1" s="1"/>
  <c r="F8" i="1"/>
  <c r="G8" i="1" s="1"/>
  <c r="F4" i="1"/>
  <c r="G4" i="1" s="1"/>
</calcChain>
</file>

<file path=xl/sharedStrings.xml><?xml version="1.0" encoding="utf-8"?>
<sst xmlns="http://schemas.openxmlformats.org/spreadsheetml/2006/main" count="27" uniqueCount="22">
  <si>
    <t>Team</t>
  </si>
  <si>
    <t>Member</t>
  </si>
  <si>
    <t>Part 1</t>
  </si>
  <si>
    <t>Part 2</t>
  </si>
  <si>
    <t>Part 3</t>
  </si>
  <si>
    <t>Alex Diez, Giannina Duran, Jeff Mevers, Daniel Pomeranz</t>
  </si>
  <si>
    <t>John Hibberts, Sr., Shane Guathier, Austin Walker, Steven Mann</t>
  </si>
  <si>
    <t>Justin Lee, Jake Glass, Emma Atherton, Kevin Yelland</t>
  </si>
  <si>
    <t>Aakash Madishetty, Ram Pranshanth Shakila Venkatesh</t>
  </si>
  <si>
    <t>Sai Harsha Chittimouju, Wittin Prince, Pradeep Ravi, Rohit Srinivasan</t>
  </si>
  <si>
    <t>Jean Paul Abdul, Mohammed Modi, David Schnoor, Zhengli Yan</t>
  </si>
  <si>
    <t>no submission</t>
  </si>
  <si>
    <t>infeas</t>
  </si>
  <si>
    <t>Carlos Sosa</t>
  </si>
  <si>
    <t>no output</t>
  </si>
  <si>
    <t>First</t>
  </si>
  <si>
    <t>Second</t>
  </si>
  <si>
    <t>Third</t>
  </si>
  <si>
    <t>Fourth</t>
  </si>
  <si>
    <t>Total</t>
  </si>
  <si>
    <t>Average</t>
  </si>
  <si>
    <t>Fifth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</si>
</sst>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0" fillId="3" borderId="0" xfId="0" applyNumberFormat="1" applyFill="1"/>
    <xf numFmtId="2" fontId="0" fillId="0" borderId="0" xfId="0" applyNumberFormat="1"/>
    <xf numFmtId="2" fontId="4" fillId="4" borderId="0" xfId="0" applyNumberFormat="1" applyFont="1" applyFill="1"/>
    <xf numFmtId="2" fontId="5" fillId="7" borderId="0" xfId="0" applyNumberFormat="1" applyFont="1" applyFill="1"/>
    <xf numFmtId="0" fontId="5" fillId="7" borderId="0" xfId="0" applyFont="1" applyFill="1" applyAlignment="1">
      <alignment horizontal="center"/>
    </xf>
    <xf numFmtId="2" fontId="4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D386-0643-D14F-A018-42C5CCBA838A}">
  <dimension ref="A1:I16"/>
  <sheetViews>
    <sheetView tabSelected="1" workbookViewId="0">
      <selection activeCell="F12" sqref="F12"/>
    </sheetView>
  </sheetViews>
  <sheetFormatPr baseColWidth="10" defaultRowHeight="16" x14ac:dyDescent="0.2"/>
  <cols>
    <col min="1" max="1" width="10.83203125" style="5"/>
    <col min="5" max="5" width="1.33203125" customWidth="1"/>
    <col min="8" max="8" width="1.1640625" customWidth="1"/>
  </cols>
  <sheetData>
    <row r="1" spans="1:9" s="5" customFormat="1" x14ac:dyDescent="0.2">
      <c r="A1" s="4" t="s">
        <v>0</v>
      </c>
      <c r="B1" s="4" t="s">
        <v>2</v>
      </c>
      <c r="C1" s="4" t="s">
        <v>3</v>
      </c>
      <c r="D1" s="4" t="s">
        <v>4</v>
      </c>
      <c r="E1" s="4"/>
      <c r="F1" s="4" t="s">
        <v>19</v>
      </c>
      <c r="G1" s="4" t="s">
        <v>20</v>
      </c>
      <c r="H1" s="4"/>
      <c r="I1" s="4" t="s">
        <v>1</v>
      </c>
    </row>
    <row r="2" spans="1:9" x14ac:dyDescent="0.2">
      <c r="A2" s="5">
        <v>1</v>
      </c>
      <c r="B2" s="15">
        <v>13373.011640709101</v>
      </c>
      <c r="C2" s="15">
        <v>14059.818126119</v>
      </c>
      <c r="D2" s="2" t="s">
        <v>12</v>
      </c>
      <c r="E2" s="2"/>
      <c r="F2" s="2"/>
      <c r="G2" s="2"/>
      <c r="H2" s="2"/>
      <c r="I2" t="s">
        <v>5</v>
      </c>
    </row>
    <row r="3" spans="1:9" x14ac:dyDescent="0.2">
      <c r="A3" s="5">
        <v>2</v>
      </c>
      <c r="B3" s="3"/>
      <c r="C3" s="3"/>
      <c r="D3" s="3"/>
      <c r="I3" t="s">
        <v>11</v>
      </c>
    </row>
    <row r="4" spans="1:9" x14ac:dyDescent="0.2">
      <c r="A4" s="5">
        <v>3</v>
      </c>
      <c r="B4" s="12">
        <v>13609.886202060899</v>
      </c>
      <c r="C4" s="10">
        <v>14592.3129037782</v>
      </c>
      <c r="D4" s="11">
        <v>12258.4483867042</v>
      </c>
      <c r="E4" s="14"/>
      <c r="F4" s="11">
        <f>SUM(B4:D4)</f>
        <v>40460.647492543299</v>
      </c>
      <c r="G4" s="11">
        <f>F4/3</f>
        <v>13486.882497514433</v>
      </c>
      <c r="H4" s="14"/>
      <c r="I4" t="s">
        <v>6</v>
      </c>
    </row>
    <row r="5" spans="1:9" x14ac:dyDescent="0.2">
      <c r="A5" s="5">
        <v>4</v>
      </c>
      <c r="B5" s="16">
        <v>13943.7937040942</v>
      </c>
      <c r="C5" s="16">
        <v>17740.157313368501</v>
      </c>
      <c r="D5" s="10">
        <v>14549.121230479999</v>
      </c>
      <c r="E5" s="14"/>
      <c r="F5" s="10">
        <f>SUM(B5:D5)</f>
        <v>46233.072247942699</v>
      </c>
      <c r="G5" s="10">
        <f t="shared" ref="G5:G8" si="0">F5/3</f>
        <v>15411.024082647566</v>
      </c>
      <c r="H5" s="14"/>
      <c r="I5" t="s">
        <v>7</v>
      </c>
    </row>
    <row r="6" spans="1:9" x14ac:dyDescent="0.2">
      <c r="A6" s="5">
        <v>5</v>
      </c>
      <c r="B6" s="1" t="s">
        <v>14</v>
      </c>
      <c r="C6" s="1" t="s">
        <v>14</v>
      </c>
      <c r="D6" s="1" t="s">
        <v>14</v>
      </c>
      <c r="E6" s="1"/>
      <c r="F6" s="14"/>
      <c r="G6" s="14"/>
      <c r="H6" s="14"/>
      <c r="I6" t="s">
        <v>8</v>
      </c>
    </row>
    <row r="7" spans="1:9" x14ac:dyDescent="0.2">
      <c r="A7" s="5">
        <v>6</v>
      </c>
      <c r="B7" s="10">
        <v>13432.4141472708</v>
      </c>
      <c r="C7" s="13">
        <v>13566.2903890548</v>
      </c>
      <c r="D7" s="13">
        <v>11272.868207462499</v>
      </c>
      <c r="E7" s="14"/>
      <c r="F7" s="13">
        <f>SUM(B7:D7)</f>
        <v>38271.5727437881</v>
      </c>
      <c r="G7" s="13">
        <f t="shared" si="0"/>
        <v>12757.190914596033</v>
      </c>
      <c r="H7" s="14"/>
      <c r="I7" t="s">
        <v>10</v>
      </c>
    </row>
    <row r="8" spans="1:9" x14ac:dyDescent="0.2">
      <c r="A8" s="5">
        <v>7</v>
      </c>
      <c r="B8" s="13">
        <v>13352.3805720936</v>
      </c>
      <c r="C8" s="18">
        <v>17005.027414518001</v>
      </c>
      <c r="D8" s="12">
        <v>15901.672619934099</v>
      </c>
      <c r="E8" s="14"/>
      <c r="F8" s="12">
        <f>SUM(B8:D8)</f>
        <v>46259.0806065457</v>
      </c>
      <c r="G8" s="12">
        <f t="shared" si="0"/>
        <v>15419.693535515233</v>
      </c>
      <c r="H8" s="14"/>
      <c r="I8" t="s">
        <v>9</v>
      </c>
    </row>
    <row r="9" spans="1:9" x14ac:dyDescent="0.2">
      <c r="A9" s="5">
        <v>8</v>
      </c>
      <c r="B9" s="1" t="s">
        <v>14</v>
      </c>
      <c r="C9" s="1" t="s">
        <v>14</v>
      </c>
      <c r="D9" s="1" t="s">
        <v>14</v>
      </c>
      <c r="E9" s="1"/>
      <c r="F9" s="1"/>
      <c r="G9" s="1"/>
      <c r="H9" s="1"/>
      <c r="I9" t="s">
        <v>13</v>
      </c>
    </row>
    <row r="12" spans="1:9" x14ac:dyDescent="0.2">
      <c r="A12" s="6" t="s">
        <v>15</v>
      </c>
    </row>
    <row r="13" spans="1:9" x14ac:dyDescent="0.2">
      <c r="A13" s="7" t="s">
        <v>16</v>
      </c>
    </row>
    <row r="14" spans="1:9" x14ac:dyDescent="0.2">
      <c r="A14" s="8" t="s">
        <v>17</v>
      </c>
    </row>
    <row r="15" spans="1:9" x14ac:dyDescent="0.2">
      <c r="A15" s="9" t="s">
        <v>18</v>
      </c>
    </row>
    <row r="16" spans="1:9" x14ac:dyDescent="0.2">
      <c r="A16" s="1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Weihang Ren</dc:creator>
  <cp:lastModifiedBy>Ren, Weihang</cp:lastModifiedBy>
  <dcterms:created xsi:type="dcterms:W3CDTF">2023-12-08T18:22:46Z</dcterms:created>
  <dcterms:modified xsi:type="dcterms:W3CDTF">2023-12-09T19:44:32Z</dcterms:modified>
</cp:coreProperties>
</file>