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greaterlondonauthority.sharepoint.com/sites/HL_HOU_Policy/Shared Documents/Analysis team/Supply scenarios/"/>
    </mc:Choice>
  </mc:AlternateContent>
  <xr:revisionPtr revIDLastSave="194" documentId="11_F5219254D33B48CE726C1B0D3106D1E9C0D24178" xr6:coauthVersionLast="47" xr6:coauthVersionMax="47" xr10:uidLastSave="{97F5E0FE-3744-4C18-8D23-F672AC21A9F5}"/>
  <bookViews>
    <workbookView xWindow="17900" yWindow="0" windowWidth="20500" windowHeight="21000" activeTab="2" xr2:uid="{00000000-000D-0000-FFFF-FFFF00000000}"/>
  </bookViews>
  <sheets>
    <sheet name="Best case" sheetId="5" r:id="rId1"/>
    <sheet name="Business as usual" sheetId="6" r:id="rId2"/>
    <sheet name="Worst case" sheetId="7" r:id="rId3"/>
    <sheet name="Model" sheetId="3" r:id="rId4"/>
  </sheets>
  <definedNames>
    <definedName name="_xlnm._FilterDatabase" localSheetId="0" hidden="1">'Best case'!$A$2:$G$2</definedName>
    <definedName name="_xlnm._FilterDatabase" localSheetId="1" hidden="1">'Business as usual'!$A$2:$G$2</definedName>
    <definedName name="_xlnm._FilterDatabase" localSheetId="2" hidden="1">'Worst case'!$A$2:$G$2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7" l="1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3" i="5"/>
</calcChain>
</file>

<file path=xl/sharedStrings.xml><?xml version="1.0" encoding="utf-8"?>
<sst xmlns="http://schemas.openxmlformats.org/spreadsheetml/2006/main" count="23" uniqueCount="8">
  <si>
    <t>Year</t>
  </si>
  <si>
    <t>Scenario</t>
  </si>
  <si>
    <t>Applied</t>
  </si>
  <si>
    <t>Permitted</t>
  </si>
  <si>
    <t>Started</t>
  </si>
  <si>
    <t>Completed</t>
  </si>
  <si>
    <t>Quarter</t>
  </si>
  <si>
    <t>Year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</si>
</sst>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Best case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'Best case'!$D$2</c:f>
              <c:strCache>
                <c:ptCount val="1"/>
                <c:pt idx="0">
                  <c:v>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'Best case'!$D$3:$D$79</c:f>
              <c:numCache>
                <c:formatCode>General</c:formatCode>
                <c:ptCount val="77"/>
                <c:pt idx="0">
                  <c:v>7231</c:v>
                </c:pt>
                <c:pt idx="1">
                  <c:v>2471</c:v>
                </c:pt>
                <c:pt idx="2">
                  <c:v>6020</c:v>
                </c:pt>
                <c:pt idx="3">
                  <c:v>6624</c:v>
                </c:pt>
                <c:pt idx="4">
                  <c:v>6210</c:v>
                </c:pt>
                <c:pt idx="5">
                  <c:v>7372</c:v>
                </c:pt>
                <c:pt idx="6">
                  <c:v>13016</c:v>
                </c:pt>
                <c:pt idx="7">
                  <c:v>11724</c:v>
                </c:pt>
                <c:pt idx="8">
                  <c:v>4779</c:v>
                </c:pt>
                <c:pt idx="9">
                  <c:v>3756</c:v>
                </c:pt>
                <c:pt idx="10">
                  <c:v>4591</c:v>
                </c:pt>
                <c:pt idx="11">
                  <c:v>9826</c:v>
                </c:pt>
                <c:pt idx="12">
                  <c:v>6635</c:v>
                </c:pt>
                <c:pt idx="13">
                  <c:v>7043</c:v>
                </c:pt>
                <c:pt idx="14">
                  <c:v>9138</c:v>
                </c:pt>
                <c:pt idx="15">
                  <c:v>13675</c:v>
                </c:pt>
                <c:pt idx="16">
                  <c:v>10667</c:v>
                </c:pt>
                <c:pt idx="17">
                  <c:v>10324</c:v>
                </c:pt>
                <c:pt idx="18">
                  <c:v>14514</c:v>
                </c:pt>
                <c:pt idx="19">
                  <c:v>14224</c:v>
                </c:pt>
                <c:pt idx="20">
                  <c:v>12546</c:v>
                </c:pt>
                <c:pt idx="21">
                  <c:v>8562</c:v>
                </c:pt>
                <c:pt idx="22">
                  <c:v>11784</c:v>
                </c:pt>
                <c:pt idx="23">
                  <c:v>13734</c:v>
                </c:pt>
                <c:pt idx="24">
                  <c:v>8066</c:v>
                </c:pt>
                <c:pt idx="25">
                  <c:v>7520</c:v>
                </c:pt>
                <c:pt idx="26">
                  <c:v>15056</c:v>
                </c:pt>
                <c:pt idx="27">
                  <c:v>10146</c:v>
                </c:pt>
                <c:pt idx="28">
                  <c:v>7491</c:v>
                </c:pt>
                <c:pt idx="29">
                  <c:v>12320</c:v>
                </c:pt>
                <c:pt idx="30">
                  <c:v>10523</c:v>
                </c:pt>
                <c:pt idx="31">
                  <c:v>11864</c:v>
                </c:pt>
                <c:pt idx="32">
                  <c:v>9993</c:v>
                </c:pt>
                <c:pt idx="33">
                  <c:v>10016</c:v>
                </c:pt>
                <c:pt idx="34">
                  <c:v>9057</c:v>
                </c:pt>
                <c:pt idx="35">
                  <c:v>12313</c:v>
                </c:pt>
                <c:pt idx="36">
                  <c:v>9496</c:v>
                </c:pt>
                <c:pt idx="37">
                  <c:v>7370</c:v>
                </c:pt>
                <c:pt idx="38">
                  <c:v>10014</c:v>
                </c:pt>
                <c:pt idx="39">
                  <c:v>10732</c:v>
                </c:pt>
                <c:pt idx="40">
                  <c:v>8757</c:v>
                </c:pt>
                <c:pt idx="41">
                  <c:v>6859</c:v>
                </c:pt>
                <c:pt idx="42">
                  <c:v>8872</c:v>
                </c:pt>
                <c:pt idx="43">
                  <c:v>6221</c:v>
                </c:pt>
                <c:pt idx="44">
                  <c:v>5883</c:v>
                </c:pt>
                <c:pt idx="45">
                  <c:v>10167</c:v>
                </c:pt>
                <c:pt idx="46">
                  <c:v>7496</c:v>
                </c:pt>
                <c:pt idx="47">
                  <c:v>10788</c:v>
                </c:pt>
                <c:pt idx="48">
                  <c:v>7264</c:v>
                </c:pt>
                <c:pt idx="49">
                  <c:v>6666</c:v>
                </c:pt>
                <c:pt idx="50">
                  <c:v>5016</c:v>
                </c:pt>
                <c:pt idx="51">
                  <c:v>6068</c:v>
                </c:pt>
                <c:pt idx="52">
                  <c:v>3753</c:v>
                </c:pt>
                <c:pt idx="53">
                  <c:v>2190</c:v>
                </c:pt>
                <c:pt idx="54">
                  <c:v>3639</c:v>
                </c:pt>
                <c:pt idx="55">
                  <c:v>10206</c:v>
                </c:pt>
                <c:pt idx="56">
                  <c:v>3211</c:v>
                </c:pt>
                <c:pt idx="57">
                  <c:v>5057</c:v>
                </c:pt>
                <c:pt idx="58" formatCode="0">
                  <c:v>6597.2727272727197</c:v>
                </c:pt>
                <c:pt idx="59" formatCode="0">
                  <c:v>8137.5454545454504</c:v>
                </c:pt>
                <c:pt idx="60" formatCode="0">
                  <c:v>9677.8181818181802</c:v>
                </c:pt>
                <c:pt idx="61" formatCode="0">
                  <c:v>11218.090909090901</c:v>
                </c:pt>
                <c:pt idx="62" formatCode="0">
                  <c:v>12758.3636363636</c:v>
                </c:pt>
                <c:pt idx="63" formatCode="0">
                  <c:v>14298.6363636363</c:v>
                </c:pt>
                <c:pt idx="64" formatCode="0">
                  <c:v>15838.909090908999</c:v>
                </c:pt>
                <c:pt idx="65" formatCode="0">
                  <c:v>17379.181818181802</c:v>
                </c:pt>
                <c:pt idx="66" formatCode="0">
                  <c:v>18919.4545454545</c:v>
                </c:pt>
                <c:pt idx="67" formatCode="0">
                  <c:v>20459.727272727199</c:v>
                </c:pt>
                <c:pt idx="68" formatCode="0">
                  <c:v>22000</c:v>
                </c:pt>
                <c:pt idx="69" formatCode="0">
                  <c:v>22000</c:v>
                </c:pt>
                <c:pt idx="70" formatCode="0">
                  <c:v>22000</c:v>
                </c:pt>
                <c:pt idx="71" formatCode="0">
                  <c:v>22000</c:v>
                </c:pt>
                <c:pt idx="72" formatCode="0">
                  <c:v>22000</c:v>
                </c:pt>
                <c:pt idx="73" formatCode="0">
                  <c:v>22000</c:v>
                </c:pt>
                <c:pt idx="74" formatCode="0">
                  <c:v>22000</c:v>
                </c:pt>
                <c:pt idx="75" formatCode="0">
                  <c:v>22000</c:v>
                </c:pt>
                <c:pt idx="76" formatCode="0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3-46A4-BE90-D39F266E0C58}"/>
            </c:ext>
          </c:extLst>
        </c:ser>
        <c:ser>
          <c:idx val="1"/>
          <c:order val="1"/>
          <c:tx>
            <c:strRef>
              <c:f>'Best case'!$E$2</c:f>
              <c:strCache>
                <c:ptCount val="1"/>
                <c:pt idx="0">
                  <c:v>Permitted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'Best case'!$E$3:$E$79</c:f>
              <c:numCache>
                <c:formatCode>General</c:formatCode>
                <c:ptCount val="77"/>
                <c:pt idx="0">
                  <c:v>5488</c:v>
                </c:pt>
                <c:pt idx="1">
                  <c:v>2616</c:v>
                </c:pt>
                <c:pt idx="2">
                  <c:v>5558</c:v>
                </c:pt>
                <c:pt idx="3">
                  <c:v>10780</c:v>
                </c:pt>
                <c:pt idx="4">
                  <c:v>4908</c:v>
                </c:pt>
                <c:pt idx="5">
                  <c:v>1526</c:v>
                </c:pt>
                <c:pt idx="6">
                  <c:v>4755</c:v>
                </c:pt>
                <c:pt idx="7">
                  <c:v>4465</c:v>
                </c:pt>
                <c:pt idx="8">
                  <c:v>26452</c:v>
                </c:pt>
                <c:pt idx="9">
                  <c:v>1984</c:v>
                </c:pt>
                <c:pt idx="10">
                  <c:v>4815</c:v>
                </c:pt>
                <c:pt idx="11">
                  <c:v>7292</c:v>
                </c:pt>
                <c:pt idx="12">
                  <c:v>5272</c:v>
                </c:pt>
                <c:pt idx="13">
                  <c:v>4634</c:v>
                </c:pt>
                <c:pt idx="14">
                  <c:v>4531</c:v>
                </c:pt>
                <c:pt idx="15">
                  <c:v>16206</c:v>
                </c:pt>
                <c:pt idx="16">
                  <c:v>9852</c:v>
                </c:pt>
                <c:pt idx="17">
                  <c:v>8880</c:v>
                </c:pt>
                <c:pt idx="18">
                  <c:v>9924</c:v>
                </c:pt>
                <c:pt idx="19">
                  <c:v>14173</c:v>
                </c:pt>
                <c:pt idx="20">
                  <c:v>15690</c:v>
                </c:pt>
                <c:pt idx="21">
                  <c:v>8665</c:v>
                </c:pt>
                <c:pt idx="22">
                  <c:v>7861</c:v>
                </c:pt>
                <c:pt idx="23">
                  <c:v>14991</c:v>
                </c:pt>
                <c:pt idx="24">
                  <c:v>6053</c:v>
                </c:pt>
                <c:pt idx="25">
                  <c:v>6461</c:v>
                </c:pt>
                <c:pt idx="26">
                  <c:v>11669</c:v>
                </c:pt>
                <c:pt idx="27">
                  <c:v>9841</c:v>
                </c:pt>
                <c:pt idx="28">
                  <c:v>8157</c:v>
                </c:pt>
                <c:pt idx="29">
                  <c:v>7564</c:v>
                </c:pt>
                <c:pt idx="30">
                  <c:v>6975</c:v>
                </c:pt>
                <c:pt idx="31">
                  <c:v>7111</c:v>
                </c:pt>
                <c:pt idx="32">
                  <c:v>5804</c:v>
                </c:pt>
                <c:pt idx="33">
                  <c:v>5640</c:v>
                </c:pt>
                <c:pt idx="34">
                  <c:v>13937</c:v>
                </c:pt>
                <c:pt idx="35">
                  <c:v>8728</c:v>
                </c:pt>
                <c:pt idx="36">
                  <c:v>12648</c:v>
                </c:pt>
                <c:pt idx="37">
                  <c:v>5919</c:v>
                </c:pt>
                <c:pt idx="38">
                  <c:v>4607</c:v>
                </c:pt>
                <c:pt idx="39">
                  <c:v>8064</c:v>
                </c:pt>
                <c:pt idx="40">
                  <c:v>7023</c:v>
                </c:pt>
                <c:pt idx="41">
                  <c:v>5321</c:v>
                </c:pt>
                <c:pt idx="42">
                  <c:v>6223</c:v>
                </c:pt>
                <c:pt idx="43">
                  <c:v>7163</c:v>
                </c:pt>
                <c:pt idx="44">
                  <c:v>8396</c:v>
                </c:pt>
                <c:pt idx="45">
                  <c:v>7175</c:v>
                </c:pt>
                <c:pt idx="46">
                  <c:v>6102</c:v>
                </c:pt>
                <c:pt idx="47">
                  <c:v>11960</c:v>
                </c:pt>
                <c:pt idx="48">
                  <c:v>10114</c:v>
                </c:pt>
                <c:pt idx="49">
                  <c:v>5334</c:v>
                </c:pt>
                <c:pt idx="50">
                  <c:v>7660</c:v>
                </c:pt>
                <c:pt idx="51">
                  <c:v>9252</c:v>
                </c:pt>
                <c:pt idx="52">
                  <c:v>4841</c:v>
                </c:pt>
                <c:pt idx="53">
                  <c:v>3725</c:v>
                </c:pt>
                <c:pt idx="54">
                  <c:v>2017</c:v>
                </c:pt>
                <c:pt idx="55">
                  <c:v>11247</c:v>
                </c:pt>
                <c:pt idx="56">
                  <c:v>2477</c:v>
                </c:pt>
                <c:pt idx="57">
                  <c:v>1472</c:v>
                </c:pt>
                <c:pt idx="58" formatCode="0">
                  <c:v>1762.2140552849601</c:v>
                </c:pt>
                <c:pt idx="59" formatCode="0">
                  <c:v>2100.0922828748699</c:v>
                </c:pt>
                <c:pt idx="60" formatCode="0">
                  <c:v>2555.9556384378702</c:v>
                </c:pt>
                <c:pt idx="61" formatCode="0">
                  <c:v>3166.4878091267801</c:v>
                </c:pt>
                <c:pt idx="62" formatCode="0">
                  <c:v>3986.2172519109599</c:v>
                </c:pt>
                <c:pt idx="63" formatCode="0">
                  <c:v>5100.2986237824698</c:v>
                </c:pt>
                <c:pt idx="64" formatCode="0">
                  <c:v>6650.46054329033</c:v>
                </c:pt>
                <c:pt idx="65" formatCode="0">
                  <c:v>8893.6645085506298</c:v>
                </c:pt>
                <c:pt idx="66" formatCode="0">
                  <c:v>12356.033946682899</c:v>
                </c:pt>
                <c:pt idx="67" formatCode="0">
                  <c:v>18338.071747852799</c:v>
                </c:pt>
                <c:pt idx="68" formatCode="0">
                  <c:v>31358.125898051301</c:v>
                </c:pt>
                <c:pt idx="69" formatCode="0">
                  <c:v>29018.594423538401</c:v>
                </c:pt>
                <c:pt idx="70" formatCode="0">
                  <c:v>27263.945817653799</c:v>
                </c:pt>
                <c:pt idx="71" formatCode="0">
                  <c:v>25947.959363240399</c:v>
                </c:pt>
                <c:pt idx="72" formatCode="0">
                  <c:v>24960.9695224303</c:v>
                </c:pt>
                <c:pt idx="73" formatCode="0">
                  <c:v>24220.727141822699</c:v>
                </c:pt>
                <c:pt idx="74" formatCode="0">
                  <c:v>23665.545356367002</c:v>
                </c:pt>
                <c:pt idx="75" formatCode="0">
                  <c:v>23249.1590172752</c:v>
                </c:pt>
                <c:pt idx="76" formatCode="0">
                  <c:v>22936.869262956399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3-46A4-BE90-D39F266E0C58}"/>
            </c:ext>
          </c:extLst>
        </c:ser>
        <c:ser>
          <c:idx val="2"/>
          <c:order val="2"/>
          <c:tx>
            <c:strRef>
              <c:f>'Best case'!$F$2</c:f>
              <c:strCache>
                <c:ptCount val="1"/>
                <c:pt idx="0">
                  <c:v>Started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'Best case'!$F$3:$F$79</c:f>
              <c:numCache>
                <c:formatCode>General</c:formatCode>
                <c:ptCount val="77"/>
                <c:pt idx="0">
                  <c:v>1928</c:v>
                </c:pt>
                <c:pt idx="1">
                  <c:v>2268</c:v>
                </c:pt>
                <c:pt idx="2">
                  <c:v>2391</c:v>
                </c:pt>
                <c:pt idx="3">
                  <c:v>2718</c:v>
                </c:pt>
                <c:pt idx="4">
                  <c:v>5107</c:v>
                </c:pt>
                <c:pt idx="5">
                  <c:v>2256</c:v>
                </c:pt>
                <c:pt idx="6">
                  <c:v>3397</c:v>
                </c:pt>
                <c:pt idx="7">
                  <c:v>2062</c:v>
                </c:pt>
                <c:pt idx="8">
                  <c:v>2880</c:v>
                </c:pt>
                <c:pt idx="9">
                  <c:v>3028</c:v>
                </c:pt>
                <c:pt idx="10">
                  <c:v>3063</c:v>
                </c:pt>
                <c:pt idx="11">
                  <c:v>3858</c:v>
                </c:pt>
                <c:pt idx="12">
                  <c:v>4767</c:v>
                </c:pt>
                <c:pt idx="13">
                  <c:v>4332</c:v>
                </c:pt>
                <c:pt idx="14">
                  <c:v>6077</c:v>
                </c:pt>
                <c:pt idx="15">
                  <c:v>6231</c:v>
                </c:pt>
                <c:pt idx="16">
                  <c:v>5189</c:v>
                </c:pt>
                <c:pt idx="17">
                  <c:v>6098</c:v>
                </c:pt>
                <c:pt idx="18">
                  <c:v>5590</c:v>
                </c:pt>
                <c:pt idx="19">
                  <c:v>7533</c:v>
                </c:pt>
                <c:pt idx="20">
                  <c:v>9744</c:v>
                </c:pt>
                <c:pt idx="21">
                  <c:v>7573</c:v>
                </c:pt>
                <c:pt idx="22">
                  <c:v>8147</c:v>
                </c:pt>
                <c:pt idx="23">
                  <c:v>8311</c:v>
                </c:pt>
                <c:pt idx="24">
                  <c:v>6238</c:v>
                </c:pt>
                <c:pt idx="25">
                  <c:v>5114</c:v>
                </c:pt>
                <c:pt idx="26">
                  <c:v>7007</c:v>
                </c:pt>
                <c:pt idx="27">
                  <c:v>5886</c:v>
                </c:pt>
                <c:pt idx="28">
                  <c:v>6495</c:v>
                </c:pt>
                <c:pt idx="29">
                  <c:v>7148</c:v>
                </c:pt>
                <c:pt idx="30">
                  <c:v>7663</c:v>
                </c:pt>
                <c:pt idx="31">
                  <c:v>6520</c:v>
                </c:pt>
                <c:pt idx="32">
                  <c:v>6554</c:v>
                </c:pt>
                <c:pt idx="33">
                  <c:v>7173</c:v>
                </c:pt>
                <c:pt idx="34">
                  <c:v>3591</c:v>
                </c:pt>
                <c:pt idx="35">
                  <c:v>6032</c:v>
                </c:pt>
                <c:pt idx="36">
                  <c:v>5846</c:v>
                </c:pt>
                <c:pt idx="37">
                  <c:v>3599</c:v>
                </c:pt>
                <c:pt idx="38">
                  <c:v>5140</c:v>
                </c:pt>
                <c:pt idx="39">
                  <c:v>5356</c:v>
                </c:pt>
                <c:pt idx="40">
                  <c:v>4768</c:v>
                </c:pt>
                <c:pt idx="41">
                  <c:v>3312</c:v>
                </c:pt>
                <c:pt idx="42">
                  <c:v>4928</c:v>
                </c:pt>
                <c:pt idx="43">
                  <c:v>4768</c:v>
                </c:pt>
                <c:pt idx="44">
                  <c:v>2614</c:v>
                </c:pt>
                <c:pt idx="45">
                  <c:v>3794</c:v>
                </c:pt>
                <c:pt idx="46">
                  <c:v>4524</c:v>
                </c:pt>
                <c:pt idx="47">
                  <c:v>5878</c:v>
                </c:pt>
                <c:pt idx="48">
                  <c:v>5383</c:v>
                </c:pt>
                <c:pt idx="49">
                  <c:v>3581</c:v>
                </c:pt>
                <c:pt idx="50">
                  <c:v>3888</c:v>
                </c:pt>
                <c:pt idx="51">
                  <c:v>4880</c:v>
                </c:pt>
                <c:pt idx="52">
                  <c:v>3211</c:v>
                </c:pt>
                <c:pt idx="53">
                  <c:v>3696</c:v>
                </c:pt>
                <c:pt idx="54">
                  <c:v>1691</c:v>
                </c:pt>
                <c:pt idx="55">
                  <c:v>4257</c:v>
                </c:pt>
                <c:pt idx="56">
                  <c:v>3213</c:v>
                </c:pt>
                <c:pt idx="57">
                  <c:v>1879</c:v>
                </c:pt>
                <c:pt idx="58" formatCode="0">
                  <c:v>2044.1878289323099</c:v>
                </c:pt>
                <c:pt idx="59" formatCode="0">
                  <c:v>2235.72396104573</c:v>
                </c:pt>
                <c:pt idx="60" formatCode="0">
                  <c:v>2471.2777006584802</c:v>
                </c:pt>
                <c:pt idx="61" formatCode="0">
                  <c:v>2768.4024754941502</c:v>
                </c:pt>
                <c:pt idx="62" formatCode="0">
                  <c:v>3154.6967936441101</c:v>
                </c:pt>
                <c:pt idx="63" formatCode="0">
                  <c:v>3675.93020953937</c:v>
                </c:pt>
                <c:pt idx="64" formatCode="0">
                  <c:v>4413.4153842329197</c:v>
                </c:pt>
                <c:pt idx="65" formatCode="0">
                  <c:v>5525.6014085126499</c:v>
                </c:pt>
                <c:pt idx="66" formatCode="0">
                  <c:v>7364.63476170172</c:v>
                </c:pt>
                <c:pt idx="67" formatCode="0">
                  <c:v>10890.5801593293</c:v>
                </c:pt>
                <c:pt idx="68" formatCode="0">
                  <c:v>19906.624371279901</c:v>
                </c:pt>
                <c:pt idx="69" formatCode="0">
                  <c:v>21590.6687134522</c:v>
                </c:pt>
                <c:pt idx="70" formatCode="0">
                  <c:v>22683.010729641301</c:v>
                </c:pt>
                <c:pt idx="71" formatCode="0">
                  <c:v>23356.6776543491</c:v>
                </c:pt>
                <c:pt idx="72" formatCode="0">
                  <c:v>23737.748493891901</c:v>
                </c:pt>
                <c:pt idx="73" formatCode="0">
                  <c:v>23917.633939265201</c:v>
                </c:pt>
                <c:pt idx="74" formatCode="0">
                  <c:v>23962.206469052999</c:v>
                </c:pt>
                <c:pt idx="75" formatCode="0">
                  <c:v>23918.579834834502</c:v>
                </c:pt>
                <c:pt idx="76" formatCode="0">
                  <c:v>23820.1355969582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3-46A4-BE90-D39F266E0C58}"/>
            </c:ext>
          </c:extLst>
        </c:ser>
        <c:ser>
          <c:idx val="3"/>
          <c:order val="3"/>
          <c:tx>
            <c:strRef>
              <c:f>'Best case'!$G$2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'Best case'!$G$3:$G$79</c:f>
              <c:numCache>
                <c:formatCode>General</c:formatCode>
                <c:ptCount val="77"/>
                <c:pt idx="0">
                  <c:v>2106</c:v>
                </c:pt>
                <c:pt idx="1">
                  <c:v>1808</c:v>
                </c:pt>
                <c:pt idx="2">
                  <c:v>2037</c:v>
                </c:pt>
                <c:pt idx="3">
                  <c:v>2161</c:v>
                </c:pt>
                <c:pt idx="4">
                  <c:v>1225</c:v>
                </c:pt>
                <c:pt idx="5">
                  <c:v>2138</c:v>
                </c:pt>
                <c:pt idx="6">
                  <c:v>2264</c:v>
                </c:pt>
                <c:pt idx="7">
                  <c:v>2100</c:v>
                </c:pt>
                <c:pt idx="8">
                  <c:v>2597</c:v>
                </c:pt>
                <c:pt idx="9">
                  <c:v>3333</c:v>
                </c:pt>
                <c:pt idx="10">
                  <c:v>2141</c:v>
                </c:pt>
                <c:pt idx="11">
                  <c:v>3603</c:v>
                </c:pt>
                <c:pt idx="12">
                  <c:v>2347</c:v>
                </c:pt>
                <c:pt idx="13">
                  <c:v>2937</c:v>
                </c:pt>
                <c:pt idx="14">
                  <c:v>3036</c:v>
                </c:pt>
                <c:pt idx="15">
                  <c:v>3188</c:v>
                </c:pt>
                <c:pt idx="16">
                  <c:v>2799</c:v>
                </c:pt>
                <c:pt idx="17">
                  <c:v>4387</c:v>
                </c:pt>
                <c:pt idx="18">
                  <c:v>3573</c:v>
                </c:pt>
                <c:pt idx="19">
                  <c:v>3688</c:v>
                </c:pt>
                <c:pt idx="20">
                  <c:v>3832</c:v>
                </c:pt>
                <c:pt idx="21">
                  <c:v>3850</c:v>
                </c:pt>
                <c:pt idx="22">
                  <c:v>5531</c:v>
                </c:pt>
                <c:pt idx="23">
                  <c:v>4735</c:v>
                </c:pt>
                <c:pt idx="24">
                  <c:v>4698</c:v>
                </c:pt>
                <c:pt idx="25">
                  <c:v>5886</c:v>
                </c:pt>
                <c:pt idx="26">
                  <c:v>6740</c:v>
                </c:pt>
                <c:pt idx="27">
                  <c:v>7154</c:v>
                </c:pt>
                <c:pt idx="28">
                  <c:v>6493</c:v>
                </c:pt>
                <c:pt idx="29">
                  <c:v>4817</c:v>
                </c:pt>
                <c:pt idx="30">
                  <c:v>5397</c:v>
                </c:pt>
                <c:pt idx="31">
                  <c:v>5820</c:v>
                </c:pt>
                <c:pt idx="32">
                  <c:v>4459</c:v>
                </c:pt>
                <c:pt idx="33">
                  <c:v>5665</c:v>
                </c:pt>
                <c:pt idx="34">
                  <c:v>6356</c:v>
                </c:pt>
                <c:pt idx="35">
                  <c:v>7098</c:v>
                </c:pt>
                <c:pt idx="36">
                  <c:v>4806</c:v>
                </c:pt>
                <c:pt idx="37">
                  <c:v>5268</c:v>
                </c:pt>
                <c:pt idx="38">
                  <c:v>5885</c:v>
                </c:pt>
                <c:pt idx="39">
                  <c:v>6057</c:v>
                </c:pt>
                <c:pt idx="40">
                  <c:v>6112</c:v>
                </c:pt>
                <c:pt idx="41">
                  <c:v>3103</c:v>
                </c:pt>
                <c:pt idx="42">
                  <c:v>5151</c:v>
                </c:pt>
                <c:pt idx="43">
                  <c:v>5575</c:v>
                </c:pt>
                <c:pt idx="44">
                  <c:v>5639</c:v>
                </c:pt>
                <c:pt idx="45">
                  <c:v>6501</c:v>
                </c:pt>
                <c:pt idx="46">
                  <c:v>4357</c:v>
                </c:pt>
                <c:pt idx="47">
                  <c:v>6045</c:v>
                </c:pt>
                <c:pt idx="48">
                  <c:v>4106</c:v>
                </c:pt>
                <c:pt idx="49">
                  <c:v>6291</c:v>
                </c:pt>
                <c:pt idx="50">
                  <c:v>3467</c:v>
                </c:pt>
                <c:pt idx="51">
                  <c:v>5900</c:v>
                </c:pt>
                <c:pt idx="52">
                  <c:v>3117</c:v>
                </c:pt>
                <c:pt idx="53">
                  <c:v>4095</c:v>
                </c:pt>
                <c:pt idx="54">
                  <c:v>3222</c:v>
                </c:pt>
                <c:pt idx="55">
                  <c:v>3211</c:v>
                </c:pt>
                <c:pt idx="56">
                  <c:v>4321</c:v>
                </c:pt>
                <c:pt idx="57">
                  <c:v>4561</c:v>
                </c:pt>
                <c:pt idx="58" formatCode="0">
                  <c:v>4922.7510251786498</c:v>
                </c:pt>
                <c:pt idx="59" formatCode="0">
                  <c:v>5264.9612819452004</c:v>
                </c:pt>
                <c:pt idx="60" formatCode="0">
                  <c:v>5667.0008736170403</c:v>
                </c:pt>
                <c:pt idx="61" formatCode="0">
                  <c:v>6147.0073663039902</c:v>
                </c:pt>
                <c:pt idx="62" formatCode="0">
                  <c:v>6731.5240434877796</c:v>
                </c:pt>
                <c:pt idx="63" formatCode="0">
                  <c:v>7461.0952191955803</c:v>
                </c:pt>
                <c:pt idx="64" formatCode="0">
                  <c:v>8401.0683812211701</c:v>
                </c:pt>
                <c:pt idx="65" formatCode="0">
                  <c:v>9664.3400648112001</c:v>
                </c:pt>
                <c:pt idx="66" formatCode="0">
                  <c:v>11465.068280821501</c:v>
                </c:pt>
                <c:pt idx="67" formatCode="0">
                  <c:v>14267.4548348511</c:v>
                </c:pt>
                <c:pt idx="68" formatCode="0">
                  <c:v>19310.4024445135</c:v>
                </c:pt>
                <c:pt idx="69" formatCode="0">
                  <c:v>19385.873574484001</c:v>
                </c:pt>
                <c:pt idx="70" formatCode="0">
                  <c:v>19664.9615667584</c:v>
                </c:pt>
                <c:pt idx="71" formatCode="0">
                  <c:v>20046.993106363901</c:v>
                </c:pt>
                <c:pt idx="72" formatCode="0">
                  <c:v>20465.9405175012</c:v>
                </c:pt>
                <c:pt idx="73" formatCode="0">
                  <c:v>20880.093425905099</c:v>
                </c:pt>
                <c:pt idx="74" formatCode="0">
                  <c:v>21264.5922250646</c:v>
                </c:pt>
                <c:pt idx="75" formatCode="0">
                  <c:v>21606.062382531501</c:v>
                </c:pt>
                <c:pt idx="76" formatCode="0">
                  <c:v>21898.786110671099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3-46A4-BE90-D39F266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10688"/>
        <c:axId val="847511048"/>
      </c:lineChart>
      <c:catAx>
        <c:axId val="8475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1048"/>
        <c:crosses val="autoZero"/>
        <c:auto val="1"/>
        <c:lblAlgn val="ctr"/>
        <c:lblOffset val="100"/>
        <c:noMultiLvlLbl val="0"/>
      </c:catAx>
      <c:valAx>
        <c:axId val="847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Reversion to mean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'Business as usual'!$D$2</c:f>
              <c:strCache>
                <c:ptCount val="1"/>
                <c:pt idx="0">
                  <c:v>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'Business as usual'!$C$3:$C$79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'Business as usual'!$D$3:$D$79</c:f>
              <c:numCache>
                <c:formatCode>General</c:formatCode>
                <c:ptCount val="77"/>
                <c:pt idx="0">
                  <c:v>7231</c:v>
                </c:pt>
                <c:pt idx="1">
                  <c:v>2471</c:v>
                </c:pt>
                <c:pt idx="2">
                  <c:v>6020</c:v>
                </c:pt>
                <c:pt idx="3">
                  <c:v>6624</c:v>
                </c:pt>
                <c:pt idx="4">
                  <c:v>6210</c:v>
                </c:pt>
                <c:pt idx="5">
                  <c:v>7372</c:v>
                </c:pt>
                <c:pt idx="6">
                  <c:v>13016</c:v>
                </c:pt>
                <c:pt idx="7">
                  <c:v>11724</c:v>
                </c:pt>
                <c:pt idx="8">
                  <c:v>4779</c:v>
                </c:pt>
                <c:pt idx="9">
                  <c:v>3756</c:v>
                </c:pt>
                <c:pt idx="10">
                  <c:v>4591</c:v>
                </c:pt>
                <c:pt idx="11">
                  <c:v>9826</c:v>
                </c:pt>
                <c:pt idx="12">
                  <c:v>6635</c:v>
                </c:pt>
                <c:pt idx="13">
                  <c:v>7043</c:v>
                </c:pt>
                <c:pt idx="14">
                  <c:v>9138</c:v>
                </c:pt>
                <c:pt idx="15">
                  <c:v>13675</c:v>
                </c:pt>
                <c:pt idx="16">
                  <c:v>10667</c:v>
                </c:pt>
                <c:pt idx="17">
                  <c:v>10324</c:v>
                </c:pt>
                <c:pt idx="18">
                  <c:v>14514</c:v>
                </c:pt>
                <c:pt idx="19">
                  <c:v>14224</c:v>
                </c:pt>
                <c:pt idx="20">
                  <c:v>12546</c:v>
                </c:pt>
                <c:pt idx="21">
                  <c:v>8562</c:v>
                </c:pt>
                <c:pt idx="22">
                  <c:v>11784</c:v>
                </c:pt>
                <c:pt idx="23">
                  <c:v>13734</c:v>
                </c:pt>
                <c:pt idx="24">
                  <c:v>8066</c:v>
                </c:pt>
                <c:pt idx="25">
                  <c:v>7520</c:v>
                </c:pt>
                <c:pt idx="26">
                  <c:v>15056</c:v>
                </c:pt>
                <c:pt idx="27">
                  <c:v>10146</c:v>
                </c:pt>
                <c:pt idx="28">
                  <c:v>7491</c:v>
                </c:pt>
                <c:pt idx="29">
                  <c:v>12320</c:v>
                </c:pt>
                <c:pt idx="30">
                  <c:v>10523</c:v>
                </c:pt>
                <c:pt idx="31">
                  <c:v>11864</c:v>
                </c:pt>
                <c:pt idx="32">
                  <c:v>9993</c:v>
                </c:pt>
                <c:pt idx="33">
                  <c:v>10016</c:v>
                </c:pt>
                <c:pt idx="34">
                  <c:v>9057</c:v>
                </c:pt>
                <c:pt idx="35">
                  <c:v>12313</c:v>
                </c:pt>
                <c:pt idx="36">
                  <c:v>9496</c:v>
                </c:pt>
                <c:pt idx="37">
                  <c:v>7370</c:v>
                </c:pt>
                <c:pt idx="38">
                  <c:v>10014</c:v>
                </c:pt>
                <c:pt idx="39">
                  <c:v>10732</c:v>
                </c:pt>
                <c:pt idx="40">
                  <c:v>8757</c:v>
                </c:pt>
                <c:pt idx="41">
                  <c:v>6859</c:v>
                </c:pt>
                <c:pt idx="42">
                  <c:v>8872</c:v>
                </c:pt>
                <c:pt idx="43">
                  <c:v>6221</c:v>
                </c:pt>
                <c:pt idx="44">
                  <c:v>5883</c:v>
                </c:pt>
                <c:pt idx="45">
                  <c:v>10167</c:v>
                </c:pt>
                <c:pt idx="46">
                  <c:v>7496</c:v>
                </c:pt>
                <c:pt idx="47">
                  <c:v>10788</c:v>
                </c:pt>
                <c:pt idx="48">
                  <c:v>7264</c:v>
                </c:pt>
                <c:pt idx="49">
                  <c:v>6666</c:v>
                </c:pt>
                <c:pt idx="50">
                  <c:v>5016</c:v>
                </c:pt>
                <c:pt idx="51">
                  <c:v>6068</c:v>
                </c:pt>
                <c:pt idx="52">
                  <c:v>3753</c:v>
                </c:pt>
                <c:pt idx="53">
                  <c:v>2190</c:v>
                </c:pt>
                <c:pt idx="54">
                  <c:v>3639</c:v>
                </c:pt>
                <c:pt idx="55">
                  <c:v>10206</c:v>
                </c:pt>
                <c:pt idx="56">
                  <c:v>3211</c:v>
                </c:pt>
                <c:pt idx="57">
                  <c:v>5057</c:v>
                </c:pt>
                <c:pt idx="58" formatCode="0">
                  <c:v>5506.3636363636297</c:v>
                </c:pt>
                <c:pt idx="59" formatCode="0">
                  <c:v>5955.7272727272702</c:v>
                </c:pt>
                <c:pt idx="60" formatCode="0">
                  <c:v>6405.0909090908999</c:v>
                </c:pt>
                <c:pt idx="61" formatCode="0">
                  <c:v>6854.4545454545396</c:v>
                </c:pt>
                <c:pt idx="62" formatCode="0">
                  <c:v>7303.8181818181802</c:v>
                </c:pt>
                <c:pt idx="63" formatCode="0">
                  <c:v>7753.1818181818098</c:v>
                </c:pt>
                <c:pt idx="64" formatCode="0">
                  <c:v>8202.5454545454504</c:v>
                </c:pt>
                <c:pt idx="65" formatCode="0">
                  <c:v>8651.9090909090901</c:v>
                </c:pt>
                <c:pt idx="66" formatCode="0">
                  <c:v>9101.2727272727207</c:v>
                </c:pt>
                <c:pt idx="67" formatCode="0">
                  <c:v>9550.6363636363603</c:v>
                </c:pt>
                <c:pt idx="68" formatCode="0">
                  <c:v>10000</c:v>
                </c:pt>
                <c:pt idx="69" formatCode="0">
                  <c:v>10000</c:v>
                </c:pt>
                <c:pt idx="70" formatCode="0">
                  <c:v>10000</c:v>
                </c:pt>
                <c:pt idx="71" formatCode="0">
                  <c:v>10000</c:v>
                </c:pt>
                <c:pt idx="72" formatCode="0">
                  <c:v>10000</c:v>
                </c:pt>
                <c:pt idx="73" formatCode="0">
                  <c:v>10000</c:v>
                </c:pt>
                <c:pt idx="74" formatCode="0">
                  <c:v>10000</c:v>
                </c:pt>
                <c:pt idx="75" formatCode="0">
                  <c:v>10000</c:v>
                </c:pt>
                <c:pt idx="76" formatCode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2-46D5-82B7-AF9BE8B23D19}"/>
            </c:ext>
          </c:extLst>
        </c:ser>
        <c:ser>
          <c:idx val="1"/>
          <c:order val="1"/>
          <c:tx>
            <c:strRef>
              <c:f>'Business as usual'!$E$2</c:f>
              <c:strCache>
                <c:ptCount val="1"/>
                <c:pt idx="0">
                  <c:v>Permitted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'Business as usual'!$C$3:$C$79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'Business as usual'!$E$3:$E$79</c:f>
              <c:numCache>
                <c:formatCode>General</c:formatCode>
                <c:ptCount val="77"/>
                <c:pt idx="0">
                  <c:v>5488</c:v>
                </c:pt>
                <c:pt idx="1">
                  <c:v>2616</c:v>
                </c:pt>
                <c:pt idx="2">
                  <c:v>5558</c:v>
                </c:pt>
                <c:pt idx="3">
                  <c:v>10780</c:v>
                </c:pt>
                <c:pt idx="4">
                  <c:v>4908</c:v>
                </c:pt>
                <c:pt idx="5">
                  <c:v>1526</c:v>
                </c:pt>
                <c:pt idx="6">
                  <c:v>4755</c:v>
                </c:pt>
                <c:pt idx="7">
                  <c:v>4465</c:v>
                </c:pt>
                <c:pt idx="8">
                  <c:v>26452</c:v>
                </c:pt>
                <c:pt idx="9">
                  <c:v>1984</c:v>
                </c:pt>
                <c:pt idx="10">
                  <c:v>4815</c:v>
                </c:pt>
                <c:pt idx="11">
                  <c:v>7292</c:v>
                </c:pt>
                <c:pt idx="12">
                  <c:v>5272</c:v>
                </c:pt>
                <c:pt idx="13">
                  <c:v>4634</c:v>
                </c:pt>
                <c:pt idx="14">
                  <c:v>4531</c:v>
                </c:pt>
                <c:pt idx="15">
                  <c:v>16206</c:v>
                </c:pt>
                <c:pt idx="16">
                  <c:v>9852</c:v>
                </c:pt>
                <c:pt idx="17">
                  <c:v>8880</c:v>
                </c:pt>
                <c:pt idx="18">
                  <c:v>9924</c:v>
                </c:pt>
                <c:pt idx="19">
                  <c:v>14173</c:v>
                </c:pt>
                <c:pt idx="20">
                  <c:v>15690</c:v>
                </c:pt>
                <c:pt idx="21">
                  <c:v>8665</c:v>
                </c:pt>
                <c:pt idx="22">
                  <c:v>7861</c:v>
                </c:pt>
                <c:pt idx="23">
                  <c:v>14991</c:v>
                </c:pt>
                <c:pt idx="24">
                  <c:v>6053</c:v>
                </c:pt>
                <c:pt idx="25">
                  <c:v>6461</c:v>
                </c:pt>
                <c:pt idx="26">
                  <c:v>11669</c:v>
                </c:pt>
                <c:pt idx="27">
                  <c:v>9841</c:v>
                </c:pt>
                <c:pt idx="28">
                  <c:v>8157</c:v>
                </c:pt>
                <c:pt idx="29">
                  <c:v>7564</c:v>
                </c:pt>
                <c:pt idx="30">
                  <c:v>6975</c:v>
                </c:pt>
                <c:pt idx="31">
                  <c:v>7111</c:v>
                </c:pt>
                <c:pt idx="32">
                  <c:v>5804</c:v>
                </c:pt>
                <c:pt idx="33">
                  <c:v>5640</c:v>
                </c:pt>
                <c:pt idx="34">
                  <c:v>13937</c:v>
                </c:pt>
                <c:pt idx="35">
                  <c:v>8728</c:v>
                </c:pt>
                <c:pt idx="36">
                  <c:v>12648</c:v>
                </c:pt>
                <c:pt idx="37">
                  <c:v>5919</c:v>
                </c:pt>
                <c:pt idx="38">
                  <c:v>4607</c:v>
                </c:pt>
                <c:pt idx="39">
                  <c:v>8064</c:v>
                </c:pt>
                <c:pt idx="40">
                  <c:v>7023</c:v>
                </c:pt>
                <c:pt idx="41">
                  <c:v>5321</c:v>
                </c:pt>
                <c:pt idx="42">
                  <c:v>6223</c:v>
                </c:pt>
                <c:pt idx="43">
                  <c:v>7163</c:v>
                </c:pt>
                <c:pt idx="44">
                  <c:v>8396</c:v>
                </c:pt>
                <c:pt idx="45">
                  <c:v>7175</c:v>
                </c:pt>
                <c:pt idx="46">
                  <c:v>6102</c:v>
                </c:pt>
                <c:pt idx="47">
                  <c:v>11960</c:v>
                </c:pt>
                <c:pt idx="48">
                  <c:v>10114</c:v>
                </c:pt>
                <c:pt idx="49">
                  <c:v>5334</c:v>
                </c:pt>
                <c:pt idx="50">
                  <c:v>7660</c:v>
                </c:pt>
                <c:pt idx="51">
                  <c:v>9252</c:v>
                </c:pt>
                <c:pt idx="52">
                  <c:v>4841</c:v>
                </c:pt>
                <c:pt idx="53">
                  <c:v>3725</c:v>
                </c:pt>
                <c:pt idx="54">
                  <c:v>2017</c:v>
                </c:pt>
                <c:pt idx="55">
                  <c:v>11247</c:v>
                </c:pt>
                <c:pt idx="56">
                  <c:v>2477</c:v>
                </c:pt>
                <c:pt idx="57">
                  <c:v>1472</c:v>
                </c:pt>
                <c:pt idx="58" formatCode="0">
                  <c:v>1707.56003677597</c:v>
                </c:pt>
                <c:pt idx="59" formatCode="0">
                  <c:v>1928.5113564119299</c:v>
                </c:pt>
                <c:pt idx="60" formatCode="0">
                  <c:v>2183.8577814033501</c:v>
                </c:pt>
                <c:pt idx="61" formatCode="0">
                  <c:v>2478.9013935139101</c:v>
                </c:pt>
                <c:pt idx="62" formatCode="0">
                  <c:v>2820.1779128685198</c:v>
                </c:pt>
                <c:pt idx="63" formatCode="0">
                  <c:v>3215.8547340411801</c:v>
                </c:pt>
                <c:pt idx="64" formatCode="0">
                  <c:v>3676.2988459569001</c:v>
                </c:pt>
                <c:pt idx="65" formatCode="0">
                  <c:v>4214.9078615868902</c:v>
                </c:pt>
                <c:pt idx="66" formatCode="0">
                  <c:v>4849.3620374060301</c:v>
                </c:pt>
                <c:pt idx="67" formatCode="0">
                  <c:v>5603.5759442549897</c:v>
                </c:pt>
                <c:pt idx="68" formatCode="0">
                  <c:v>6510.8661397186797</c:v>
                </c:pt>
                <c:pt idx="69" formatCode="0">
                  <c:v>6743.47506373744</c:v>
                </c:pt>
                <c:pt idx="70" formatCode="0">
                  <c:v>6960.5767261549399</c:v>
                </c:pt>
                <c:pt idx="71" formatCode="0">
                  <c:v>7163.2049444112799</c:v>
                </c:pt>
                <c:pt idx="72" formatCode="0">
                  <c:v>7352.3246147838599</c:v>
                </c:pt>
                <c:pt idx="73" formatCode="0">
                  <c:v>7528.8363071315998</c:v>
                </c:pt>
                <c:pt idx="74" formatCode="0">
                  <c:v>7693.5805533228304</c:v>
                </c:pt>
                <c:pt idx="75" formatCode="0">
                  <c:v>7847.3418497679704</c:v>
                </c:pt>
                <c:pt idx="76" formatCode="0">
                  <c:v>7990.8523931167701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2-46D5-82B7-AF9BE8B23D19}"/>
            </c:ext>
          </c:extLst>
        </c:ser>
        <c:ser>
          <c:idx val="2"/>
          <c:order val="2"/>
          <c:tx>
            <c:strRef>
              <c:f>'Business as usual'!$F$2</c:f>
              <c:strCache>
                <c:ptCount val="1"/>
                <c:pt idx="0">
                  <c:v>Started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'Business as usual'!$C$3:$C$79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'Business as usual'!$F$3:$F$79</c:f>
              <c:numCache>
                <c:formatCode>General</c:formatCode>
                <c:ptCount val="77"/>
                <c:pt idx="0">
                  <c:v>1928</c:v>
                </c:pt>
                <c:pt idx="1">
                  <c:v>2268</c:v>
                </c:pt>
                <c:pt idx="2">
                  <c:v>2391</c:v>
                </c:pt>
                <c:pt idx="3">
                  <c:v>2718</c:v>
                </c:pt>
                <c:pt idx="4">
                  <c:v>5107</c:v>
                </c:pt>
                <c:pt idx="5">
                  <c:v>2256</c:v>
                </c:pt>
                <c:pt idx="6">
                  <c:v>3397</c:v>
                </c:pt>
                <c:pt idx="7">
                  <c:v>2062</c:v>
                </c:pt>
                <c:pt idx="8">
                  <c:v>2880</c:v>
                </c:pt>
                <c:pt idx="9">
                  <c:v>3028</c:v>
                </c:pt>
                <c:pt idx="10">
                  <c:v>3063</c:v>
                </c:pt>
                <c:pt idx="11">
                  <c:v>3858</c:v>
                </c:pt>
                <c:pt idx="12">
                  <c:v>4767</c:v>
                </c:pt>
                <c:pt idx="13">
                  <c:v>4332</c:v>
                </c:pt>
                <c:pt idx="14">
                  <c:v>6077</c:v>
                </c:pt>
                <c:pt idx="15">
                  <c:v>6231</c:v>
                </c:pt>
                <c:pt idx="16">
                  <c:v>5189</c:v>
                </c:pt>
                <c:pt idx="17">
                  <c:v>6098</c:v>
                </c:pt>
                <c:pt idx="18">
                  <c:v>5590</c:v>
                </c:pt>
                <c:pt idx="19">
                  <c:v>7533</c:v>
                </c:pt>
                <c:pt idx="20">
                  <c:v>9744</c:v>
                </c:pt>
                <c:pt idx="21">
                  <c:v>7573</c:v>
                </c:pt>
                <c:pt idx="22">
                  <c:v>8147</c:v>
                </c:pt>
                <c:pt idx="23">
                  <c:v>8311</c:v>
                </c:pt>
                <c:pt idx="24">
                  <c:v>6238</c:v>
                </c:pt>
                <c:pt idx="25">
                  <c:v>5114</c:v>
                </c:pt>
                <c:pt idx="26">
                  <c:v>7007</c:v>
                </c:pt>
                <c:pt idx="27">
                  <c:v>5886</c:v>
                </c:pt>
                <c:pt idx="28">
                  <c:v>6495</c:v>
                </c:pt>
                <c:pt idx="29">
                  <c:v>7148</c:v>
                </c:pt>
                <c:pt idx="30">
                  <c:v>7663</c:v>
                </c:pt>
                <c:pt idx="31">
                  <c:v>6520</c:v>
                </c:pt>
                <c:pt idx="32">
                  <c:v>6554</c:v>
                </c:pt>
                <c:pt idx="33">
                  <c:v>7173</c:v>
                </c:pt>
                <c:pt idx="34">
                  <c:v>3591</c:v>
                </c:pt>
                <c:pt idx="35">
                  <c:v>6032</c:v>
                </c:pt>
                <c:pt idx="36">
                  <c:v>5846</c:v>
                </c:pt>
                <c:pt idx="37">
                  <c:v>3599</c:v>
                </c:pt>
                <c:pt idx="38">
                  <c:v>5140</c:v>
                </c:pt>
                <c:pt idx="39">
                  <c:v>5356</c:v>
                </c:pt>
                <c:pt idx="40">
                  <c:v>4768</c:v>
                </c:pt>
                <c:pt idx="41">
                  <c:v>3312</c:v>
                </c:pt>
                <c:pt idx="42">
                  <c:v>4928</c:v>
                </c:pt>
                <c:pt idx="43">
                  <c:v>4768</c:v>
                </c:pt>
                <c:pt idx="44">
                  <c:v>2614</c:v>
                </c:pt>
                <c:pt idx="45">
                  <c:v>3794</c:v>
                </c:pt>
                <c:pt idx="46">
                  <c:v>4524</c:v>
                </c:pt>
                <c:pt idx="47">
                  <c:v>5878</c:v>
                </c:pt>
                <c:pt idx="48">
                  <c:v>5383</c:v>
                </c:pt>
                <c:pt idx="49">
                  <c:v>3581</c:v>
                </c:pt>
                <c:pt idx="50">
                  <c:v>3888</c:v>
                </c:pt>
                <c:pt idx="51">
                  <c:v>4880</c:v>
                </c:pt>
                <c:pt idx="52">
                  <c:v>3211</c:v>
                </c:pt>
                <c:pt idx="53">
                  <c:v>3696</c:v>
                </c:pt>
                <c:pt idx="54">
                  <c:v>1691</c:v>
                </c:pt>
                <c:pt idx="55">
                  <c:v>4257</c:v>
                </c:pt>
                <c:pt idx="56">
                  <c:v>3213</c:v>
                </c:pt>
                <c:pt idx="57">
                  <c:v>1879</c:v>
                </c:pt>
                <c:pt idx="58" formatCode="0">
                  <c:v>2039.90251110541</c:v>
                </c:pt>
                <c:pt idx="59" formatCode="0">
                  <c:v>2224.49528673331</c:v>
                </c:pt>
                <c:pt idx="60" formatCode="0">
                  <c:v>2448.01364449844</c:v>
                </c:pt>
                <c:pt idx="61" formatCode="0">
                  <c:v>2723.8062705345601</c:v>
                </c:pt>
                <c:pt idx="62" formatCode="0">
                  <c:v>3071.9591190241199</c:v>
                </c:pt>
                <c:pt idx="63" formatCode="0">
                  <c:v>3524.16915874697</c:v>
                </c:pt>
                <c:pt idx="64" formatCode="0">
                  <c:v>4133.6050800192397</c:v>
                </c:pt>
                <c:pt idx="65" formatCode="0">
                  <c:v>4997.0041639430101</c:v>
                </c:pt>
                <c:pt idx="66" formatCode="0">
                  <c:v>6311.6197011909098</c:v>
                </c:pt>
                <c:pt idx="67" formatCode="0">
                  <c:v>8555.4553491313309</c:v>
                </c:pt>
                <c:pt idx="68" formatCode="0">
                  <c:v>13289.997236949601</c:v>
                </c:pt>
                <c:pt idx="69" formatCode="0">
                  <c:v>12453.0674718594</c:v>
                </c:pt>
                <c:pt idx="70" formatCode="0">
                  <c:v>11748.179520239401</c:v>
                </c:pt>
                <c:pt idx="71" formatCode="0">
                  <c:v>11157.1174468956</c:v>
                </c:pt>
                <c:pt idx="72" formatCode="0">
                  <c:v>10664.041829305001</c:v>
                </c:pt>
                <c:pt idx="73" formatCode="0">
                  <c:v>10255.1878522036</c:v>
                </c:pt>
                <c:pt idx="74" formatCode="0">
                  <c:v>9918.6012417009006</c:v>
                </c:pt>
                <c:pt idx="75" formatCode="0">
                  <c:v>9643.9073295554608</c:v>
                </c:pt>
                <c:pt idx="76" formatCode="0">
                  <c:v>9422.10912217429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2-46D5-82B7-AF9BE8B23D19}"/>
            </c:ext>
          </c:extLst>
        </c:ser>
        <c:ser>
          <c:idx val="3"/>
          <c:order val="3"/>
          <c:tx>
            <c:strRef>
              <c:f>'Business as usual'!$G$2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'Business as usual'!$C$3:$C$79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'Business as usual'!$G$3:$G$79</c:f>
              <c:numCache>
                <c:formatCode>General</c:formatCode>
                <c:ptCount val="77"/>
                <c:pt idx="0">
                  <c:v>2106</c:v>
                </c:pt>
                <c:pt idx="1">
                  <c:v>1808</c:v>
                </c:pt>
                <c:pt idx="2">
                  <c:v>2037</c:v>
                </c:pt>
                <c:pt idx="3">
                  <c:v>2161</c:v>
                </c:pt>
                <c:pt idx="4">
                  <c:v>1225</c:v>
                </c:pt>
                <c:pt idx="5">
                  <c:v>2138</c:v>
                </c:pt>
                <c:pt idx="6">
                  <c:v>2264</c:v>
                </c:pt>
                <c:pt idx="7">
                  <c:v>2100</c:v>
                </c:pt>
                <c:pt idx="8">
                  <c:v>2597</c:v>
                </c:pt>
                <c:pt idx="9">
                  <c:v>3333</c:v>
                </c:pt>
                <c:pt idx="10">
                  <c:v>2141</c:v>
                </c:pt>
                <c:pt idx="11">
                  <c:v>3603</c:v>
                </c:pt>
                <c:pt idx="12">
                  <c:v>2347</c:v>
                </c:pt>
                <c:pt idx="13">
                  <c:v>2937</c:v>
                </c:pt>
                <c:pt idx="14">
                  <c:v>3036</c:v>
                </c:pt>
                <c:pt idx="15">
                  <c:v>3188</c:v>
                </c:pt>
                <c:pt idx="16">
                  <c:v>2799</c:v>
                </c:pt>
                <c:pt idx="17">
                  <c:v>4387</c:v>
                </c:pt>
                <c:pt idx="18">
                  <c:v>3573</c:v>
                </c:pt>
                <c:pt idx="19">
                  <c:v>3688</c:v>
                </c:pt>
                <c:pt idx="20">
                  <c:v>3832</c:v>
                </c:pt>
                <c:pt idx="21">
                  <c:v>3850</c:v>
                </c:pt>
                <c:pt idx="22">
                  <c:v>5531</c:v>
                </c:pt>
                <c:pt idx="23">
                  <c:v>4735</c:v>
                </c:pt>
                <c:pt idx="24">
                  <c:v>4698</c:v>
                </c:pt>
                <c:pt idx="25">
                  <c:v>5886</c:v>
                </c:pt>
                <c:pt idx="26">
                  <c:v>6740</c:v>
                </c:pt>
                <c:pt idx="27">
                  <c:v>7154</c:v>
                </c:pt>
                <c:pt idx="28">
                  <c:v>6493</c:v>
                </c:pt>
                <c:pt idx="29">
                  <c:v>4817</c:v>
                </c:pt>
                <c:pt idx="30">
                  <c:v>5397</c:v>
                </c:pt>
                <c:pt idx="31">
                  <c:v>5820</c:v>
                </c:pt>
                <c:pt idx="32">
                  <c:v>4459</c:v>
                </c:pt>
                <c:pt idx="33">
                  <c:v>5665</c:v>
                </c:pt>
                <c:pt idx="34">
                  <c:v>6356</c:v>
                </c:pt>
                <c:pt idx="35">
                  <c:v>7098</c:v>
                </c:pt>
                <c:pt idx="36">
                  <c:v>4806</c:v>
                </c:pt>
                <c:pt idx="37">
                  <c:v>5268</c:v>
                </c:pt>
                <c:pt idx="38">
                  <c:v>5885</c:v>
                </c:pt>
                <c:pt idx="39">
                  <c:v>6057</c:v>
                </c:pt>
                <c:pt idx="40">
                  <c:v>6112</c:v>
                </c:pt>
                <c:pt idx="41">
                  <c:v>3103</c:v>
                </c:pt>
                <c:pt idx="42">
                  <c:v>5151</c:v>
                </c:pt>
                <c:pt idx="43">
                  <c:v>5575</c:v>
                </c:pt>
                <c:pt idx="44">
                  <c:v>5639</c:v>
                </c:pt>
                <c:pt idx="45">
                  <c:v>6501</c:v>
                </c:pt>
                <c:pt idx="46">
                  <c:v>4357</c:v>
                </c:pt>
                <c:pt idx="47">
                  <c:v>6045</c:v>
                </c:pt>
                <c:pt idx="48">
                  <c:v>4106</c:v>
                </c:pt>
                <c:pt idx="49">
                  <c:v>6291</c:v>
                </c:pt>
                <c:pt idx="50">
                  <c:v>3467</c:v>
                </c:pt>
                <c:pt idx="51">
                  <c:v>5900</c:v>
                </c:pt>
                <c:pt idx="52">
                  <c:v>3117</c:v>
                </c:pt>
                <c:pt idx="53">
                  <c:v>4095</c:v>
                </c:pt>
                <c:pt idx="54">
                  <c:v>3222</c:v>
                </c:pt>
                <c:pt idx="55">
                  <c:v>3211</c:v>
                </c:pt>
                <c:pt idx="56">
                  <c:v>4321</c:v>
                </c:pt>
                <c:pt idx="57">
                  <c:v>4561</c:v>
                </c:pt>
                <c:pt idx="58" formatCode="0">
                  <c:v>4804.9409014787598</c:v>
                </c:pt>
                <c:pt idx="59" formatCode="0">
                  <c:v>5001.7875255387798</c:v>
                </c:pt>
                <c:pt idx="60" formatCode="0">
                  <c:v>5221.8619173010802</c:v>
                </c:pt>
                <c:pt idx="61" formatCode="0">
                  <c:v>5470.0811947790899</c:v>
                </c:pt>
                <c:pt idx="62" formatCode="0">
                  <c:v>5752.9748719157096</c:v>
                </c:pt>
                <c:pt idx="63" formatCode="0">
                  <c:v>6079.4522428851296</c:v>
                </c:pt>
                <c:pt idx="64" formatCode="0">
                  <c:v>6462.08693707763</c:v>
                </c:pt>
                <c:pt idx="65" formatCode="0">
                  <c:v>6919.4107434565603</c:v>
                </c:pt>
                <c:pt idx="66" formatCode="0">
                  <c:v>7480.3786799801601</c:v>
                </c:pt>
                <c:pt idx="67" formatCode="0">
                  <c:v>8194.1830481186698</c:v>
                </c:pt>
                <c:pt idx="68" formatCode="0">
                  <c:v>9156.2017704613008</c:v>
                </c:pt>
                <c:pt idx="69" formatCode="0">
                  <c:v>9383.3333894991301</c:v>
                </c:pt>
                <c:pt idx="70" formatCode="0">
                  <c:v>9552.0000973211208</c:v>
                </c:pt>
                <c:pt idx="71" formatCode="0">
                  <c:v>9672.6692963825699</c:v>
                </c:pt>
                <c:pt idx="72" formatCode="0">
                  <c:v>9754.2323815755899</c:v>
                </c:pt>
                <c:pt idx="73" formatCode="0">
                  <c:v>9804.2219116706092</c:v>
                </c:pt>
                <c:pt idx="74" formatCode="0">
                  <c:v>9829.0002600515509</c:v>
                </c:pt>
                <c:pt idx="75" formatCode="0">
                  <c:v>9833.9233909113991</c:v>
                </c:pt>
                <c:pt idx="76" formatCode="0">
                  <c:v>9823.4829479797609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2-46D5-82B7-AF9BE8B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10688"/>
        <c:axId val="847511048"/>
      </c:lineChart>
      <c:catAx>
        <c:axId val="8475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1048"/>
        <c:crosses val="autoZero"/>
        <c:auto val="1"/>
        <c:lblAlgn val="ctr"/>
        <c:lblOffset val="100"/>
        <c:noMultiLvlLbl val="0"/>
      </c:catAx>
      <c:valAx>
        <c:axId val="847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Reversion to mean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'Worst case'!$D$2</c:f>
              <c:strCache>
                <c:ptCount val="1"/>
                <c:pt idx="0">
                  <c:v>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'Worst case'!$D$3:$D$79</c:f>
              <c:numCache>
                <c:formatCode>General</c:formatCode>
                <c:ptCount val="77"/>
                <c:pt idx="0">
                  <c:v>7231</c:v>
                </c:pt>
                <c:pt idx="1">
                  <c:v>2471</c:v>
                </c:pt>
                <c:pt idx="2">
                  <c:v>6020</c:v>
                </c:pt>
                <c:pt idx="3">
                  <c:v>6624</c:v>
                </c:pt>
                <c:pt idx="4">
                  <c:v>6210</c:v>
                </c:pt>
                <c:pt idx="5">
                  <c:v>7372</c:v>
                </c:pt>
                <c:pt idx="6">
                  <c:v>13016</c:v>
                </c:pt>
                <c:pt idx="7">
                  <c:v>11724</c:v>
                </c:pt>
                <c:pt idx="8">
                  <c:v>4779</c:v>
                </c:pt>
                <c:pt idx="9">
                  <c:v>3756</c:v>
                </c:pt>
                <c:pt idx="10">
                  <c:v>4591</c:v>
                </c:pt>
                <c:pt idx="11">
                  <c:v>9826</c:v>
                </c:pt>
                <c:pt idx="12">
                  <c:v>6635</c:v>
                </c:pt>
                <c:pt idx="13">
                  <c:v>7043</c:v>
                </c:pt>
                <c:pt idx="14">
                  <c:v>9138</c:v>
                </c:pt>
                <c:pt idx="15">
                  <c:v>13675</c:v>
                </c:pt>
                <c:pt idx="16">
                  <c:v>10667</c:v>
                </c:pt>
                <c:pt idx="17">
                  <c:v>10324</c:v>
                </c:pt>
                <c:pt idx="18">
                  <c:v>14514</c:v>
                </c:pt>
                <c:pt idx="19">
                  <c:v>14224</c:v>
                </c:pt>
                <c:pt idx="20">
                  <c:v>12546</c:v>
                </c:pt>
                <c:pt idx="21">
                  <c:v>8562</c:v>
                </c:pt>
                <c:pt idx="22">
                  <c:v>11784</c:v>
                </c:pt>
                <c:pt idx="23">
                  <c:v>13734</c:v>
                </c:pt>
                <c:pt idx="24">
                  <c:v>8066</c:v>
                </c:pt>
                <c:pt idx="25">
                  <c:v>7520</c:v>
                </c:pt>
                <c:pt idx="26">
                  <c:v>15056</c:v>
                </c:pt>
                <c:pt idx="27">
                  <c:v>10146</c:v>
                </c:pt>
                <c:pt idx="28">
                  <c:v>7491</c:v>
                </c:pt>
                <c:pt idx="29">
                  <c:v>12320</c:v>
                </c:pt>
                <c:pt idx="30">
                  <c:v>10523</c:v>
                </c:pt>
                <c:pt idx="31">
                  <c:v>11864</c:v>
                </c:pt>
                <c:pt idx="32">
                  <c:v>9993</c:v>
                </c:pt>
                <c:pt idx="33">
                  <c:v>10016</c:v>
                </c:pt>
                <c:pt idx="34">
                  <c:v>9057</c:v>
                </c:pt>
                <c:pt idx="35">
                  <c:v>12313</c:v>
                </c:pt>
                <c:pt idx="36">
                  <c:v>9496</c:v>
                </c:pt>
                <c:pt idx="37">
                  <c:v>7370</c:v>
                </c:pt>
                <c:pt idx="38">
                  <c:v>10014</c:v>
                </c:pt>
                <c:pt idx="39">
                  <c:v>10732</c:v>
                </c:pt>
                <c:pt idx="40">
                  <c:v>8757</c:v>
                </c:pt>
                <c:pt idx="41">
                  <c:v>6859</c:v>
                </c:pt>
                <c:pt idx="42">
                  <c:v>8872</c:v>
                </c:pt>
                <c:pt idx="43">
                  <c:v>6221</c:v>
                </c:pt>
                <c:pt idx="44">
                  <c:v>5883</c:v>
                </c:pt>
                <c:pt idx="45">
                  <c:v>10167</c:v>
                </c:pt>
                <c:pt idx="46">
                  <c:v>7496</c:v>
                </c:pt>
                <c:pt idx="47">
                  <c:v>10788</c:v>
                </c:pt>
                <c:pt idx="48">
                  <c:v>7264</c:v>
                </c:pt>
                <c:pt idx="49">
                  <c:v>6666</c:v>
                </c:pt>
                <c:pt idx="50">
                  <c:v>5016</c:v>
                </c:pt>
                <c:pt idx="51">
                  <c:v>6068</c:v>
                </c:pt>
                <c:pt idx="52">
                  <c:v>3753</c:v>
                </c:pt>
                <c:pt idx="53">
                  <c:v>2190</c:v>
                </c:pt>
                <c:pt idx="54">
                  <c:v>3639</c:v>
                </c:pt>
                <c:pt idx="55">
                  <c:v>10206</c:v>
                </c:pt>
                <c:pt idx="56">
                  <c:v>3211</c:v>
                </c:pt>
                <c:pt idx="57">
                  <c:v>5057</c:v>
                </c:pt>
                <c:pt idx="58" formatCode="0">
                  <c:v>5038</c:v>
                </c:pt>
                <c:pt idx="59" formatCode="0">
                  <c:v>5019</c:v>
                </c:pt>
                <c:pt idx="60" formatCode="0">
                  <c:v>5000</c:v>
                </c:pt>
                <c:pt idx="61" formatCode="0">
                  <c:v>5000</c:v>
                </c:pt>
                <c:pt idx="62" formatCode="0">
                  <c:v>5000</c:v>
                </c:pt>
                <c:pt idx="63" formatCode="0">
                  <c:v>5000</c:v>
                </c:pt>
                <c:pt idx="64" formatCode="0">
                  <c:v>5000</c:v>
                </c:pt>
                <c:pt idx="65" formatCode="0">
                  <c:v>5000</c:v>
                </c:pt>
                <c:pt idx="66" formatCode="0">
                  <c:v>5000</c:v>
                </c:pt>
                <c:pt idx="67" formatCode="0">
                  <c:v>5000</c:v>
                </c:pt>
                <c:pt idx="68" formatCode="0">
                  <c:v>5000</c:v>
                </c:pt>
                <c:pt idx="69" formatCode="0">
                  <c:v>5000</c:v>
                </c:pt>
                <c:pt idx="70" formatCode="0">
                  <c:v>5000</c:v>
                </c:pt>
                <c:pt idx="71" formatCode="0">
                  <c:v>5000</c:v>
                </c:pt>
                <c:pt idx="72" formatCode="0">
                  <c:v>5000</c:v>
                </c:pt>
                <c:pt idx="73" formatCode="0">
                  <c:v>5000</c:v>
                </c:pt>
                <c:pt idx="74" formatCode="0">
                  <c:v>5000</c:v>
                </c:pt>
                <c:pt idx="75" formatCode="0">
                  <c:v>5000</c:v>
                </c:pt>
                <c:pt idx="76" formatCode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DBE-98DC-7C432C993221}"/>
            </c:ext>
          </c:extLst>
        </c:ser>
        <c:ser>
          <c:idx val="1"/>
          <c:order val="1"/>
          <c:tx>
            <c:strRef>
              <c:f>'Worst case'!$E$2</c:f>
              <c:strCache>
                <c:ptCount val="1"/>
                <c:pt idx="0">
                  <c:v>Permitted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'Worst case'!$E$3:$E$79</c:f>
              <c:numCache>
                <c:formatCode>General</c:formatCode>
                <c:ptCount val="77"/>
                <c:pt idx="0">
                  <c:v>5488</c:v>
                </c:pt>
                <c:pt idx="1">
                  <c:v>2616</c:v>
                </c:pt>
                <c:pt idx="2">
                  <c:v>5558</c:v>
                </c:pt>
                <c:pt idx="3">
                  <c:v>10780</c:v>
                </c:pt>
                <c:pt idx="4">
                  <c:v>4908</c:v>
                </c:pt>
                <c:pt idx="5">
                  <c:v>1526</c:v>
                </c:pt>
                <c:pt idx="6">
                  <c:v>4755</c:v>
                </c:pt>
                <c:pt idx="7">
                  <c:v>4465</c:v>
                </c:pt>
                <c:pt idx="8">
                  <c:v>26452</c:v>
                </c:pt>
                <c:pt idx="9">
                  <c:v>1984</c:v>
                </c:pt>
                <c:pt idx="10">
                  <c:v>4815</c:v>
                </c:pt>
                <c:pt idx="11">
                  <c:v>7292</c:v>
                </c:pt>
                <c:pt idx="12">
                  <c:v>5272</c:v>
                </c:pt>
                <c:pt idx="13">
                  <c:v>4634</c:v>
                </c:pt>
                <c:pt idx="14">
                  <c:v>4531</c:v>
                </c:pt>
                <c:pt idx="15">
                  <c:v>16206</c:v>
                </c:pt>
                <c:pt idx="16">
                  <c:v>9852</c:v>
                </c:pt>
                <c:pt idx="17">
                  <c:v>8880</c:v>
                </c:pt>
                <c:pt idx="18">
                  <c:v>9924</c:v>
                </c:pt>
                <c:pt idx="19">
                  <c:v>14173</c:v>
                </c:pt>
                <c:pt idx="20">
                  <c:v>15690</c:v>
                </c:pt>
                <c:pt idx="21">
                  <c:v>8665</c:v>
                </c:pt>
                <c:pt idx="22">
                  <c:v>7861</c:v>
                </c:pt>
                <c:pt idx="23">
                  <c:v>14991</c:v>
                </c:pt>
                <c:pt idx="24">
                  <c:v>6053</c:v>
                </c:pt>
                <c:pt idx="25">
                  <c:v>6461</c:v>
                </c:pt>
                <c:pt idx="26">
                  <c:v>11669</c:v>
                </c:pt>
                <c:pt idx="27">
                  <c:v>9841</c:v>
                </c:pt>
                <c:pt idx="28">
                  <c:v>8157</c:v>
                </c:pt>
                <c:pt idx="29">
                  <c:v>7564</c:v>
                </c:pt>
                <c:pt idx="30">
                  <c:v>6975</c:v>
                </c:pt>
                <c:pt idx="31">
                  <c:v>7111</c:v>
                </c:pt>
                <c:pt idx="32">
                  <c:v>5804</c:v>
                </c:pt>
                <c:pt idx="33">
                  <c:v>5640</c:v>
                </c:pt>
                <c:pt idx="34">
                  <c:v>13937</c:v>
                </c:pt>
                <c:pt idx="35">
                  <c:v>8728</c:v>
                </c:pt>
                <c:pt idx="36">
                  <c:v>12648</c:v>
                </c:pt>
                <c:pt idx="37">
                  <c:v>5919</c:v>
                </c:pt>
                <c:pt idx="38">
                  <c:v>4607</c:v>
                </c:pt>
                <c:pt idx="39">
                  <c:v>8064</c:v>
                </c:pt>
                <c:pt idx="40">
                  <c:v>7023</c:v>
                </c:pt>
                <c:pt idx="41">
                  <c:v>5321</c:v>
                </c:pt>
                <c:pt idx="42">
                  <c:v>6223</c:v>
                </c:pt>
                <c:pt idx="43">
                  <c:v>7163</c:v>
                </c:pt>
                <c:pt idx="44">
                  <c:v>8396</c:v>
                </c:pt>
                <c:pt idx="45">
                  <c:v>7175</c:v>
                </c:pt>
                <c:pt idx="46">
                  <c:v>6102</c:v>
                </c:pt>
                <c:pt idx="47">
                  <c:v>11960</c:v>
                </c:pt>
                <c:pt idx="48">
                  <c:v>10114</c:v>
                </c:pt>
                <c:pt idx="49">
                  <c:v>5334</c:v>
                </c:pt>
                <c:pt idx="50">
                  <c:v>7660</c:v>
                </c:pt>
                <c:pt idx="51">
                  <c:v>9252</c:v>
                </c:pt>
                <c:pt idx="52">
                  <c:v>4841</c:v>
                </c:pt>
                <c:pt idx="53">
                  <c:v>3725</c:v>
                </c:pt>
                <c:pt idx="54">
                  <c:v>2017</c:v>
                </c:pt>
                <c:pt idx="55">
                  <c:v>11247</c:v>
                </c:pt>
                <c:pt idx="56">
                  <c:v>2477</c:v>
                </c:pt>
                <c:pt idx="57">
                  <c:v>1472</c:v>
                </c:pt>
                <c:pt idx="58" formatCode="0">
                  <c:v>1620.87808</c:v>
                </c:pt>
                <c:pt idx="59" formatCode="0">
                  <c:v>1721.4781493247899</c:v>
                </c:pt>
                <c:pt idx="60" formatCode="0">
                  <c:v>1818.55719260867</c:v>
                </c:pt>
                <c:pt idx="61" formatCode="0">
                  <c:v>1912.2188688582701</c:v>
                </c:pt>
                <c:pt idx="62" formatCode="0">
                  <c:v>2003.1231453590899</c:v>
                </c:pt>
                <c:pt idx="63" formatCode="0">
                  <c:v>2091.3511999597099</c:v>
                </c:pt>
                <c:pt idx="64" formatCode="0">
                  <c:v>2176.9818206329001</c:v>
                </c:pt>
                <c:pt idx="65" formatCode="0">
                  <c:v>2260.0914758334702</c:v>
                </c:pt>
                <c:pt idx="66" formatCode="0">
                  <c:v>2340.7543827849299</c:v>
                </c:pt>
                <c:pt idx="67" formatCode="0">
                  <c:v>2419.0425737557398</c:v>
                </c:pt>
                <c:pt idx="68" formatCode="0">
                  <c:v>2495.0259603843701</c:v>
                </c:pt>
                <c:pt idx="69" formatCode="0">
                  <c:v>2568.7723961106599</c:v>
                </c:pt>
                <c:pt idx="70" formatCode="0">
                  <c:v>2640.3477367691598</c:v>
                </c:pt>
                <c:pt idx="71" formatCode="0">
                  <c:v>2709.8158993986699</c:v>
                </c:pt>
                <c:pt idx="72" formatCode="0">
                  <c:v>2777.2389193203799</c:v>
                </c:pt>
                <c:pt idx="73" formatCode="0">
                  <c:v>2842.6770055355801</c:v>
                </c:pt>
                <c:pt idx="74" formatCode="0">
                  <c:v>2906.1885944926198</c:v>
                </c:pt>
                <c:pt idx="75" formatCode="0">
                  <c:v>2967.8304022707498</c:v>
                </c:pt>
                <c:pt idx="76" formatCode="0">
                  <c:v>3027.6574752278998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9-4DBE-98DC-7C432C993221}"/>
            </c:ext>
          </c:extLst>
        </c:ser>
        <c:ser>
          <c:idx val="2"/>
          <c:order val="2"/>
          <c:tx>
            <c:strRef>
              <c:f>'Worst case'!$F$2</c:f>
              <c:strCache>
                <c:ptCount val="1"/>
                <c:pt idx="0">
                  <c:v>Started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'Worst case'!$F$3:$F$79</c:f>
              <c:numCache>
                <c:formatCode>General</c:formatCode>
                <c:ptCount val="77"/>
                <c:pt idx="0">
                  <c:v>1928</c:v>
                </c:pt>
                <c:pt idx="1">
                  <c:v>2268</c:v>
                </c:pt>
                <c:pt idx="2">
                  <c:v>2391</c:v>
                </c:pt>
                <c:pt idx="3">
                  <c:v>2718</c:v>
                </c:pt>
                <c:pt idx="4">
                  <c:v>5107</c:v>
                </c:pt>
                <c:pt idx="5">
                  <c:v>2256</c:v>
                </c:pt>
                <c:pt idx="6">
                  <c:v>3397</c:v>
                </c:pt>
                <c:pt idx="7">
                  <c:v>2062</c:v>
                </c:pt>
                <c:pt idx="8">
                  <c:v>2880</c:v>
                </c:pt>
                <c:pt idx="9">
                  <c:v>3028</c:v>
                </c:pt>
                <c:pt idx="10">
                  <c:v>3063</c:v>
                </c:pt>
                <c:pt idx="11">
                  <c:v>3858</c:v>
                </c:pt>
                <c:pt idx="12">
                  <c:v>4767</c:v>
                </c:pt>
                <c:pt idx="13">
                  <c:v>4332</c:v>
                </c:pt>
                <c:pt idx="14">
                  <c:v>6077</c:v>
                </c:pt>
                <c:pt idx="15">
                  <c:v>6231</c:v>
                </c:pt>
                <c:pt idx="16">
                  <c:v>5189</c:v>
                </c:pt>
                <c:pt idx="17">
                  <c:v>6098</c:v>
                </c:pt>
                <c:pt idx="18">
                  <c:v>5590</c:v>
                </c:pt>
                <c:pt idx="19">
                  <c:v>7533</c:v>
                </c:pt>
                <c:pt idx="20">
                  <c:v>9744</c:v>
                </c:pt>
                <c:pt idx="21">
                  <c:v>7573</c:v>
                </c:pt>
                <c:pt idx="22">
                  <c:v>8147</c:v>
                </c:pt>
                <c:pt idx="23">
                  <c:v>8311</c:v>
                </c:pt>
                <c:pt idx="24">
                  <c:v>6238</c:v>
                </c:pt>
                <c:pt idx="25">
                  <c:v>5114</c:v>
                </c:pt>
                <c:pt idx="26">
                  <c:v>7007</c:v>
                </c:pt>
                <c:pt idx="27">
                  <c:v>5886</c:v>
                </c:pt>
                <c:pt idx="28">
                  <c:v>6495</c:v>
                </c:pt>
                <c:pt idx="29">
                  <c:v>7148</c:v>
                </c:pt>
                <c:pt idx="30">
                  <c:v>7663</c:v>
                </c:pt>
                <c:pt idx="31">
                  <c:v>6520</c:v>
                </c:pt>
                <c:pt idx="32">
                  <c:v>6554</c:v>
                </c:pt>
                <c:pt idx="33">
                  <c:v>7173</c:v>
                </c:pt>
                <c:pt idx="34">
                  <c:v>3591</c:v>
                </c:pt>
                <c:pt idx="35">
                  <c:v>6032</c:v>
                </c:pt>
                <c:pt idx="36">
                  <c:v>5846</c:v>
                </c:pt>
                <c:pt idx="37">
                  <c:v>3599</c:v>
                </c:pt>
                <c:pt idx="38">
                  <c:v>5140</c:v>
                </c:pt>
                <c:pt idx="39">
                  <c:v>5356</c:v>
                </c:pt>
                <c:pt idx="40">
                  <c:v>4768</c:v>
                </c:pt>
                <c:pt idx="41">
                  <c:v>3312</c:v>
                </c:pt>
                <c:pt idx="42">
                  <c:v>4928</c:v>
                </c:pt>
                <c:pt idx="43">
                  <c:v>4768</c:v>
                </c:pt>
                <c:pt idx="44">
                  <c:v>2614</c:v>
                </c:pt>
                <c:pt idx="45">
                  <c:v>3794</c:v>
                </c:pt>
                <c:pt idx="46">
                  <c:v>4524</c:v>
                </c:pt>
                <c:pt idx="47">
                  <c:v>5878</c:v>
                </c:pt>
                <c:pt idx="48">
                  <c:v>5383</c:v>
                </c:pt>
                <c:pt idx="49">
                  <c:v>3581</c:v>
                </c:pt>
                <c:pt idx="50">
                  <c:v>3888</c:v>
                </c:pt>
                <c:pt idx="51">
                  <c:v>4880</c:v>
                </c:pt>
                <c:pt idx="52">
                  <c:v>3211</c:v>
                </c:pt>
                <c:pt idx="53">
                  <c:v>3696</c:v>
                </c:pt>
                <c:pt idx="54">
                  <c:v>1691</c:v>
                </c:pt>
                <c:pt idx="55">
                  <c:v>4257</c:v>
                </c:pt>
                <c:pt idx="56">
                  <c:v>3213</c:v>
                </c:pt>
                <c:pt idx="57">
                  <c:v>1879</c:v>
                </c:pt>
                <c:pt idx="58" formatCode="0">
                  <c:v>1879</c:v>
                </c:pt>
                <c:pt idx="59" formatCode="0">
                  <c:v>1874.78251228104</c:v>
                </c:pt>
                <c:pt idx="60" formatCode="0">
                  <c:v>1872.27765229848</c:v>
                </c:pt>
                <c:pt idx="61" formatCode="0">
                  <c:v>1871.39990670059</c:v>
                </c:pt>
                <c:pt idx="62" formatCode="0">
                  <c:v>1872.06685304749</c:v>
                </c:pt>
                <c:pt idx="63" formatCode="0">
                  <c:v>1874.20819890187</c:v>
                </c:pt>
                <c:pt idx="64" formatCode="0">
                  <c:v>1877.75612671916</c:v>
                </c:pt>
                <c:pt idx="65" formatCode="0">
                  <c:v>1882.6452143614499</c:v>
                </c:pt>
                <c:pt idx="66" formatCode="0">
                  <c:v>1888.8123580597601</c:v>
                </c:pt>
                <c:pt idx="67" formatCode="0">
                  <c:v>1896.19669775071</c:v>
                </c:pt>
                <c:pt idx="68" formatCode="0">
                  <c:v>1904.73954471604</c:v>
                </c:pt>
                <c:pt idx="69" formatCode="0">
                  <c:v>1914.38431145553</c:v>
                </c:pt>
                <c:pt idx="70" formatCode="0">
                  <c:v>1925.0764437256701</c:v>
                </c:pt>
                <c:pt idx="71" formatCode="0">
                  <c:v>1936.76335467897</c:v>
                </c:pt>
                <c:pt idx="72" formatCode="0">
                  <c:v>1949.39436104008</c:v>
                </c:pt>
                <c:pt idx="73" formatCode="0">
                  <c:v>1962.92062125755</c:v>
                </c:pt>
                <c:pt idx="74" formatCode="0">
                  <c:v>1977.2950755710999</c:v>
                </c:pt>
                <c:pt idx="75" formatCode="0">
                  <c:v>1992.47238793679</c:v>
                </c:pt>
                <c:pt idx="76" formatCode="0">
                  <c:v>2008.4088897536001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9-4DBE-98DC-7C432C993221}"/>
            </c:ext>
          </c:extLst>
        </c:ser>
        <c:ser>
          <c:idx val="3"/>
          <c:order val="3"/>
          <c:tx>
            <c:strRef>
              <c:f>'Worst case'!$G$2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'Worst case'!$C$3:$C$79</c:f>
              <c:strCache>
                <c:ptCount val="77"/>
                <c:pt idx="0">
                  <c:v>2010 Q1</c:v>
                </c:pt>
                <c:pt idx="1">
                  <c:v>2010 Q2</c:v>
                </c:pt>
                <c:pt idx="2">
                  <c:v>2010 Q3</c:v>
                </c:pt>
                <c:pt idx="3">
                  <c:v>2010 Q4</c:v>
                </c:pt>
                <c:pt idx="4">
                  <c:v>2011 Q1</c:v>
                </c:pt>
                <c:pt idx="5">
                  <c:v>2011 Q2</c:v>
                </c:pt>
                <c:pt idx="6">
                  <c:v>2011 Q3</c:v>
                </c:pt>
                <c:pt idx="7">
                  <c:v>2011 Q4</c:v>
                </c:pt>
                <c:pt idx="8">
                  <c:v>2012 Q1</c:v>
                </c:pt>
                <c:pt idx="9">
                  <c:v>2012 Q2</c:v>
                </c:pt>
                <c:pt idx="10">
                  <c:v>2012 Q3</c:v>
                </c:pt>
                <c:pt idx="11">
                  <c:v>2012 Q4</c:v>
                </c:pt>
                <c:pt idx="12">
                  <c:v>2013 Q1</c:v>
                </c:pt>
                <c:pt idx="13">
                  <c:v>2013 Q2</c:v>
                </c:pt>
                <c:pt idx="14">
                  <c:v>2013 Q3</c:v>
                </c:pt>
                <c:pt idx="15">
                  <c:v>2013 Q4</c:v>
                </c:pt>
                <c:pt idx="16">
                  <c:v>2014 Q1</c:v>
                </c:pt>
                <c:pt idx="17">
                  <c:v>2014 Q2</c:v>
                </c:pt>
                <c:pt idx="18">
                  <c:v>2014 Q3</c:v>
                </c:pt>
                <c:pt idx="19">
                  <c:v>2014 Q4</c:v>
                </c:pt>
                <c:pt idx="20">
                  <c:v>2015 Q1</c:v>
                </c:pt>
                <c:pt idx="21">
                  <c:v>2015 Q2</c:v>
                </c:pt>
                <c:pt idx="22">
                  <c:v>2015 Q3</c:v>
                </c:pt>
                <c:pt idx="23">
                  <c:v>2015 Q4</c:v>
                </c:pt>
                <c:pt idx="24">
                  <c:v>2016 Q1</c:v>
                </c:pt>
                <c:pt idx="25">
                  <c:v>2016 Q2</c:v>
                </c:pt>
                <c:pt idx="26">
                  <c:v>2016 Q3</c:v>
                </c:pt>
                <c:pt idx="27">
                  <c:v>2016 Q4</c:v>
                </c:pt>
                <c:pt idx="28">
                  <c:v>2017 Q1</c:v>
                </c:pt>
                <c:pt idx="29">
                  <c:v>2017 Q2</c:v>
                </c:pt>
                <c:pt idx="30">
                  <c:v>2017 Q3</c:v>
                </c:pt>
                <c:pt idx="31">
                  <c:v>2017 Q4</c:v>
                </c:pt>
                <c:pt idx="32">
                  <c:v>2018 Q1</c:v>
                </c:pt>
                <c:pt idx="33">
                  <c:v>2018 Q2</c:v>
                </c:pt>
                <c:pt idx="34">
                  <c:v>2018 Q3</c:v>
                </c:pt>
                <c:pt idx="35">
                  <c:v>2018 Q4</c:v>
                </c:pt>
                <c:pt idx="36">
                  <c:v>2019 Q1</c:v>
                </c:pt>
                <c:pt idx="37">
                  <c:v>2019 Q2</c:v>
                </c:pt>
                <c:pt idx="38">
                  <c:v>2019 Q3</c:v>
                </c:pt>
                <c:pt idx="39">
                  <c:v>2019 Q4</c:v>
                </c:pt>
                <c:pt idx="40">
                  <c:v>2020 Q1</c:v>
                </c:pt>
                <c:pt idx="41">
                  <c:v>2020 Q2</c:v>
                </c:pt>
                <c:pt idx="42">
                  <c:v>2020 Q3</c:v>
                </c:pt>
                <c:pt idx="43">
                  <c:v>2020 Q4</c:v>
                </c:pt>
                <c:pt idx="44">
                  <c:v>2021 Q1</c:v>
                </c:pt>
                <c:pt idx="45">
                  <c:v>2021 Q2</c:v>
                </c:pt>
                <c:pt idx="46">
                  <c:v>2021 Q3</c:v>
                </c:pt>
                <c:pt idx="47">
                  <c:v>2021 Q4</c:v>
                </c:pt>
                <c:pt idx="48">
                  <c:v>2022 Q1</c:v>
                </c:pt>
                <c:pt idx="49">
                  <c:v>2022 Q2</c:v>
                </c:pt>
                <c:pt idx="50">
                  <c:v>2022 Q3</c:v>
                </c:pt>
                <c:pt idx="51">
                  <c:v>2022 Q4</c:v>
                </c:pt>
                <c:pt idx="52">
                  <c:v>2023 Q1</c:v>
                </c:pt>
                <c:pt idx="53">
                  <c:v>2023 Q2</c:v>
                </c:pt>
                <c:pt idx="54">
                  <c:v>2023 Q3</c:v>
                </c:pt>
                <c:pt idx="55">
                  <c:v>2023 Q4</c:v>
                </c:pt>
                <c:pt idx="56">
                  <c:v>2024 Q1</c:v>
                </c:pt>
                <c:pt idx="57">
                  <c:v>2024 Q2</c:v>
                </c:pt>
                <c:pt idx="58">
                  <c:v>2024 Q3</c:v>
                </c:pt>
                <c:pt idx="59">
                  <c:v>2024 Q4</c:v>
                </c:pt>
                <c:pt idx="60">
                  <c:v>2025 Q1</c:v>
                </c:pt>
                <c:pt idx="61">
                  <c:v>2025 Q2</c:v>
                </c:pt>
                <c:pt idx="62">
                  <c:v>2025 Q3</c:v>
                </c:pt>
                <c:pt idx="63">
                  <c:v>2025 Q4</c:v>
                </c:pt>
                <c:pt idx="64">
                  <c:v>2026 Q1</c:v>
                </c:pt>
                <c:pt idx="65">
                  <c:v>2026 Q2</c:v>
                </c:pt>
                <c:pt idx="66">
                  <c:v>2026 Q3</c:v>
                </c:pt>
                <c:pt idx="67">
                  <c:v>2026 Q4</c:v>
                </c:pt>
                <c:pt idx="68">
                  <c:v>2027 Q1</c:v>
                </c:pt>
                <c:pt idx="69">
                  <c:v>2027 Q2</c:v>
                </c:pt>
                <c:pt idx="70">
                  <c:v>2027 Q3</c:v>
                </c:pt>
                <c:pt idx="71">
                  <c:v>2027 Q4</c:v>
                </c:pt>
                <c:pt idx="72">
                  <c:v>2028 Q1</c:v>
                </c:pt>
                <c:pt idx="73">
                  <c:v>2028 Q2</c:v>
                </c:pt>
                <c:pt idx="74">
                  <c:v>2028 Q3</c:v>
                </c:pt>
                <c:pt idx="75">
                  <c:v>2028 Q4</c:v>
                </c:pt>
                <c:pt idx="76">
                  <c:v>2029 Q1</c:v>
                </c:pt>
              </c:strCache>
            </c:strRef>
          </c:cat>
          <c:val>
            <c:numRef>
              <c:f>'Worst case'!$G$3:$G$79</c:f>
              <c:numCache>
                <c:formatCode>General</c:formatCode>
                <c:ptCount val="77"/>
                <c:pt idx="0">
                  <c:v>2106</c:v>
                </c:pt>
                <c:pt idx="1">
                  <c:v>1808</c:v>
                </c:pt>
                <c:pt idx="2">
                  <c:v>2037</c:v>
                </c:pt>
                <c:pt idx="3">
                  <c:v>2161</c:v>
                </c:pt>
                <c:pt idx="4">
                  <c:v>1225</c:v>
                </c:pt>
                <c:pt idx="5">
                  <c:v>2138</c:v>
                </c:pt>
                <c:pt idx="6">
                  <c:v>2264</c:v>
                </c:pt>
                <c:pt idx="7">
                  <c:v>2100</c:v>
                </c:pt>
                <c:pt idx="8">
                  <c:v>2597</c:v>
                </c:pt>
                <c:pt idx="9">
                  <c:v>3333</c:v>
                </c:pt>
                <c:pt idx="10">
                  <c:v>2141</c:v>
                </c:pt>
                <c:pt idx="11">
                  <c:v>3603</c:v>
                </c:pt>
                <c:pt idx="12">
                  <c:v>2347</c:v>
                </c:pt>
                <c:pt idx="13">
                  <c:v>2937</c:v>
                </c:pt>
                <c:pt idx="14">
                  <c:v>3036</c:v>
                </c:pt>
                <c:pt idx="15">
                  <c:v>3188</c:v>
                </c:pt>
                <c:pt idx="16">
                  <c:v>2799</c:v>
                </c:pt>
                <c:pt idx="17">
                  <c:v>4387</c:v>
                </c:pt>
                <c:pt idx="18">
                  <c:v>3573</c:v>
                </c:pt>
                <c:pt idx="19">
                  <c:v>3688</c:v>
                </c:pt>
                <c:pt idx="20">
                  <c:v>3832</c:v>
                </c:pt>
                <c:pt idx="21">
                  <c:v>3850</c:v>
                </c:pt>
                <c:pt idx="22">
                  <c:v>5531</c:v>
                </c:pt>
                <c:pt idx="23">
                  <c:v>4735</c:v>
                </c:pt>
                <c:pt idx="24">
                  <c:v>4698</c:v>
                </c:pt>
                <c:pt idx="25">
                  <c:v>5886</c:v>
                </c:pt>
                <c:pt idx="26">
                  <c:v>6740</c:v>
                </c:pt>
                <c:pt idx="27">
                  <c:v>7154</c:v>
                </c:pt>
                <c:pt idx="28">
                  <c:v>6493</c:v>
                </c:pt>
                <c:pt idx="29">
                  <c:v>4817</c:v>
                </c:pt>
                <c:pt idx="30">
                  <c:v>5397</c:v>
                </c:pt>
                <c:pt idx="31">
                  <c:v>5820</c:v>
                </c:pt>
                <c:pt idx="32">
                  <c:v>4459</c:v>
                </c:pt>
                <c:pt idx="33">
                  <c:v>5665</c:v>
                </c:pt>
                <c:pt idx="34">
                  <c:v>6356</c:v>
                </c:pt>
                <c:pt idx="35">
                  <c:v>7098</c:v>
                </c:pt>
                <c:pt idx="36">
                  <c:v>4806</c:v>
                </c:pt>
                <c:pt idx="37">
                  <c:v>5268</c:v>
                </c:pt>
                <c:pt idx="38">
                  <c:v>5885</c:v>
                </c:pt>
                <c:pt idx="39">
                  <c:v>6057</c:v>
                </c:pt>
                <c:pt idx="40">
                  <c:v>6112</c:v>
                </c:pt>
                <c:pt idx="41">
                  <c:v>3103</c:v>
                </c:pt>
                <c:pt idx="42">
                  <c:v>5151</c:v>
                </c:pt>
                <c:pt idx="43">
                  <c:v>5575</c:v>
                </c:pt>
                <c:pt idx="44">
                  <c:v>5639</c:v>
                </c:pt>
                <c:pt idx="45">
                  <c:v>6501</c:v>
                </c:pt>
                <c:pt idx="46">
                  <c:v>4357</c:v>
                </c:pt>
                <c:pt idx="47">
                  <c:v>6045</c:v>
                </c:pt>
                <c:pt idx="48">
                  <c:v>4106</c:v>
                </c:pt>
                <c:pt idx="49">
                  <c:v>6291</c:v>
                </c:pt>
                <c:pt idx="50">
                  <c:v>3467</c:v>
                </c:pt>
                <c:pt idx="51">
                  <c:v>5900</c:v>
                </c:pt>
                <c:pt idx="52">
                  <c:v>3117</c:v>
                </c:pt>
                <c:pt idx="53">
                  <c:v>4095</c:v>
                </c:pt>
                <c:pt idx="54">
                  <c:v>3222</c:v>
                </c:pt>
                <c:pt idx="55">
                  <c:v>3211</c:v>
                </c:pt>
                <c:pt idx="56">
                  <c:v>4321</c:v>
                </c:pt>
                <c:pt idx="57">
                  <c:v>4561</c:v>
                </c:pt>
                <c:pt idx="58" formatCode="0">
                  <c:v>4561</c:v>
                </c:pt>
                <c:pt idx="59" formatCode="0">
                  <c:v>4495.9329680850997</c:v>
                </c:pt>
                <c:pt idx="60" formatCode="0">
                  <c:v>4432.3421849525403</c:v>
                </c:pt>
                <c:pt idx="61" formatCode="0">
                  <c:v>4370.2333853066002</c:v>
                </c:pt>
                <c:pt idx="62" formatCode="0">
                  <c:v>4309.6100901155296</c:v>
                </c:pt>
                <c:pt idx="63" formatCode="0">
                  <c:v>4250.4737353055998</c:v>
                </c:pt>
                <c:pt idx="64" formatCode="0">
                  <c:v>4192.8240166272099</c:v>
                </c:pt>
                <c:pt idx="65" formatCode="0">
                  <c:v>4136.6589919151302</c:v>
                </c:pt>
                <c:pt idx="66" formatCode="0">
                  <c:v>4081.97517893948</c:v>
                </c:pt>
                <c:pt idx="67" formatCode="0">
                  <c:v>4028.7676490137701</c:v>
                </c:pt>
                <c:pt idx="68" formatCode="0">
                  <c:v>3977.0301165206301</c:v>
                </c:pt>
                <c:pt idx="69" formatCode="0">
                  <c:v>3926.7550245099901</c:v>
                </c:pt>
                <c:pt idx="70" formatCode="0">
                  <c:v>3877.9336265193401</c:v>
                </c:pt>
                <c:pt idx="71" formatCode="0">
                  <c:v>3830.5560647601801</c:v>
                </c:pt>
                <c:pt idx="72" formatCode="0">
                  <c:v>3784.6114448097601</c:v>
                </c:pt>
                <c:pt idx="73" formatCode="0">
                  <c:v>3740.0879069423399</c:v>
                </c:pt>
                <c:pt idx="74" formatCode="0">
                  <c:v>3696.9726942295301</c:v>
                </c:pt>
                <c:pt idx="75" formatCode="0">
                  <c:v>3655.2522175343101</c:v>
                </c:pt>
                <c:pt idx="76" formatCode="0">
                  <c:v>3614.91211751945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69-4DBE-98DC-7C432C99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10688"/>
        <c:axId val="847511048"/>
      </c:lineChart>
      <c:catAx>
        <c:axId val="8475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1048"/>
        <c:crosses val="autoZero"/>
        <c:auto val="1"/>
        <c:lblAlgn val="ctr"/>
        <c:lblOffset val="100"/>
        <c:noMultiLvlLbl val="0"/>
      </c:catAx>
      <c:valAx>
        <c:axId val="8475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403224</xdr:colOff>
      <xdr:row>43</xdr:row>
      <xdr:rowOff>41275</xdr:rowOff>
    </xdr:from>
    <xdr:to>
      <xdr:col>17</xdr:col>
      <xdr:colOff>463550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6DC3B-780D-1F51-582B-096E7234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44</xdr:row>
      <xdr:rowOff>41275</xdr:rowOff>
    </xdr:from>
    <xdr:to>
      <xdr:col>17</xdr:col>
      <xdr:colOff>450850</xdr:colOff>
      <xdr:row>70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82DD5-39C3-4F7F-89FA-719AC59F0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44</xdr:row>
      <xdr:rowOff>41275</xdr:rowOff>
    </xdr:from>
    <xdr:to>
      <xdr:col>17</xdr:col>
      <xdr:colOff>450850</xdr:colOff>
      <xdr:row>70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9757E-0318-4CB4-B305-56B766BA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359B-B575-47B8-B50E-93021EF6795F}">
  <dimension ref="A2:G79"/>
  <sheetViews>
    <sheetView topLeftCell="A43" workbookViewId="0">
      <selection activeCell="J72" sqref="J72"/>
    </sheetView>
  </sheetViews>
  <sheetFormatPr defaultRowHeight="14.5" x14ac:dyDescent="0.35"/>
  <cols>
    <col min="5" max="5" width="9.26953125" bestFit="1" customWidth="1"/>
    <col min="7" max="7" width="10" bestFit="1" customWidth="1"/>
  </cols>
  <sheetData>
    <row r="2" spans="1:7" x14ac:dyDescent="0.35">
      <c r="A2" s="1" t="s">
        <v>0</v>
      </c>
      <c r="B2" s="1" t="s">
        <v>6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2010</v>
      </c>
      <c r="B3">
        <v>1</v>
      </c>
      <c r="C3" t="str">
        <f>A3&amp;" Q"&amp;B3</f>
        <v>2010 Q1</v>
      </c>
      <c r="D3" s="2">
        <v>7231</v>
      </c>
      <c r="E3" s="2">
        <v>5488</v>
      </c>
      <c r="F3" s="2">
        <v>1928</v>
      </c>
      <c r="G3" s="2">
        <v>2106</v>
      </c>
    </row>
    <row r="4" spans="1:7" x14ac:dyDescent="0.35">
      <c r="A4">
        <v>2010</v>
      </c>
      <c r="B4">
        <v>2</v>
      </c>
      <c r="C4" t="str">
        <f t="shared" ref="C4:C67" si="0">A4&amp;" Q"&amp;B4</f>
        <v>2010 Q2</v>
      </c>
      <c r="D4" s="2">
        <v>2471</v>
      </c>
      <c r="E4" s="2">
        <v>2616</v>
      </c>
      <c r="F4" s="2">
        <v>2268</v>
      </c>
      <c r="G4" s="2">
        <v>1808</v>
      </c>
    </row>
    <row r="5" spans="1:7" x14ac:dyDescent="0.35">
      <c r="A5">
        <v>2010</v>
      </c>
      <c r="B5">
        <v>3</v>
      </c>
      <c r="C5" t="str">
        <f t="shared" si="0"/>
        <v>2010 Q3</v>
      </c>
      <c r="D5" s="2">
        <v>6020</v>
      </c>
      <c r="E5" s="2">
        <v>5558</v>
      </c>
      <c r="F5" s="2">
        <v>2391</v>
      </c>
      <c r="G5" s="2">
        <v>2037</v>
      </c>
    </row>
    <row r="6" spans="1:7" x14ac:dyDescent="0.35">
      <c r="A6">
        <v>2010</v>
      </c>
      <c r="B6">
        <v>4</v>
      </c>
      <c r="C6" t="str">
        <f t="shared" si="0"/>
        <v>2010 Q4</v>
      </c>
      <c r="D6" s="2">
        <v>6624</v>
      </c>
      <c r="E6" s="2">
        <v>10780</v>
      </c>
      <c r="F6" s="2">
        <v>2718</v>
      </c>
      <c r="G6" s="2">
        <v>2161</v>
      </c>
    </row>
    <row r="7" spans="1:7" x14ac:dyDescent="0.35">
      <c r="A7">
        <v>2011</v>
      </c>
      <c r="B7">
        <v>1</v>
      </c>
      <c r="C7" t="str">
        <f t="shared" si="0"/>
        <v>2011 Q1</v>
      </c>
      <c r="D7" s="2">
        <v>6210</v>
      </c>
      <c r="E7" s="2">
        <v>4908</v>
      </c>
      <c r="F7" s="2">
        <v>5107</v>
      </c>
      <c r="G7" s="2">
        <v>1225</v>
      </c>
    </row>
    <row r="8" spans="1:7" x14ac:dyDescent="0.35">
      <c r="A8">
        <v>2011</v>
      </c>
      <c r="B8">
        <v>2</v>
      </c>
      <c r="C8" t="str">
        <f t="shared" si="0"/>
        <v>2011 Q2</v>
      </c>
      <c r="D8" s="2">
        <v>7372</v>
      </c>
      <c r="E8" s="2">
        <v>1526</v>
      </c>
      <c r="F8" s="2">
        <v>2256</v>
      </c>
      <c r="G8" s="2">
        <v>2138</v>
      </c>
    </row>
    <row r="9" spans="1:7" x14ac:dyDescent="0.35">
      <c r="A9">
        <v>2011</v>
      </c>
      <c r="B9">
        <v>3</v>
      </c>
      <c r="C9" t="str">
        <f t="shared" si="0"/>
        <v>2011 Q3</v>
      </c>
      <c r="D9" s="2">
        <v>13016</v>
      </c>
      <c r="E9" s="2">
        <v>4755</v>
      </c>
      <c r="F9" s="2">
        <v>3397</v>
      </c>
      <c r="G9" s="2">
        <v>2264</v>
      </c>
    </row>
    <row r="10" spans="1:7" x14ac:dyDescent="0.35">
      <c r="A10">
        <v>2011</v>
      </c>
      <c r="B10">
        <v>4</v>
      </c>
      <c r="C10" t="str">
        <f t="shared" si="0"/>
        <v>2011 Q4</v>
      </c>
      <c r="D10" s="2">
        <v>11724</v>
      </c>
      <c r="E10" s="2">
        <v>4465</v>
      </c>
      <c r="F10" s="2">
        <v>2062</v>
      </c>
      <c r="G10" s="2">
        <v>2100</v>
      </c>
    </row>
    <row r="11" spans="1:7" x14ac:dyDescent="0.35">
      <c r="A11">
        <v>2012</v>
      </c>
      <c r="B11">
        <v>1</v>
      </c>
      <c r="C11" t="str">
        <f t="shared" si="0"/>
        <v>2012 Q1</v>
      </c>
      <c r="D11" s="2">
        <v>4779</v>
      </c>
      <c r="E11" s="2">
        <v>26452</v>
      </c>
      <c r="F11" s="2">
        <v>2880</v>
      </c>
      <c r="G11" s="2">
        <v>2597</v>
      </c>
    </row>
    <row r="12" spans="1:7" x14ac:dyDescent="0.35">
      <c r="A12">
        <v>2012</v>
      </c>
      <c r="B12">
        <v>2</v>
      </c>
      <c r="C12" t="str">
        <f t="shared" si="0"/>
        <v>2012 Q2</v>
      </c>
      <c r="D12" s="2">
        <v>3756</v>
      </c>
      <c r="E12" s="2">
        <v>1984</v>
      </c>
      <c r="F12" s="2">
        <v>3028</v>
      </c>
      <c r="G12" s="2">
        <v>3333</v>
      </c>
    </row>
    <row r="13" spans="1:7" x14ac:dyDescent="0.35">
      <c r="A13">
        <v>2012</v>
      </c>
      <c r="B13">
        <v>3</v>
      </c>
      <c r="C13" t="str">
        <f t="shared" si="0"/>
        <v>2012 Q3</v>
      </c>
      <c r="D13" s="2">
        <v>4591</v>
      </c>
      <c r="E13" s="2">
        <v>4815</v>
      </c>
      <c r="F13" s="2">
        <v>3063</v>
      </c>
      <c r="G13" s="2">
        <v>2141</v>
      </c>
    </row>
    <row r="14" spans="1:7" x14ac:dyDescent="0.35">
      <c r="A14">
        <v>2012</v>
      </c>
      <c r="B14">
        <v>4</v>
      </c>
      <c r="C14" t="str">
        <f t="shared" si="0"/>
        <v>2012 Q4</v>
      </c>
      <c r="D14" s="2">
        <v>9826</v>
      </c>
      <c r="E14" s="2">
        <v>7292</v>
      </c>
      <c r="F14" s="2">
        <v>3858</v>
      </c>
      <c r="G14" s="2">
        <v>3603</v>
      </c>
    </row>
    <row r="15" spans="1:7" x14ac:dyDescent="0.35">
      <c r="A15">
        <v>2013</v>
      </c>
      <c r="B15">
        <v>1</v>
      </c>
      <c r="C15" t="str">
        <f t="shared" si="0"/>
        <v>2013 Q1</v>
      </c>
      <c r="D15" s="2">
        <v>6635</v>
      </c>
      <c r="E15" s="2">
        <v>5272</v>
      </c>
      <c r="F15" s="2">
        <v>4767</v>
      </c>
      <c r="G15" s="2">
        <v>2347</v>
      </c>
    </row>
    <row r="16" spans="1:7" x14ac:dyDescent="0.35">
      <c r="A16">
        <v>2013</v>
      </c>
      <c r="B16">
        <v>2</v>
      </c>
      <c r="C16" t="str">
        <f t="shared" si="0"/>
        <v>2013 Q2</v>
      </c>
      <c r="D16" s="2">
        <v>7043</v>
      </c>
      <c r="E16" s="2">
        <v>4634</v>
      </c>
      <c r="F16" s="2">
        <v>4332</v>
      </c>
      <c r="G16" s="2">
        <v>2937</v>
      </c>
    </row>
    <row r="17" spans="1:7" x14ac:dyDescent="0.35">
      <c r="A17">
        <v>2013</v>
      </c>
      <c r="B17">
        <v>3</v>
      </c>
      <c r="C17" t="str">
        <f t="shared" si="0"/>
        <v>2013 Q3</v>
      </c>
      <c r="D17" s="2">
        <v>9138</v>
      </c>
      <c r="E17" s="2">
        <v>4531</v>
      </c>
      <c r="F17" s="2">
        <v>6077</v>
      </c>
      <c r="G17" s="2">
        <v>3036</v>
      </c>
    </row>
    <row r="18" spans="1:7" x14ac:dyDescent="0.35">
      <c r="A18">
        <v>2013</v>
      </c>
      <c r="B18">
        <v>4</v>
      </c>
      <c r="C18" t="str">
        <f t="shared" si="0"/>
        <v>2013 Q4</v>
      </c>
      <c r="D18" s="2">
        <v>13675</v>
      </c>
      <c r="E18" s="2">
        <v>16206</v>
      </c>
      <c r="F18" s="2">
        <v>6231</v>
      </c>
      <c r="G18" s="2">
        <v>3188</v>
      </c>
    </row>
    <row r="19" spans="1:7" x14ac:dyDescent="0.35">
      <c r="A19">
        <v>2014</v>
      </c>
      <c r="B19">
        <v>1</v>
      </c>
      <c r="C19" t="str">
        <f t="shared" si="0"/>
        <v>2014 Q1</v>
      </c>
      <c r="D19" s="2">
        <v>10667</v>
      </c>
      <c r="E19" s="2">
        <v>9852</v>
      </c>
      <c r="F19" s="2">
        <v>5189</v>
      </c>
      <c r="G19" s="2">
        <v>2799</v>
      </c>
    </row>
    <row r="20" spans="1:7" x14ac:dyDescent="0.35">
      <c r="A20">
        <v>2014</v>
      </c>
      <c r="B20">
        <v>2</v>
      </c>
      <c r="C20" t="str">
        <f t="shared" si="0"/>
        <v>2014 Q2</v>
      </c>
      <c r="D20" s="2">
        <v>10324</v>
      </c>
      <c r="E20" s="2">
        <v>8880</v>
      </c>
      <c r="F20" s="2">
        <v>6098</v>
      </c>
      <c r="G20" s="2">
        <v>4387</v>
      </c>
    </row>
    <row r="21" spans="1:7" x14ac:dyDescent="0.35">
      <c r="A21">
        <v>2014</v>
      </c>
      <c r="B21">
        <v>3</v>
      </c>
      <c r="C21" t="str">
        <f t="shared" si="0"/>
        <v>2014 Q3</v>
      </c>
      <c r="D21" s="2">
        <v>14514</v>
      </c>
      <c r="E21" s="2">
        <v>9924</v>
      </c>
      <c r="F21" s="2">
        <v>5590</v>
      </c>
      <c r="G21" s="2">
        <v>3573</v>
      </c>
    </row>
    <row r="22" spans="1:7" x14ac:dyDescent="0.35">
      <c r="A22">
        <v>2014</v>
      </c>
      <c r="B22">
        <v>4</v>
      </c>
      <c r="C22" t="str">
        <f t="shared" si="0"/>
        <v>2014 Q4</v>
      </c>
      <c r="D22" s="2">
        <v>14224</v>
      </c>
      <c r="E22" s="2">
        <v>14173</v>
      </c>
      <c r="F22" s="2">
        <v>7533</v>
      </c>
      <c r="G22" s="2">
        <v>3688</v>
      </c>
    </row>
    <row r="23" spans="1:7" x14ac:dyDescent="0.35">
      <c r="A23">
        <v>2015</v>
      </c>
      <c r="B23">
        <v>1</v>
      </c>
      <c r="C23" t="str">
        <f t="shared" si="0"/>
        <v>2015 Q1</v>
      </c>
      <c r="D23" s="2">
        <v>12546</v>
      </c>
      <c r="E23" s="2">
        <v>15690</v>
      </c>
      <c r="F23" s="2">
        <v>9744</v>
      </c>
      <c r="G23" s="2">
        <v>3832</v>
      </c>
    </row>
    <row r="24" spans="1:7" x14ac:dyDescent="0.35">
      <c r="A24">
        <v>2015</v>
      </c>
      <c r="B24">
        <v>2</v>
      </c>
      <c r="C24" t="str">
        <f t="shared" si="0"/>
        <v>2015 Q2</v>
      </c>
      <c r="D24" s="2">
        <v>8562</v>
      </c>
      <c r="E24" s="2">
        <v>8665</v>
      </c>
      <c r="F24" s="2">
        <v>7573</v>
      </c>
      <c r="G24" s="2">
        <v>3850</v>
      </c>
    </row>
    <row r="25" spans="1:7" x14ac:dyDescent="0.35">
      <c r="A25">
        <v>2015</v>
      </c>
      <c r="B25">
        <v>3</v>
      </c>
      <c r="C25" t="str">
        <f t="shared" si="0"/>
        <v>2015 Q3</v>
      </c>
      <c r="D25" s="2">
        <v>11784</v>
      </c>
      <c r="E25" s="2">
        <v>7861</v>
      </c>
      <c r="F25" s="2">
        <v>8147</v>
      </c>
      <c r="G25" s="2">
        <v>5531</v>
      </c>
    </row>
    <row r="26" spans="1:7" x14ac:dyDescent="0.35">
      <c r="A26">
        <v>2015</v>
      </c>
      <c r="B26">
        <v>4</v>
      </c>
      <c r="C26" t="str">
        <f t="shared" si="0"/>
        <v>2015 Q4</v>
      </c>
      <c r="D26" s="2">
        <v>13734</v>
      </c>
      <c r="E26" s="2">
        <v>14991</v>
      </c>
      <c r="F26" s="2">
        <v>8311</v>
      </c>
      <c r="G26" s="2">
        <v>4735</v>
      </c>
    </row>
    <row r="27" spans="1:7" x14ac:dyDescent="0.35">
      <c r="A27">
        <v>2016</v>
      </c>
      <c r="B27">
        <v>1</v>
      </c>
      <c r="C27" t="str">
        <f t="shared" si="0"/>
        <v>2016 Q1</v>
      </c>
      <c r="D27" s="2">
        <v>8066</v>
      </c>
      <c r="E27" s="2">
        <v>6053</v>
      </c>
      <c r="F27" s="2">
        <v>6238</v>
      </c>
      <c r="G27" s="2">
        <v>4698</v>
      </c>
    </row>
    <row r="28" spans="1:7" x14ac:dyDescent="0.35">
      <c r="A28">
        <v>2016</v>
      </c>
      <c r="B28">
        <v>2</v>
      </c>
      <c r="C28" t="str">
        <f t="shared" si="0"/>
        <v>2016 Q2</v>
      </c>
      <c r="D28" s="2">
        <v>7520</v>
      </c>
      <c r="E28" s="2">
        <v>6461</v>
      </c>
      <c r="F28" s="2">
        <v>5114</v>
      </c>
      <c r="G28" s="2">
        <v>5886</v>
      </c>
    </row>
    <row r="29" spans="1:7" x14ac:dyDescent="0.35">
      <c r="A29">
        <v>2016</v>
      </c>
      <c r="B29">
        <v>3</v>
      </c>
      <c r="C29" t="str">
        <f t="shared" si="0"/>
        <v>2016 Q3</v>
      </c>
      <c r="D29" s="2">
        <v>15056</v>
      </c>
      <c r="E29" s="2">
        <v>11669</v>
      </c>
      <c r="F29" s="2">
        <v>7007</v>
      </c>
      <c r="G29" s="2">
        <v>6740</v>
      </c>
    </row>
    <row r="30" spans="1:7" x14ac:dyDescent="0.35">
      <c r="A30">
        <v>2016</v>
      </c>
      <c r="B30">
        <v>4</v>
      </c>
      <c r="C30" t="str">
        <f t="shared" si="0"/>
        <v>2016 Q4</v>
      </c>
      <c r="D30" s="2">
        <v>10146</v>
      </c>
      <c r="E30" s="2">
        <v>9841</v>
      </c>
      <c r="F30" s="2">
        <v>5886</v>
      </c>
      <c r="G30" s="2">
        <v>7154</v>
      </c>
    </row>
    <row r="31" spans="1:7" x14ac:dyDescent="0.35">
      <c r="A31">
        <v>2017</v>
      </c>
      <c r="B31">
        <v>1</v>
      </c>
      <c r="C31" t="str">
        <f t="shared" si="0"/>
        <v>2017 Q1</v>
      </c>
      <c r="D31" s="2">
        <v>7491</v>
      </c>
      <c r="E31" s="2">
        <v>8157</v>
      </c>
      <c r="F31" s="2">
        <v>6495</v>
      </c>
      <c r="G31" s="2">
        <v>6493</v>
      </c>
    </row>
    <row r="32" spans="1:7" x14ac:dyDescent="0.35">
      <c r="A32">
        <v>2017</v>
      </c>
      <c r="B32">
        <v>2</v>
      </c>
      <c r="C32" t="str">
        <f t="shared" si="0"/>
        <v>2017 Q2</v>
      </c>
      <c r="D32" s="2">
        <v>12320</v>
      </c>
      <c r="E32" s="2">
        <v>7564</v>
      </c>
      <c r="F32" s="2">
        <v>7148</v>
      </c>
      <c r="G32" s="2">
        <v>4817</v>
      </c>
    </row>
    <row r="33" spans="1:7" x14ac:dyDescent="0.35">
      <c r="A33">
        <v>2017</v>
      </c>
      <c r="B33">
        <v>3</v>
      </c>
      <c r="C33" t="str">
        <f t="shared" si="0"/>
        <v>2017 Q3</v>
      </c>
      <c r="D33" s="2">
        <v>10523</v>
      </c>
      <c r="E33" s="2">
        <v>6975</v>
      </c>
      <c r="F33" s="2">
        <v>7663</v>
      </c>
      <c r="G33" s="2">
        <v>5397</v>
      </c>
    </row>
    <row r="34" spans="1:7" x14ac:dyDescent="0.35">
      <c r="A34">
        <v>2017</v>
      </c>
      <c r="B34">
        <v>4</v>
      </c>
      <c r="C34" t="str">
        <f t="shared" si="0"/>
        <v>2017 Q4</v>
      </c>
      <c r="D34" s="2">
        <v>11864</v>
      </c>
      <c r="E34" s="2">
        <v>7111</v>
      </c>
      <c r="F34" s="2">
        <v>6520</v>
      </c>
      <c r="G34" s="2">
        <v>5820</v>
      </c>
    </row>
    <row r="35" spans="1:7" x14ac:dyDescent="0.35">
      <c r="A35">
        <v>2018</v>
      </c>
      <c r="B35">
        <v>1</v>
      </c>
      <c r="C35" t="str">
        <f t="shared" si="0"/>
        <v>2018 Q1</v>
      </c>
      <c r="D35" s="2">
        <v>9993</v>
      </c>
      <c r="E35" s="2">
        <v>5804</v>
      </c>
      <c r="F35" s="2">
        <v>6554</v>
      </c>
      <c r="G35" s="2">
        <v>4459</v>
      </c>
    </row>
    <row r="36" spans="1:7" x14ac:dyDescent="0.35">
      <c r="A36">
        <v>2018</v>
      </c>
      <c r="B36">
        <v>2</v>
      </c>
      <c r="C36" t="str">
        <f t="shared" si="0"/>
        <v>2018 Q2</v>
      </c>
      <c r="D36" s="2">
        <v>10016</v>
      </c>
      <c r="E36" s="2">
        <v>5640</v>
      </c>
      <c r="F36" s="2">
        <v>7173</v>
      </c>
      <c r="G36" s="2">
        <v>5665</v>
      </c>
    </row>
    <row r="37" spans="1:7" x14ac:dyDescent="0.35">
      <c r="A37">
        <v>2018</v>
      </c>
      <c r="B37">
        <v>3</v>
      </c>
      <c r="C37" t="str">
        <f t="shared" si="0"/>
        <v>2018 Q3</v>
      </c>
      <c r="D37" s="2">
        <v>9057</v>
      </c>
      <c r="E37" s="2">
        <v>13937</v>
      </c>
      <c r="F37" s="2">
        <v>3591</v>
      </c>
      <c r="G37" s="2">
        <v>6356</v>
      </c>
    </row>
    <row r="38" spans="1:7" x14ac:dyDescent="0.35">
      <c r="A38">
        <v>2018</v>
      </c>
      <c r="B38">
        <v>4</v>
      </c>
      <c r="C38" t="str">
        <f t="shared" si="0"/>
        <v>2018 Q4</v>
      </c>
      <c r="D38" s="2">
        <v>12313</v>
      </c>
      <c r="E38" s="2">
        <v>8728</v>
      </c>
      <c r="F38" s="2">
        <v>6032</v>
      </c>
      <c r="G38" s="2">
        <v>7098</v>
      </c>
    </row>
    <row r="39" spans="1:7" x14ac:dyDescent="0.35">
      <c r="A39">
        <v>2019</v>
      </c>
      <c r="B39">
        <v>1</v>
      </c>
      <c r="C39" t="str">
        <f t="shared" si="0"/>
        <v>2019 Q1</v>
      </c>
      <c r="D39" s="2">
        <v>9496</v>
      </c>
      <c r="E39" s="2">
        <v>12648</v>
      </c>
      <c r="F39" s="2">
        <v>5846</v>
      </c>
      <c r="G39" s="2">
        <v>4806</v>
      </c>
    </row>
    <row r="40" spans="1:7" x14ac:dyDescent="0.35">
      <c r="A40">
        <v>2019</v>
      </c>
      <c r="B40">
        <v>2</v>
      </c>
      <c r="C40" t="str">
        <f t="shared" si="0"/>
        <v>2019 Q2</v>
      </c>
      <c r="D40" s="2">
        <v>7370</v>
      </c>
      <c r="E40" s="2">
        <v>5919</v>
      </c>
      <c r="F40" s="2">
        <v>3599</v>
      </c>
      <c r="G40" s="2">
        <v>5268</v>
      </c>
    </row>
    <row r="41" spans="1:7" x14ac:dyDescent="0.35">
      <c r="A41">
        <v>2019</v>
      </c>
      <c r="B41">
        <v>3</v>
      </c>
      <c r="C41" t="str">
        <f t="shared" si="0"/>
        <v>2019 Q3</v>
      </c>
      <c r="D41" s="2">
        <v>10014</v>
      </c>
      <c r="E41" s="2">
        <v>4607</v>
      </c>
      <c r="F41" s="2">
        <v>5140</v>
      </c>
      <c r="G41" s="2">
        <v>5885</v>
      </c>
    </row>
    <row r="42" spans="1:7" x14ac:dyDescent="0.35">
      <c r="A42">
        <v>2019</v>
      </c>
      <c r="B42">
        <v>4</v>
      </c>
      <c r="C42" t="str">
        <f t="shared" si="0"/>
        <v>2019 Q4</v>
      </c>
      <c r="D42" s="2">
        <v>10732</v>
      </c>
      <c r="E42" s="2">
        <v>8064</v>
      </c>
      <c r="F42" s="2">
        <v>5356</v>
      </c>
      <c r="G42" s="2">
        <v>6057</v>
      </c>
    </row>
    <row r="43" spans="1:7" x14ac:dyDescent="0.35">
      <c r="A43">
        <v>2020</v>
      </c>
      <c r="B43">
        <v>1</v>
      </c>
      <c r="C43" t="str">
        <f t="shared" si="0"/>
        <v>2020 Q1</v>
      </c>
      <c r="D43" s="2">
        <v>8757</v>
      </c>
      <c r="E43" s="2">
        <v>7023</v>
      </c>
      <c r="F43" s="2">
        <v>4768</v>
      </c>
      <c r="G43" s="2">
        <v>6112</v>
      </c>
    </row>
    <row r="44" spans="1:7" x14ac:dyDescent="0.35">
      <c r="A44">
        <v>2020</v>
      </c>
      <c r="B44">
        <v>2</v>
      </c>
      <c r="C44" t="str">
        <f t="shared" si="0"/>
        <v>2020 Q2</v>
      </c>
      <c r="D44" s="2">
        <v>6859</v>
      </c>
      <c r="E44" s="2">
        <v>5321</v>
      </c>
      <c r="F44" s="2">
        <v>3312</v>
      </c>
      <c r="G44" s="2">
        <v>3103</v>
      </c>
    </row>
    <row r="45" spans="1:7" x14ac:dyDescent="0.35">
      <c r="A45">
        <v>2020</v>
      </c>
      <c r="B45">
        <v>3</v>
      </c>
      <c r="C45" t="str">
        <f t="shared" si="0"/>
        <v>2020 Q3</v>
      </c>
      <c r="D45" s="2">
        <v>8872</v>
      </c>
      <c r="E45" s="2">
        <v>6223</v>
      </c>
      <c r="F45" s="2">
        <v>4928</v>
      </c>
      <c r="G45" s="2">
        <v>5151</v>
      </c>
    </row>
    <row r="46" spans="1:7" x14ac:dyDescent="0.35">
      <c r="A46">
        <v>2020</v>
      </c>
      <c r="B46">
        <v>4</v>
      </c>
      <c r="C46" t="str">
        <f t="shared" si="0"/>
        <v>2020 Q4</v>
      </c>
      <c r="D46" s="2">
        <v>6221</v>
      </c>
      <c r="E46" s="2">
        <v>7163</v>
      </c>
      <c r="F46" s="2">
        <v>4768</v>
      </c>
      <c r="G46" s="2">
        <v>5575</v>
      </c>
    </row>
    <row r="47" spans="1:7" x14ac:dyDescent="0.35">
      <c r="A47">
        <v>2021</v>
      </c>
      <c r="B47">
        <v>1</v>
      </c>
      <c r="C47" t="str">
        <f t="shared" si="0"/>
        <v>2021 Q1</v>
      </c>
      <c r="D47" s="2">
        <v>5883</v>
      </c>
      <c r="E47" s="2">
        <v>8396</v>
      </c>
      <c r="F47" s="2">
        <v>2614</v>
      </c>
      <c r="G47" s="2">
        <v>5639</v>
      </c>
    </row>
    <row r="48" spans="1:7" x14ac:dyDescent="0.35">
      <c r="A48">
        <v>2021</v>
      </c>
      <c r="B48">
        <v>2</v>
      </c>
      <c r="C48" t="str">
        <f t="shared" si="0"/>
        <v>2021 Q2</v>
      </c>
      <c r="D48" s="2">
        <v>10167</v>
      </c>
      <c r="E48" s="2">
        <v>7175</v>
      </c>
      <c r="F48" s="2">
        <v>3794</v>
      </c>
      <c r="G48" s="2">
        <v>6501</v>
      </c>
    </row>
    <row r="49" spans="1:7" x14ac:dyDescent="0.35">
      <c r="A49">
        <v>2021</v>
      </c>
      <c r="B49">
        <v>3</v>
      </c>
      <c r="C49" t="str">
        <f t="shared" si="0"/>
        <v>2021 Q3</v>
      </c>
      <c r="D49" s="2">
        <v>7496</v>
      </c>
      <c r="E49" s="2">
        <v>6102</v>
      </c>
      <c r="F49" s="2">
        <v>4524</v>
      </c>
      <c r="G49" s="2">
        <v>4357</v>
      </c>
    </row>
    <row r="50" spans="1:7" x14ac:dyDescent="0.35">
      <c r="A50">
        <v>2021</v>
      </c>
      <c r="B50">
        <v>4</v>
      </c>
      <c r="C50" t="str">
        <f t="shared" si="0"/>
        <v>2021 Q4</v>
      </c>
      <c r="D50" s="2">
        <v>10788</v>
      </c>
      <c r="E50" s="2">
        <v>11960</v>
      </c>
      <c r="F50" s="2">
        <v>5878</v>
      </c>
      <c r="G50" s="2">
        <v>6045</v>
      </c>
    </row>
    <row r="51" spans="1:7" x14ac:dyDescent="0.35">
      <c r="A51">
        <v>2022</v>
      </c>
      <c r="B51">
        <v>1</v>
      </c>
      <c r="C51" t="str">
        <f t="shared" si="0"/>
        <v>2022 Q1</v>
      </c>
      <c r="D51" s="2">
        <v>7264</v>
      </c>
      <c r="E51" s="2">
        <v>10114</v>
      </c>
      <c r="F51" s="2">
        <v>5383</v>
      </c>
      <c r="G51" s="2">
        <v>4106</v>
      </c>
    </row>
    <row r="52" spans="1:7" x14ac:dyDescent="0.35">
      <c r="A52">
        <v>2022</v>
      </c>
      <c r="B52">
        <v>2</v>
      </c>
      <c r="C52" t="str">
        <f t="shared" si="0"/>
        <v>2022 Q2</v>
      </c>
      <c r="D52" s="2">
        <v>6666</v>
      </c>
      <c r="E52" s="2">
        <v>5334</v>
      </c>
      <c r="F52" s="2">
        <v>3581</v>
      </c>
      <c r="G52" s="2">
        <v>6291</v>
      </c>
    </row>
    <row r="53" spans="1:7" x14ac:dyDescent="0.35">
      <c r="A53">
        <v>2022</v>
      </c>
      <c r="B53">
        <v>3</v>
      </c>
      <c r="C53" t="str">
        <f t="shared" si="0"/>
        <v>2022 Q3</v>
      </c>
      <c r="D53" s="2">
        <v>5016</v>
      </c>
      <c r="E53" s="2">
        <v>7660</v>
      </c>
      <c r="F53" s="2">
        <v>3888</v>
      </c>
      <c r="G53" s="2">
        <v>3467</v>
      </c>
    </row>
    <row r="54" spans="1:7" x14ac:dyDescent="0.35">
      <c r="A54">
        <v>2022</v>
      </c>
      <c r="B54">
        <v>4</v>
      </c>
      <c r="C54" t="str">
        <f t="shared" si="0"/>
        <v>2022 Q4</v>
      </c>
      <c r="D54" s="2">
        <v>6068</v>
      </c>
      <c r="E54" s="2">
        <v>9252</v>
      </c>
      <c r="F54" s="2">
        <v>4880</v>
      </c>
      <c r="G54" s="2">
        <v>5900</v>
      </c>
    </row>
    <row r="55" spans="1:7" x14ac:dyDescent="0.35">
      <c r="A55">
        <v>2023</v>
      </c>
      <c r="B55">
        <v>1</v>
      </c>
      <c r="C55" t="str">
        <f t="shared" si="0"/>
        <v>2023 Q1</v>
      </c>
      <c r="D55" s="2">
        <v>3753</v>
      </c>
      <c r="E55" s="2">
        <v>4841</v>
      </c>
      <c r="F55" s="2">
        <v>3211</v>
      </c>
      <c r="G55" s="2">
        <v>3117</v>
      </c>
    </row>
    <row r="56" spans="1:7" x14ac:dyDescent="0.35">
      <c r="A56">
        <v>2023</v>
      </c>
      <c r="B56">
        <v>2</v>
      </c>
      <c r="C56" t="str">
        <f t="shared" si="0"/>
        <v>2023 Q2</v>
      </c>
      <c r="D56" s="2">
        <v>2190</v>
      </c>
      <c r="E56" s="2">
        <v>3725</v>
      </c>
      <c r="F56" s="2">
        <v>3696</v>
      </c>
      <c r="G56" s="2">
        <v>4095</v>
      </c>
    </row>
    <row r="57" spans="1:7" x14ac:dyDescent="0.35">
      <c r="A57">
        <v>2023</v>
      </c>
      <c r="B57">
        <v>3</v>
      </c>
      <c r="C57" t="str">
        <f t="shared" si="0"/>
        <v>2023 Q3</v>
      </c>
      <c r="D57" s="2">
        <v>3639</v>
      </c>
      <c r="E57" s="2">
        <v>2017</v>
      </c>
      <c r="F57" s="2">
        <v>1691</v>
      </c>
      <c r="G57" s="2">
        <v>3222</v>
      </c>
    </row>
    <row r="58" spans="1:7" x14ac:dyDescent="0.35">
      <c r="A58">
        <v>2023</v>
      </c>
      <c r="B58">
        <v>4</v>
      </c>
      <c r="C58" t="str">
        <f t="shared" si="0"/>
        <v>2023 Q4</v>
      </c>
      <c r="D58" s="2">
        <v>10206</v>
      </c>
      <c r="E58" s="2">
        <v>11247</v>
      </c>
      <c r="F58" s="2">
        <v>4257</v>
      </c>
      <c r="G58" s="2">
        <v>3211</v>
      </c>
    </row>
    <row r="59" spans="1:7" x14ac:dyDescent="0.35">
      <c r="A59">
        <v>2024</v>
      </c>
      <c r="B59">
        <v>1</v>
      </c>
      <c r="C59" t="str">
        <f t="shared" si="0"/>
        <v>2024 Q1</v>
      </c>
      <c r="D59" s="2">
        <v>3211</v>
      </c>
      <c r="E59" s="2">
        <v>2477</v>
      </c>
      <c r="F59" s="2">
        <v>3213</v>
      </c>
      <c r="G59" s="2">
        <v>4321</v>
      </c>
    </row>
    <row r="60" spans="1:7" x14ac:dyDescent="0.35">
      <c r="A60" s="3">
        <v>2024</v>
      </c>
      <c r="B60" s="3">
        <v>2</v>
      </c>
      <c r="C60" t="str">
        <f t="shared" si="0"/>
        <v>2024 Q2</v>
      </c>
      <c r="D60" s="2">
        <v>5057</v>
      </c>
      <c r="E60" s="2">
        <v>1472</v>
      </c>
      <c r="F60" s="4">
        <v>1879</v>
      </c>
      <c r="G60" s="2">
        <v>4561</v>
      </c>
    </row>
    <row r="61" spans="1:7" x14ac:dyDescent="0.35">
      <c r="A61">
        <v>2024</v>
      </c>
      <c r="B61">
        <v>3</v>
      </c>
      <c r="C61" t="str">
        <f t="shared" si="0"/>
        <v>2024 Q3</v>
      </c>
      <c r="D61" s="5">
        <v>6597.2727272727197</v>
      </c>
      <c r="E61" s="5">
        <v>1762.2140552849601</v>
      </c>
      <c r="F61" s="5">
        <v>2044.1878289323099</v>
      </c>
      <c r="G61" s="5">
        <v>4922.7510251786498</v>
      </c>
    </row>
    <row r="62" spans="1:7" x14ac:dyDescent="0.35">
      <c r="A62">
        <v>2024</v>
      </c>
      <c r="B62">
        <v>4</v>
      </c>
      <c r="C62" t="str">
        <f t="shared" si="0"/>
        <v>2024 Q4</v>
      </c>
      <c r="D62" s="5">
        <v>8137.5454545454504</v>
      </c>
      <c r="E62" s="5">
        <v>2100.0922828748699</v>
      </c>
      <c r="F62" s="5">
        <v>2235.72396104573</v>
      </c>
      <c r="G62" s="5">
        <v>5264.9612819452004</v>
      </c>
    </row>
    <row r="63" spans="1:7" x14ac:dyDescent="0.35">
      <c r="A63">
        <v>2025</v>
      </c>
      <c r="B63">
        <v>1</v>
      </c>
      <c r="C63" t="str">
        <f t="shared" si="0"/>
        <v>2025 Q1</v>
      </c>
      <c r="D63" s="5">
        <v>9677.8181818181802</v>
      </c>
      <c r="E63" s="5">
        <v>2555.9556384378702</v>
      </c>
      <c r="F63" s="5">
        <v>2471.2777006584802</v>
      </c>
      <c r="G63" s="5">
        <v>5667.0008736170403</v>
      </c>
    </row>
    <row r="64" spans="1:7" x14ac:dyDescent="0.35">
      <c r="A64">
        <v>2025</v>
      </c>
      <c r="B64">
        <v>2</v>
      </c>
      <c r="C64" t="str">
        <f t="shared" si="0"/>
        <v>2025 Q2</v>
      </c>
      <c r="D64" s="5">
        <v>11218.090909090901</v>
      </c>
      <c r="E64" s="5">
        <v>3166.4878091267801</v>
      </c>
      <c r="F64" s="5">
        <v>2768.4024754941502</v>
      </c>
      <c r="G64" s="5">
        <v>6147.0073663039902</v>
      </c>
    </row>
    <row r="65" spans="1:7" x14ac:dyDescent="0.35">
      <c r="A65">
        <v>2025</v>
      </c>
      <c r="B65">
        <v>3</v>
      </c>
      <c r="C65" t="str">
        <f t="shared" si="0"/>
        <v>2025 Q3</v>
      </c>
      <c r="D65" s="5">
        <v>12758.3636363636</v>
      </c>
      <c r="E65" s="5">
        <v>3986.2172519109599</v>
      </c>
      <c r="F65" s="5">
        <v>3154.6967936441101</v>
      </c>
      <c r="G65" s="5">
        <v>6731.5240434877796</v>
      </c>
    </row>
    <row r="66" spans="1:7" x14ac:dyDescent="0.35">
      <c r="A66">
        <v>2025</v>
      </c>
      <c r="B66">
        <v>4</v>
      </c>
      <c r="C66" t="str">
        <f t="shared" si="0"/>
        <v>2025 Q4</v>
      </c>
      <c r="D66" s="5">
        <v>14298.6363636363</v>
      </c>
      <c r="E66" s="5">
        <v>5100.2986237824698</v>
      </c>
      <c r="F66" s="5">
        <v>3675.93020953937</v>
      </c>
      <c r="G66" s="5">
        <v>7461.0952191955803</v>
      </c>
    </row>
    <row r="67" spans="1:7" x14ac:dyDescent="0.35">
      <c r="A67">
        <v>2026</v>
      </c>
      <c r="B67">
        <v>1</v>
      </c>
      <c r="C67" t="str">
        <f t="shared" si="0"/>
        <v>2026 Q1</v>
      </c>
      <c r="D67" s="5">
        <v>15838.909090908999</v>
      </c>
      <c r="E67" s="5">
        <v>6650.46054329033</v>
      </c>
      <c r="F67" s="5">
        <v>4413.4153842329197</v>
      </c>
      <c r="G67" s="5">
        <v>8401.0683812211701</v>
      </c>
    </row>
    <row r="68" spans="1:7" x14ac:dyDescent="0.35">
      <c r="A68">
        <v>2026</v>
      </c>
      <c r="B68">
        <v>2</v>
      </c>
      <c r="C68" t="str">
        <f t="shared" ref="C68:C79" si="1">A68&amp;" Q"&amp;B68</f>
        <v>2026 Q2</v>
      </c>
      <c r="D68" s="5">
        <v>17379.181818181802</v>
      </c>
      <c r="E68" s="5">
        <v>8893.6645085506298</v>
      </c>
      <c r="F68" s="5">
        <v>5525.6014085126499</v>
      </c>
      <c r="G68" s="5">
        <v>9664.3400648112001</v>
      </c>
    </row>
    <row r="69" spans="1:7" x14ac:dyDescent="0.35">
      <c r="A69">
        <v>2026</v>
      </c>
      <c r="B69">
        <v>3</v>
      </c>
      <c r="C69" t="str">
        <f t="shared" si="1"/>
        <v>2026 Q3</v>
      </c>
      <c r="D69" s="5">
        <v>18919.4545454545</v>
      </c>
      <c r="E69" s="5">
        <v>12356.033946682899</v>
      </c>
      <c r="F69" s="5">
        <v>7364.63476170172</v>
      </c>
      <c r="G69" s="5">
        <v>11465.068280821501</v>
      </c>
    </row>
    <row r="70" spans="1:7" x14ac:dyDescent="0.35">
      <c r="A70">
        <v>2026</v>
      </c>
      <c r="B70">
        <v>4</v>
      </c>
      <c r="C70" t="str">
        <f t="shared" si="1"/>
        <v>2026 Q4</v>
      </c>
      <c r="D70" s="5">
        <v>20459.727272727199</v>
      </c>
      <c r="E70" s="5">
        <v>18338.071747852799</v>
      </c>
      <c r="F70" s="5">
        <v>10890.5801593293</v>
      </c>
      <c r="G70" s="5">
        <v>14267.4548348511</v>
      </c>
    </row>
    <row r="71" spans="1:7" x14ac:dyDescent="0.35">
      <c r="A71">
        <v>2027</v>
      </c>
      <c r="B71">
        <v>1</v>
      </c>
      <c r="C71" t="str">
        <f t="shared" si="1"/>
        <v>2027 Q1</v>
      </c>
      <c r="D71" s="5">
        <v>22000</v>
      </c>
      <c r="E71" s="5">
        <v>31358.125898051301</v>
      </c>
      <c r="F71" s="5">
        <v>19906.624371279901</v>
      </c>
      <c r="G71" s="5">
        <v>19310.4024445135</v>
      </c>
    </row>
    <row r="72" spans="1:7" x14ac:dyDescent="0.35">
      <c r="A72">
        <v>2027</v>
      </c>
      <c r="B72">
        <v>2</v>
      </c>
      <c r="C72" t="str">
        <f t="shared" si="1"/>
        <v>2027 Q2</v>
      </c>
      <c r="D72" s="5">
        <v>22000</v>
      </c>
      <c r="E72" s="5">
        <v>29018.594423538401</v>
      </c>
      <c r="F72" s="5">
        <v>21590.6687134522</v>
      </c>
      <c r="G72" s="5">
        <v>19385.873574484001</v>
      </c>
    </row>
    <row r="73" spans="1:7" x14ac:dyDescent="0.35">
      <c r="A73">
        <v>2027</v>
      </c>
      <c r="B73">
        <v>3</v>
      </c>
      <c r="C73" t="str">
        <f t="shared" si="1"/>
        <v>2027 Q3</v>
      </c>
      <c r="D73" s="5">
        <v>22000</v>
      </c>
      <c r="E73" s="5">
        <v>27263.945817653799</v>
      </c>
      <c r="F73" s="5">
        <v>22683.010729641301</v>
      </c>
      <c r="G73" s="5">
        <v>19664.9615667584</v>
      </c>
    </row>
    <row r="74" spans="1:7" x14ac:dyDescent="0.35">
      <c r="A74">
        <v>2027</v>
      </c>
      <c r="B74">
        <v>4</v>
      </c>
      <c r="C74" t="str">
        <f t="shared" si="1"/>
        <v>2027 Q4</v>
      </c>
      <c r="D74" s="5">
        <v>22000</v>
      </c>
      <c r="E74" s="5">
        <v>25947.959363240399</v>
      </c>
      <c r="F74" s="5">
        <v>23356.6776543491</v>
      </c>
      <c r="G74" s="5">
        <v>20046.993106363901</v>
      </c>
    </row>
    <row r="75" spans="1:7" x14ac:dyDescent="0.35">
      <c r="A75">
        <v>2028</v>
      </c>
      <c r="B75">
        <v>1</v>
      </c>
      <c r="C75" t="str">
        <f t="shared" si="1"/>
        <v>2028 Q1</v>
      </c>
      <c r="D75" s="5">
        <v>22000</v>
      </c>
      <c r="E75" s="5">
        <v>24960.9695224303</v>
      </c>
      <c r="F75" s="5">
        <v>23737.748493891901</v>
      </c>
      <c r="G75" s="5">
        <v>20465.9405175012</v>
      </c>
    </row>
    <row r="76" spans="1:7" x14ac:dyDescent="0.35">
      <c r="A76">
        <v>2028</v>
      </c>
      <c r="B76">
        <v>2</v>
      </c>
      <c r="C76" t="str">
        <f t="shared" si="1"/>
        <v>2028 Q2</v>
      </c>
      <c r="D76" s="5">
        <v>22000</v>
      </c>
      <c r="E76" s="5">
        <v>24220.727141822699</v>
      </c>
      <c r="F76" s="5">
        <v>23917.633939265201</v>
      </c>
      <c r="G76" s="5">
        <v>20880.093425905099</v>
      </c>
    </row>
    <row r="77" spans="1:7" x14ac:dyDescent="0.35">
      <c r="A77">
        <v>2028</v>
      </c>
      <c r="B77">
        <v>3</v>
      </c>
      <c r="C77" t="str">
        <f t="shared" si="1"/>
        <v>2028 Q3</v>
      </c>
      <c r="D77" s="5">
        <v>22000</v>
      </c>
      <c r="E77" s="5">
        <v>23665.545356367002</v>
      </c>
      <c r="F77" s="5">
        <v>23962.206469052999</v>
      </c>
      <c r="G77" s="5">
        <v>21264.5922250646</v>
      </c>
    </row>
    <row r="78" spans="1:7" x14ac:dyDescent="0.35">
      <c r="A78">
        <v>2028</v>
      </c>
      <c r="B78">
        <v>4</v>
      </c>
      <c r="C78" t="str">
        <f t="shared" si="1"/>
        <v>2028 Q4</v>
      </c>
      <c r="D78" s="5">
        <v>22000</v>
      </c>
      <c r="E78" s="5">
        <v>23249.1590172752</v>
      </c>
      <c r="F78" s="5">
        <v>23918.579834834502</v>
      </c>
      <c r="G78" s="5">
        <v>21606.062382531501</v>
      </c>
    </row>
    <row r="79" spans="1:7" x14ac:dyDescent="0.35">
      <c r="A79">
        <v>2029</v>
      </c>
      <c r="B79">
        <v>1</v>
      </c>
      <c r="C79" t="str">
        <f t="shared" si="1"/>
        <v>2029 Q1</v>
      </c>
      <c r="D79" s="5">
        <v>22000</v>
      </c>
      <c r="E79" s="5">
        <v>22936.869262956399</v>
      </c>
      <c r="F79" s="5">
        <v>23820.1355969582</v>
      </c>
      <c r="G79" s="5">
        <v>21898.786110671099</v>
      </c>
    </row>
  </sheetData>
  <autoFilter ref="A2:G2" xr:uid="{00000000-0001-0000-0000-000000000000}">
    <sortState xmlns:xlrd2="http://schemas.microsoft.com/office/spreadsheetml/2017/richdata2" ref="A3:G82">
      <sortCondition ref="A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44BB-84AA-4E97-B0D6-9CCC0EF2B72E}">
  <dimension ref="A2:G79"/>
  <sheetViews>
    <sheetView topLeftCell="A37" workbookViewId="0">
      <selection activeCell="I82" sqref="I82"/>
    </sheetView>
  </sheetViews>
  <sheetFormatPr defaultRowHeight="14.5" x14ac:dyDescent="0.35"/>
  <cols>
    <col min="5" max="5" width="9.26953125" bestFit="1" customWidth="1"/>
    <col min="7" max="7" width="10" bestFit="1" customWidth="1"/>
  </cols>
  <sheetData>
    <row r="2" spans="1:7" x14ac:dyDescent="0.35">
      <c r="A2" s="1" t="s">
        <v>0</v>
      </c>
      <c r="B2" s="1" t="s">
        <v>6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2010</v>
      </c>
      <c r="B3">
        <v>1</v>
      </c>
      <c r="C3" t="str">
        <f>A3&amp;" Q"&amp;B3</f>
        <v>2010 Q1</v>
      </c>
      <c r="D3" s="2">
        <v>7231</v>
      </c>
      <c r="E3" s="2">
        <v>5488</v>
      </c>
      <c r="F3" s="2">
        <v>1928</v>
      </c>
      <c r="G3" s="2">
        <v>2106</v>
      </c>
    </row>
    <row r="4" spans="1:7" x14ac:dyDescent="0.35">
      <c r="A4">
        <v>2010</v>
      </c>
      <c r="B4">
        <v>2</v>
      </c>
      <c r="C4" t="str">
        <f t="shared" ref="C4:C67" si="0">A4&amp;" Q"&amp;B4</f>
        <v>2010 Q2</v>
      </c>
      <c r="D4" s="2">
        <v>2471</v>
      </c>
      <c r="E4" s="2">
        <v>2616</v>
      </c>
      <c r="F4" s="2">
        <v>2268</v>
      </c>
      <c r="G4" s="2">
        <v>1808</v>
      </c>
    </row>
    <row r="5" spans="1:7" x14ac:dyDescent="0.35">
      <c r="A5">
        <v>2010</v>
      </c>
      <c r="B5">
        <v>3</v>
      </c>
      <c r="C5" t="str">
        <f t="shared" si="0"/>
        <v>2010 Q3</v>
      </c>
      <c r="D5" s="2">
        <v>6020</v>
      </c>
      <c r="E5" s="2">
        <v>5558</v>
      </c>
      <c r="F5" s="2">
        <v>2391</v>
      </c>
      <c r="G5" s="2">
        <v>2037</v>
      </c>
    </row>
    <row r="6" spans="1:7" x14ac:dyDescent="0.35">
      <c r="A6">
        <v>2010</v>
      </c>
      <c r="B6">
        <v>4</v>
      </c>
      <c r="C6" t="str">
        <f t="shared" si="0"/>
        <v>2010 Q4</v>
      </c>
      <c r="D6" s="2">
        <v>6624</v>
      </c>
      <c r="E6" s="2">
        <v>10780</v>
      </c>
      <c r="F6" s="2">
        <v>2718</v>
      </c>
      <c r="G6" s="2">
        <v>2161</v>
      </c>
    </row>
    <row r="7" spans="1:7" x14ac:dyDescent="0.35">
      <c r="A7">
        <v>2011</v>
      </c>
      <c r="B7">
        <v>1</v>
      </c>
      <c r="C7" t="str">
        <f t="shared" si="0"/>
        <v>2011 Q1</v>
      </c>
      <c r="D7" s="2">
        <v>6210</v>
      </c>
      <c r="E7" s="2">
        <v>4908</v>
      </c>
      <c r="F7" s="2">
        <v>5107</v>
      </c>
      <c r="G7" s="2">
        <v>1225</v>
      </c>
    </row>
    <row r="8" spans="1:7" x14ac:dyDescent="0.35">
      <c r="A8">
        <v>2011</v>
      </c>
      <c r="B8">
        <v>2</v>
      </c>
      <c r="C8" t="str">
        <f t="shared" si="0"/>
        <v>2011 Q2</v>
      </c>
      <c r="D8" s="2">
        <v>7372</v>
      </c>
      <c r="E8" s="2">
        <v>1526</v>
      </c>
      <c r="F8" s="2">
        <v>2256</v>
      </c>
      <c r="G8" s="2">
        <v>2138</v>
      </c>
    </row>
    <row r="9" spans="1:7" x14ac:dyDescent="0.35">
      <c r="A9">
        <v>2011</v>
      </c>
      <c r="B9">
        <v>3</v>
      </c>
      <c r="C9" t="str">
        <f t="shared" si="0"/>
        <v>2011 Q3</v>
      </c>
      <c r="D9" s="2">
        <v>13016</v>
      </c>
      <c r="E9" s="2">
        <v>4755</v>
      </c>
      <c r="F9" s="2">
        <v>3397</v>
      </c>
      <c r="G9" s="2">
        <v>2264</v>
      </c>
    </row>
    <row r="10" spans="1:7" x14ac:dyDescent="0.35">
      <c r="A10">
        <v>2011</v>
      </c>
      <c r="B10">
        <v>4</v>
      </c>
      <c r="C10" t="str">
        <f t="shared" si="0"/>
        <v>2011 Q4</v>
      </c>
      <c r="D10" s="2">
        <v>11724</v>
      </c>
      <c r="E10" s="2">
        <v>4465</v>
      </c>
      <c r="F10" s="2">
        <v>2062</v>
      </c>
      <c r="G10" s="2">
        <v>2100</v>
      </c>
    </row>
    <row r="11" spans="1:7" x14ac:dyDescent="0.35">
      <c r="A11">
        <v>2012</v>
      </c>
      <c r="B11">
        <v>1</v>
      </c>
      <c r="C11" t="str">
        <f t="shared" si="0"/>
        <v>2012 Q1</v>
      </c>
      <c r="D11" s="2">
        <v>4779</v>
      </c>
      <c r="E11" s="2">
        <v>26452</v>
      </c>
      <c r="F11" s="2">
        <v>2880</v>
      </c>
      <c r="G11" s="2">
        <v>2597</v>
      </c>
    </row>
    <row r="12" spans="1:7" x14ac:dyDescent="0.35">
      <c r="A12">
        <v>2012</v>
      </c>
      <c r="B12">
        <v>2</v>
      </c>
      <c r="C12" t="str">
        <f t="shared" si="0"/>
        <v>2012 Q2</v>
      </c>
      <c r="D12" s="2">
        <v>3756</v>
      </c>
      <c r="E12" s="2">
        <v>1984</v>
      </c>
      <c r="F12" s="2">
        <v>3028</v>
      </c>
      <c r="G12" s="2">
        <v>3333</v>
      </c>
    </row>
    <row r="13" spans="1:7" x14ac:dyDescent="0.35">
      <c r="A13">
        <v>2012</v>
      </c>
      <c r="B13">
        <v>3</v>
      </c>
      <c r="C13" t="str">
        <f t="shared" si="0"/>
        <v>2012 Q3</v>
      </c>
      <c r="D13" s="2">
        <v>4591</v>
      </c>
      <c r="E13" s="2">
        <v>4815</v>
      </c>
      <c r="F13" s="2">
        <v>3063</v>
      </c>
      <c r="G13" s="2">
        <v>2141</v>
      </c>
    </row>
    <row r="14" spans="1:7" x14ac:dyDescent="0.35">
      <c r="A14">
        <v>2012</v>
      </c>
      <c r="B14">
        <v>4</v>
      </c>
      <c r="C14" t="str">
        <f t="shared" si="0"/>
        <v>2012 Q4</v>
      </c>
      <c r="D14" s="2">
        <v>9826</v>
      </c>
      <c r="E14" s="2">
        <v>7292</v>
      </c>
      <c r="F14" s="2">
        <v>3858</v>
      </c>
      <c r="G14" s="2">
        <v>3603</v>
      </c>
    </row>
    <row r="15" spans="1:7" x14ac:dyDescent="0.35">
      <c r="A15">
        <v>2013</v>
      </c>
      <c r="B15">
        <v>1</v>
      </c>
      <c r="C15" t="str">
        <f t="shared" si="0"/>
        <v>2013 Q1</v>
      </c>
      <c r="D15" s="2">
        <v>6635</v>
      </c>
      <c r="E15" s="2">
        <v>5272</v>
      </c>
      <c r="F15" s="2">
        <v>4767</v>
      </c>
      <c r="G15" s="2">
        <v>2347</v>
      </c>
    </row>
    <row r="16" spans="1:7" x14ac:dyDescent="0.35">
      <c r="A16">
        <v>2013</v>
      </c>
      <c r="B16">
        <v>2</v>
      </c>
      <c r="C16" t="str">
        <f t="shared" si="0"/>
        <v>2013 Q2</v>
      </c>
      <c r="D16" s="2">
        <v>7043</v>
      </c>
      <c r="E16" s="2">
        <v>4634</v>
      </c>
      <c r="F16" s="2">
        <v>4332</v>
      </c>
      <c r="G16" s="2">
        <v>2937</v>
      </c>
    </row>
    <row r="17" spans="1:7" x14ac:dyDescent="0.35">
      <c r="A17">
        <v>2013</v>
      </c>
      <c r="B17">
        <v>3</v>
      </c>
      <c r="C17" t="str">
        <f t="shared" si="0"/>
        <v>2013 Q3</v>
      </c>
      <c r="D17" s="2">
        <v>9138</v>
      </c>
      <c r="E17" s="2">
        <v>4531</v>
      </c>
      <c r="F17" s="2">
        <v>6077</v>
      </c>
      <c r="G17" s="2">
        <v>3036</v>
      </c>
    </row>
    <row r="18" spans="1:7" x14ac:dyDescent="0.35">
      <c r="A18">
        <v>2013</v>
      </c>
      <c r="B18">
        <v>4</v>
      </c>
      <c r="C18" t="str">
        <f t="shared" si="0"/>
        <v>2013 Q4</v>
      </c>
      <c r="D18" s="2">
        <v>13675</v>
      </c>
      <c r="E18" s="2">
        <v>16206</v>
      </c>
      <c r="F18" s="2">
        <v>6231</v>
      </c>
      <c r="G18" s="2">
        <v>3188</v>
      </c>
    </row>
    <row r="19" spans="1:7" x14ac:dyDescent="0.35">
      <c r="A19">
        <v>2014</v>
      </c>
      <c r="B19">
        <v>1</v>
      </c>
      <c r="C19" t="str">
        <f t="shared" si="0"/>
        <v>2014 Q1</v>
      </c>
      <c r="D19" s="2">
        <v>10667</v>
      </c>
      <c r="E19" s="2">
        <v>9852</v>
      </c>
      <c r="F19" s="2">
        <v>5189</v>
      </c>
      <c r="G19" s="2">
        <v>2799</v>
      </c>
    </row>
    <row r="20" spans="1:7" x14ac:dyDescent="0.35">
      <c r="A20">
        <v>2014</v>
      </c>
      <c r="B20">
        <v>2</v>
      </c>
      <c r="C20" t="str">
        <f t="shared" si="0"/>
        <v>2014 Q2</v>
      </c>
      <c r="D20" s="2">
        <v>10324</v>
      </c>
      <c r="E20" s="2">
        <v>8880</v>
      </c>
      <c r="F20" s="2">
        <v>6098</v>
      </c>
      <c r="G20" s="2">
        <v>4387</v>
      </c>
    </row>
    <row r="21" spans="1:7" x14ac:dyDescent="0.35">
      <c r="A21">
        <v>2014</v>
      </c>
      <c r="B21">
        <v>3</v>
      </c>
      <c r="C21" t="str">
        <f t="shared" si="0"/>
        <v>2014 Q3</v>
      </c>
      <c r="D21" s="2">
        <v>14514</v>
      </c>
      <c r="E21" s="2">
        <v>9924</v>
      </c>
      <c r="F21" s="2">
        <v>5590</v>
      </c>
      <c r="G21" s="2">
        <v>3573</v>
      </c>
    </row>
    <row r="22" spans="1:7" x14ac:dyDescent="0.35">
      <c r="A22">
        <v>2014</v>
      </c>
      <c r="B22">
        <v>4</v>
      </c>
      <c r="C22" t="str">
        <f t="shared" si="0"/>
        <v>2014 Q4</v>
      </c>
      <c r="D22" s="2">
        <v>14224</v>
      </c>
      <c r="E22" s="2">
        <v>14173</v>
      </c>
      <c r="F22" s="2">
        <v>7533</v>
      </c>
      <c r="G22" s="2">
        <v>3688</v>
      </c>
    </row>
    <row r="23" spans="1:7" x14ac:dyDescent="0.35">
      <c r="A23">
        <v>2015</v>
      </c>
      <c r="B23">
        <v>1</v>
      </c>
      <c r="C23" t="str">
        <f t="shared" si="0"/>
        <v>2015 Q1</v>
      </c>
      <c r="D23" s="2">
        <v>12546</v>
      </c>
      <c r="E23" s="2">
        <v>15690</v>
      </c>
      <c r="F23" s="2">
        <v>9744</v>
      </c>
      <c r="G23" s="2">
        <v>3832</v>
      </c>
    </row>
    <row r="24" spans="1:7" x14ac:dyDescent="0.35">
      <c r="A24">
        <v>2015</v>
      </c>
      <c r="B24">
        <v>2</v>
      </c>
      <c r="C24" t="str">
        <f t="shared" si="0"/>
        <v>2015 Q2</v>
      </c>
      <c r="D24" s="2">
        <v>8562</v>
      </c>
      <c r="E24" s="2">
        <v>8665</v>
      </c>
      <c r="F24" s="2">
        <v>7573</v>
      </c>
      <c r="G24" s="2">
        <v>3850</v>
      </c>
    </row>
    <row r="25" spans="1:7" x14ac:dyDescent="0.35">
      <c r="A25">
        <v>2015</v>
      </c>
      <c r="B25">
        <v>3</v>
      </c>
      <c r="C25" t="str">
        <f t="shared" si="0"/>
        <v>2015 Q3</v>
      </c>
      <c r="D25" s="2">
        <v>11784</v>
      </c>
      <c r="E25" s="2">
        <v>7861</v>
      </c>
      <c r="F25" s="2">
        <v>8147</v>
      </c>
      <c r="G25" s="2">
        <v>5531</v>
      </c>
    </row>
    <row r="26" spans="1:7" x14ac:dyDescent="0.35">
      <c r="A26">
        <v>2015</v>
      </c>
      <c r="B26">
        <v>4</v>
      </c>
      <c r="C26" t="str">
        <f t="shared" si="0"/>
        <v>2015 Q4</v>
      </c>
      <c r="D26" s="2">
        <v>13734</v>
      </c>
      <c r="E26" s="2">
        <v>14991</v>
      </c>
      <c r="F26" s="2">
        <v>8311</v>
      </c>
      <c r="G26" s="2">
        <v>4735</v>
      </c>
    </row>
    <row r="27" spans="1:7" x14ac:dyDescent="0.35">
      <c r="A27">
        <v>2016</v>
      </c>
      <c r="B27">
        <v>1</v>
      </c>
      <c r="C27" t="str">
        <f t="shared" si="0"/>
        <v>2016 Q1</v>
      </c>
      <c r="D27" s="2">
        <v>8066</v>
      </c>
      <c r="E27" s="2">
        <v>6053</v>
      </c>
      <c r="F27" s="2">
        <v>6238</v>
      </c>
      <c r="G27" s="2">
        <v>4698</v>
      </c>
    </row>
    <row r="28" spans="1:7" x14ac:dyDescent="0.35">
      <c r="A28">
        <v>2016</v>
      </c>
      <c r="B28">
        <v>2</v>
      </c>
      <c r="C28" t="str">
        <f t="shared" si="0"/>
        <v>2016 Q2</v>
      </c>
      <c r="D28" s="2">
        <v>7520</v>
      </c>
      <c r="E28" s="2">
        <v>6461</v>
      </c>
      <c r="F28" s="2">
        <v>5114</v>
      </c>
      <c r="G28" s="2">
        <v>5886</v>
      </c>
    </row>
    <row r="29" spans="1:7" x14ac:dyDescent="0.35">
      <c r="A29">
        <v>2016</v>
      </c>
      <c r="B29">
        <v>3</v>
      </c>
      <c r="C29" t="str">
        <f t="shared" si="0"/>
        <v>2016 Q3</v>
      </c>
      <c r="D29" s="2">
        <v>15056</v>
      </c>
      <c r="E29" s="2">
        <v>11669</v>
      </c>
      <c r="F29" s="2">
        <v>7007</v>
      </c>
      <c r="G29" s="2">
        <v>6740</v>
      </c>
    </row>
    <row r="30" spans="1:7" x14ac:dyDescent="0.35">
      <c r="A30">
        <v>2016</v>
      </c>
      <c r="B30">
        <v>4</v>
      </c>
      <c r="C30" t="str">
        <f t="shared" si="0"/>
        <v>2016 Q4</v>
      </c>
      <c r="D30" s="2">
        <v>10146</v>
      </c>
      <c r="E30" s="2">
        <v>9841</v>
      </c>
      <c r="F30" s="2">
        <v>5886</v>
      </c>
      <c r="G30" s="2">
        <v>7154</v>
      </c>
    </row>
    <row r="31" spans="1:7" x14ac:dyDescent="0.35">
      <c r="A31">
        <v>2017</v>
      </c>
      <c r="B31">
        <v>1</v>
      </c>
      <c r="C31" t="str">
        <f t="shared" si="0"/>
        <v>2017 Q1</v>
      </c>
      <c r="D31" s="2">
        <v>7491</v>
      </c>
      <c r="E31" s="2">
        <v>8157</v>
      </c>
      <c r="F31" s="2">
        <v>6495</v>
      </c>
      <c r="G31" s="2">
        <v>6493</v>
      </c>
    </row>
    <row r="32" spans="1:7" x14ac:dyDescent="0.35">
      <c r="A32">
        <v>2017</v>
      </c>
      <c r="B32">
        <v>2</v>
      </c>
      <c r="C32" t="str">
        <f t="shared" si="0"/>
        <v>2017 Q2</v>
      </c>
      <c r="D32" s="2">
        <v>12320</v>
      </c>
      <c r="E32" s="2">
        <v>7564</v>
      </c>
      <c r="F32" s="2">
        <v>7148</v>
      </c>
      <c r="G32" s="2">
        <v>4817</v>
      </c>
    </row>
    <row r="33" spans="1:7" x14ac:dyDescent="0.35">
      <c r="A33">
        <v>2017</v>
      </c>
      <c r="B33">
        <v>3</v>
      </c>
      <c r="C33" t="str">
        <f t="shared" si="0"/>
        <v>2017 Q3</v>
      </c>
      <c r="D33" s="2">
        <v>10523</v>
      </c>
      <c r="E33" s="2">
        <v>6975</v>
      </c>
      <c r="F33" s="2">
        <v>7663</v>
      </c>
      <c r="G33" s="2">
        <v>5397</v>
      </c>
    </row>
    <row r="34" spans="1:7" x14ac:dyDescent="0.35">
      <c r="A34">
        <v>2017</v>
      </c>
      <c r="B34">
        <v>4</v>
      </c>
      <c r="C34" t="str">
        <f t="shared" si="0"/>
        <v>2017 Q4</v>
      </c>
      <c r="D34" s="2">
        <v>11864</v>
      </c>
      <c r="E34" s="2">
        <v>7111</v>
      </c>
      <c r="F34" s="2">
        <v>6520</v>
      </c>
      <c r="G34" s="2">
        <v>5820</v>
      </c>
    </row>
    <row r="35" spans="1:7" x14ac:dyDescent="0.35">
      <c r="A35">
        <v>2018</v>
      </c>
      <c r="B35">
        <v>1</v>
      </c>
      <c r="C35" t="str">
        <f t="shared" si="0"/>
        <v>2018 Q1</v>
      </c>
      <c r="D35" s="2">
        <v>9993</v>
      </c>
      <c r="E35" s="2">
        <v>5804</v>
      </c>
      <c r="F35" s="2">
        <v>6554</v>
      </c>
      <c r="G35" s="2">
        <v>4459</v>
      </c>
    </row>
    <row r="36" spans="1:7" x14ac:dyDescent="0.35">
      <c r="A36">
        <v>2018</v>
      </c>
      <c r="B36">
        <v>2</v>
      </c>
      <c r="C36" t="str">
        <f t="shared" si="0"/>
        <v>2018 Q2</v>
      </c>
      <c r="D36" s="2">
        <v>10016</v>
      </c>
      <c r="E36" s="2">
        <v>5640</v>
      </c>
      <c r="F36" s="2">
        <v>7173</v>
      </c>
      <c r="G36" s="2">
        <v>5665</v>
      </c>
    </row>
    <row r="37" spans="1:7" x14ac:dyDescent="0.35">
      <c r="A37">
        <v>2018</v>
      </c>
      <c r="B37">
        <v>3</v>
      </c>
      <c r="C37" t="str">
        <f t="shared" si="0"/>
        <v>2018 Q3</v>
      </c>
      <c r="D37" s="2">
        <v>9057</v>
      </c>
      <c r="E37" s="2">
        <v>13937</v>
      </c>
      <c r="F37" s="2">
        <v>3591</v>
      </c>
      <c r="G37" s="2">
        <v>6356</v>
      </c>
    </row>
    <row r="38" spans="1:7" x14ac:dyDescent="0.35">
      <c r="A38">
        <v>2018</v>
      </c>
      <c r="B38">
        <v>4</v>
      </c>
      <c r="C38" t="str">
        <f t="shared" si="0"/>
        <v>2018 Q4</v>
      </c>
      <c r="D38" s="2">
        <v>12313</v>
      </c>
      <c r="E38" s="2">
        <v>8728</v>
      </c>
      <c r="F38" s="2">
        <v>6032</v>
      </c>
      <c r="G38" s="2">
        <v>7098</v>
      </c>
    </row>
    <row r="39" spans="1:7" x14ac:dyDescent="0.35">
      <c r="A39">
        <v>2019</v>
      </c>
      <c r="B39">
        <v>1</v>
      </c>
      <c r="C39" t="str">
        <f t="shared" si="0"/>
        <v>2019 Q1</v>
      </c>
      <c r="D39" s="2">
        <v>9496</v>
      </c>
      <c r="E39" s="2">
        <v>12648</v>
      </c>
      <c r="F39" s="2">
        <v>5846</v>
      </c>
      <c r="G39" s="2">
        <v>4806</v>
      </c>
    </row>
    <row r="40" spans="1:7" x14ac:dyDescent="0.35">
      <c r="A40">
        <v>2019</v>
      </c>
      <c r="B40">
        <v>2</v>
      </c>
      <c r="C40" t="str">
        <f t="shared" si="0"/>
        <v>2019 Q2</v>
      </c>
      <c r="D40" s="2">
        <v>7370</v>
      </c>
      <c r="E40" s="2">
        <v>5919</v>
      </c>
      <c r="F40" s="2">
        <v>3599</v>
      </c>
      <c r="G40" s="2">
        <v>5268</v>
      </c>
    </row>
    <row r="41" spans="1:7" x14ac:dyDescent="0.35">
      <c r="A41">
        <v>2019</v>
      </c>
      <c r="B41">
        <v>3</v>
      </c>
      <c r="C41" t="str">
        <f t="shared" si="0"/>
        <v>2019 Q3</v>
      </c>
      <c r="D41" s="2">
        <v>10014</v>
      </c>
      <c r="E41" s="2">
        <v>4607</v>
      </c>
      <c r="F41" s="2">
        <v>5140</v>
      </c>
      <c r="G41" s="2">
        <v>5885</v>
      </c>
    </row>
    <row r="42" spans="1:7" x14ac:dyDescent="0.35">
      <c r="A42">
        <v>2019</v>
      </c>
      <c r="B42">
        <v>4</v>
      </c>
      <c r="C42" t="str">
        <f t="shared" si="0"/>
        <v>2019 Q4</v>
      </c>
      <c r="D42" s="2">
        <v>10732</v>
      </c>
      <c r="E42" s="2">
        <v>8064</v>
      </c>
      <c r="F42" s="2">
        <v>5356</v>
      </c>
      <c r="G42" s="2">
        <v>6057</v>
      </c>
    </row>
    <row r="43" spans="1:7" x14ac:dyDescent="0.35">
      <c r="A43">
        <v>2020</v>
      </c>
      <c r="B43">
        <v>1</v>
      </c>
      <c r="C43" t="str">
        <f t="shared" si="0"/>
        <v>2020 Q1</v>
      </c>
      <c r="D43" s="2">
        <v>8757</v>
      </c>
      <c r="E43" s="2">
        <v>7023</v>
      </c>
      <c r="F43" s="2">
        <v>4768</v>
      </c>
      <c r="G43" s="2">
        <v>6112</v>
      </c>
    </row>
    <row r="44" spans="1:7" x14ac:dyDescent="0.35">
      <c r="A44">
        <v>2020</v>
      </c>
      <c r="B44">
        <v>2</v>
      </c>
      <c r="C44" t="str">
        <f t="shared" si="0"/>
        <v>2020 Q2</v>
      </c>
      <c r="D44" s="2">
        <v>6859</v>
      </c>
      <c r="E44" s="2">
        <v>5321</v>
      </c>
      <c r="F44" s="2">
        <v>3312</v>
      </c>
      <c r="G44" s="2">
        <v>3103</v>
      </c>
    </row>
    <row r="45" spans="1:7" x14ac:dyDescent="0.35">
      <c r="A45">
        <v>2020</v>
      </c>
      <c r="B45">
        <v>3</v>
      </c>
      <c r="C45" t="str">
        <f t="shared" si="0"/>
        <v>2020 Q3</v>
      </c>
      <c r="D45" s="2">
        <v>8872</v>
      </c>
      <c r="E45" s="2">
        <v>6223</v>
      </c>
      <c r="F45" s="2">
        <v>4928</v>
      </c>
      <c r="G45" s="2">
        <v>5151</v>
      </c>
    </row>
    <row r="46" spans="1:7" x14ac:dyDescent="0.35">
      <c r="A46">
        <v>2020</v>
      </c>
      <c r="B46">
        <v>4</v>
      </c>
      <c r="C46" t="str">
        <f t="shared" si="0"/>
        <v>2020 Q4</v>
      </c>
      <c r="D46" s="2">
        <v>6221</v>
      </c>
      <c r="E46" s="2">
        <v>7163</v>
      </c>
      <c r="F46" s="2">
        <v>4768</v>
      </c>
      <c r="G46" s="2">
        <v>5575</v>
      </c>
    </row>
    <row r="47" spans="1:7" x14ac:dyDescent="0.35">
      <c r="A47">
        <v>2021</v>
      </c>
      <c r="B47">
        <v>1</v>
      </c>
      <c r="C47" t="str">
        <f t="shared" si="0"/>
        <v>2021 Q1</v>
      </c>
      <c r="D47" s="2">
        <v>5883</v>
      </c>
      <c r="E47" s="2">
        <v>8396</v>
      </c>
      <c r="F47" s="2">
        <v>2614</v>
      </c>
      <c r="G47" s="2">
        <v>5639</v>
      </c>
    </row>
    <row r="48" spans="1:7" x14ac:dyDescent="0.35">
      <c r="A48">
        <v>2021</v>
      </c>
      <c r="B48">
        <v>2</v>
      </c>
      <c r="C48" t="str">
        <f t="shared" si="0"/>
        <v>2021 Q2</v>
      </c>
      <c r="D48" s="2">
        <v>10167</v>
      </c>
      <c r="E48" s="2">
        <v>7175</v>
      </c>
      <c r="F48" s="2">
        <v>3794</v>
      </c>
      <c r="G48" s="2">
        <v>6501</v>
      </c>
    </row>
    <row r="49" spans="1:7" x14ac:dyDescent="0.35">
      <c r="A49">
        <v>2021</v>
      </c>
      <c r="B49">
        <v>3</v>
      </c>
      <c r="C49" t="str">
        <f t="shared" si="0"/>
        <v>2021 Q3</v>
      </c>
      <c r="D49" s="2">
        <v>7496</v>
      </c>
      <c r="E49" s="2">
        <v>6102</v>
      </c>
      <c r="F49" s="2">
        <v>4524</v>
      </c>
      <c r="G49" s="2">
        <v>4357</v>
      </c>
    </row>
    <row r="50" spans="1:7" x14ac:dyDescent="0.35">
      <c r="A50">
        <v>2021</v>
      </c>
      <c r="B50">
        <v>4</v>
      </c>
      <c r="C50" t="str">
        <f t="shared" si="0"/>
        <v>2021 Q4</v>
      </c>
      <c r="D50" s="2">
        <v>10788</v>
      </c>
      <c r="E50" s="2">
        <v>11960</v>
      </c>
      <c r="F50" s="2">
        <v>5878</v>
      </c>
      <c r="G50" s="2">
        <v>6045</v>
      </c>
    </row>
    <row r="51" spans="1:7" x14ac:dyDescent="0.35">
      <c r="A51">
        <v>2022</v>
      </c>
      <c r="B51">
        <v>1</v>
      </c>
      <c r="C51" t="str">
        <f t="shared" si="0"/>
        <v>2022 Q1</v>
      </c>
      <c r="D51" s="2">
        <v>7264</v>
      </c>
      <c r="E51" s="2">
        <v>10114</v>
      </c>
      <c r="F51" s="2">
        <v>5383</v>
      </c>
      <c r="G51" s="2">
        <v>4106</v>
      </c>
    </row>
    <row r="52" spans="1:7" x14ac:dyDescent="0.35">
      <c r="A52">
        <v>2022</v>
      </c>
      <c r="B52">
        <v>2</v>
      </c>
      <c r="C52" t="str">
        <f t="shared" si="0"/>
        <v>2022 Q2</v>
      </c>
      <c r="D52" s="2">
        <v>6666</v>
      </c>
      <c r="E52" s="2">
        <v>5334</v>
      </c>
      <c r="F52" s="2">
        <v>3581</v>
      </c>
      <c r="G52" s="2">
        <v>6291</v>
      </c>
    </row>
    <row r="53" spans="1:7" x14ac:dyDescent="0.35">
      <c r="A53">
        <v>2022</v>
      </c>
      <c r="B53">
        <v>3</v>
      </c>
      <c r="C53" t="str">
        <f t="shared" si="0"/>
        <v>2022 Q3</v>
      </c>
      <c r="D53" s="2">
        <v>5016</v>
      </c>
      <c r="E53" s="2">
        <v>7660</v>
      </c>
      <c r="F53" s="2">
        <v>3888</v>
      </c>
      <c r="G53" s="2">
        <v>3467</v>
      </c>
    </row>
    <row r="54" spans="1:7" x14ac:dyDescent="0.35">
      <c r="A54">
        <v>2022</v>
      </c>
      <c r="B54">
        <v>4</v>
      </c>
      <c r="C54" t="str">
        <f t="shared" si="0"/>
        <v>2022 Q4</v>
      </c>
      <c r="D54" s="2">
        <v>6068</v>
      </c>
      <c r="E54" s="2">
        <v>9252</v>
      </c>
      <c r="F54" s="2">
        <v>4880</v>
      </c>
      <c r="G54" s="2">
        <v>5900</v>
      </c>
    </row>
    <row r="55" spans="1:7" x14ac:dyDescent="0.35">
      <c r="A55">
        <v>2023</v>
      </c>
      <c r="B55">
        <v>1</v>
      </c>
      <c r="C55" t="str">
        <f t="shared" si="0"/>
        <v>2023 Q1</v>
      </c>
      <c r="D55" s="2">
        <v>3753</v>
      </c>
      <c r="E55" s="2">
        <v>4841</v>
      </c>
      <c r="F55" s="2">
        <v>3211</v>
      </c>
      <c r="G55" s="2">
        <v>3117</v>
      </c>
    </row>
    <row r="56" spans="1:7" x14ac:dyDescent="0.35">
      <c r="A56">
        <v>2023</v>
      </c>
      <c r="B56">
        <v>2</v>
      </c>
      <c r="C56" t="str">
        <f t="shared" si="0"/>
        <v>2023 Q2</v>
      </c>
      <c r="D56" s="2">
        <v>2190</v>
      </c>
      <c r="E56" s="2">
        <v>3725</v>
      </c>
      <c r="F56" s="2">
        <v>3696</v>
      </c>
      <c r="G56" s="2">
        <v>4095</v>
      </c>
    </row>
    <row r="57" spans="1:7" x14ac:dyDescent="0.35">
      <c r="A57">
        <v>2023</v>
      </c>
      <c r="B57">
        <v>3</v>
      </c>
      <c r="C57" t="str">
        <f t="shared" si="0"/>
        <v>2023 Q3</v>
      </c>
      <c r="D57" s="2">
        <v>3639</v>
      </c>
      <c r="E57" s="2">
        <v>2017</v>
      </c>
      <c r="F57" s="2">
        <v>1691</v>
      </c>
      <c r="G57" s="2">
        <v>3222</v>
      </c>
    </row>
    <row r="58" spans="1:7" x14ac:dyDescent="0.35">
      <c r="A58">
        <v>2023</v>
      </c>
      <c r="B58">
        <v>4</v>
      </c>
      <c r="C58" t="str">
        <f t="shared" si="0"/>
        <v>2023 Q4</v>
      </c>
      <c r="D58" s="2">
        <v>10206</v>
      </c>
      <c r="E58" s="2">
        <v>11247</v>
      </c>
      <c r="F58" s="2">
        <v>4257</v>
      </c>
      <c r="G58" s="2">
        <v>3211</v>
      </c>
    </row>
    <row r="59" spans="1:7" x14ac:dyDescent="0.35">
      <c r="A59">
        <v>2024</v>
      </c>
      <c r="B59">
        <v>1</v>
      </c>
      <c r="C59" t="str">
        <f t="shared" si="0"/>
        <v>2024 Q1</v>
      </c>
      <c r="D59" s="2">
        <v>3211</v>
      </c>
      <c r="E59" s="2">
        <v>2477</v>
      </c>
      <c r="F59" s="2">
        <v>3213</v>
      </c>
      <c r="G59" s="2">
        <v>4321</v>
      </c>
    </row>
    <row r="60" spans="1:7" x14ac:dyDescent="0.35">
      <c r="A60" s="3">
        <v>2024</v>
      </c>
      <c r="B60" s="3">
        <v>2</v>
      </c>
      <c r="C60" t="str">
        <f t="shared" si="0"/>
        <v>2024 Q2</v>
      </c>
      <c r="D60" s="2">
        <v>5057</v>
      </c>
      <c r="E60" s="2">
        <v>1472</v>
      </c>
      <c r="F60" s="4">
        <v>1879</v>
      </c>
      <c r="G60" s="2">
        <v>4561</v>
      </c>
    </row>
    <row r="61" spans="1:7" x14ac:dyDescent="0.35">
      <c r="A61">
        <v>2024</v>
      </c>
      <c r="B61">
        <v>3</v>
      </c>
      <c r="C61" t="str">
        <f t="shared" si="0"/>
        <v>2024 Q3</v>
      </c>
      <c r="D61" s="5">
        <v>5506.3636363636297</v>
      </c>
      <c r="E61" s="5">
        <v>1707.56003677597</v>
      </c>
      <c r="F61" s="5">
        <v>2039.90251110541</v>
      </c>
      <c r="G61" s="5">
        <v>4804.9409014787598</v>
      </c>
    </row>
    <row r="62" spans="1:7" x14ac:dyDescent="0.35">
      <c r="A62">
        <v>2024</v>
      </c>
      <c r="B62">
        <v>4</v>
      </c>
      <c r="C62" t="str">
        <f t="shared" si="0"/>
        <v>2024 Q4</v>
      </c>
      <c r="D62" s="5">
        <v>5955.7272727272702</v>
      </c>
      <c r="E62" s="5">
        <v>1928.5113564119299</v>
      </c>
      <c r="F62" s="5">
        <v>2224.49528673331</v>
      </c>
      <c r="G62" s="5">
        <v>5001.7875255387798</v>
      </c>
    </row>
    <row r="63" spans="1:7" x14ac:dyDescent="0.35">
      <c r="A63">
        <v>2025</v>
      </c>
      <c r="B63">
        <v>1</v>
      </c>
      <c r="C63" t="str">
        <f t="shared" si="0"/>
        <v>2025 Q1</v>
      </c>
      <c r="D63" s="5">
        <v>6405.0909090908999</v>
      </c>
      <c r="E63" s="5">
        <v>2183.8577814033501</v>
      </c>
      <c r="F63" s="5">
        <v>2448.01364449844</v>
      </c>
      <c r="G63" s="5">
        <v>5221.8619173010802</v>
      </c>
    </row>
    <row r="64" spans="1:7" x14ac:dyDescent="0.35">
      <c r="A64">
        <v>2025</v>
      </c>
      <c r="B64">
        <v>2</v>
      </c>
      <c r="C64" t="str">
        <f t="shared" si="0"/>
        <v>2025 Q2</v>
      </c>
      <c r="D64" s="5">
        <v>6854.4545454545396</v>
      </c>
      <c r="E64" s="5">
        <v>2478.9013935139101</v>
      </c>
      <c r="F64" s="5">
        <v>2723.8062705345601</v>
      </c>
      <c r="G64" s="5">
        <v>5470.0811947790899</v>
      </c>
    </row>
    <row r="65" spans="1:7" x14ac:dyDescent="0.35">
      <c r="A65">
        <v>2025</v>
      </c>
      <c r="B65">
        <v>3</v>
      </c>
      <c r="C65" t="str">
        <f t="shared" si="0"/>
        <v>2025 Q3</v>
      </c>
      <c r="D65" s="5">
        <v>7303.8181818181802</v>
      </c>
      <c r="E65" s="5">
        <v>2820.1779128685198</v>
      </c>
      <c r="F65" s="5">
        <v>3071.9591190241199</v>
      </c>
      <c r="G65" s="5">
        <v>5752.9748719157096</v>
      </c>
    </row>
    <row r="66" spans="1:7" x14ac:dyDescent="0.35">
      <c r="A66">
        <v>2025</v>
      </c>
      <c r="B66">
        <v>4</v>
      </c>
      <c r="C66" t="str">
        <f t="shared" si="0"/>
        <v>2025 Q4</v>
      </c>
      <c r="D66" s="5">
        <v>7753.1818181818098</v>
      </c>
      <c r="E66" s="5">
        <v>3215.8547340411801</v>
      </c>
      <c r="F66" s="5">
        <v>3524.16915874697</v>
      </c>
      <c r="G66" s="5">
        <v>6079.4522428851296</v>
      </c>
    </row>
    <row r="67" spans="1:7" x14ac:dyDescent="0.35">
      <c r="A67">
        <v>2026</v>
      </c>
      <c r="B67">
        <v>1</v>
      </c>
      <c r="C67" t="str">
        <f t="shared" si="0"/>
        <v>2026 Q1</v>
      </c>
      <c r="D67" s="5">
        <v>8202.5454545454504</v>
      </c>
      <c r="E67" s="5">
        <v>3676.2988459569001</v>
      </c>
      <c r="F67" s="5">
        <v>4133.6050800192397</v>
      </c>
      <c r="G67" s="5">
        <v>6462.08693707763</v>
      </c>
    </row>
    <row r="68" spans="1:7" x14ac:dyDescent="0.35">
      <c r="A68">
        <v>2026</v>
      </c>
      <c r="B68">
        <v>2</v>
      </c>
      <c r="C68" t="str">
        <f t="shared" ref="C68:C79" si="1">A68&amp;" Q"&amp;B68</f>
        <v>2026 Q2</v>
      </c>
      <c r="D68" s="5">
        <v>8651.9090909090901</v>
      </c>
      <c r="E68" s="5">
        <v>4214.9078615868902</v>
      </c>
      <c r="F68" s="5">
        <v>4997.0041639430101</v>
      </c>
      <c r="G68" s="5">
        <v>6919.4107434565603</v>
      </c>
    </row>
    <row r="69" spans="1:7" x14ac:dyDescent="0.35">
      <c r="A69">
        <v>2026</v>
      </c>
      <c r="B69">
        <v>3</v>
      </c>
      <c r="C69" t="str">
        <f t="shared" si="1"/>
        <v>2026 Q3</v>
      </c>
      <c r="D69" s="5">
        <v>9101.2727272727207</v>
      </c>
      <c r="E69" s="5">
        <v>4849.3620374060301</v>
      </c>
      <c r="F69" s="5">
        <v>6311.6197011909098</v>
      </c>
      <c r="G69" s="5">
        <v>7480.3786799801601</v>
      </c>
    </row>
    <row r="70" spans="1:7" x14ac:dyDescent="0.35">
      <c r="A70">
        <v>2026</v>
      </c>
      <c r="B70">
        <v>4</v>
      </c>
      <c r="C70" t="str">
        <f t="shared" si="1"/>
        <v>2026 Q4</v>
      </c>
      <c r="D70" s="5">
        <v>9550.6363636363603</v>
      </c>
      <c r="E70" s="5">
        <v>5603.5759442549897</v>
      </c>
      <c r="F70" s="5">
        <v>8555.4553491313309</v>
      </c>
      <c r="G70" s="5">
        <v>8194.1830481186698</v>
      </c>
    </row>
    <row r="71" spans="1:7" x14ac:dyDescent="0.35">
      <c r="A71">
        <v>2027</v>
      </c>
      <c r="B71">
        <v>1</v>
      </c>
      <c r="C71" t="str">
        <f t="shared" si="1"/>
        <v>2027 Q1</v>
      </c>
      <c r="D71" s="5">
        <v>10000</v>
      </c>
      <c r="E71" s="5">
        <v>6510.8661397186797</v>
      </c>
      <c r="F71" s="5">
        <v>13289.997236949601</v>
      </c>
      <c r="G71" s="5">
        <v>9156.2017704613008</v>
      </c>
    </row>
    <row r="72" spans="1:7" x14ac:dyDescent="0.35">
      <c r="A72">
        <v>2027</v>
      </c>
      <c r="B72">
        <v>2</v>
      </c>
      <c r="C72" t="str">
        <f t="shared" si="1"/>
        <v>2027 Q2</v>
      </c>
      <c r="D72" s="5">
        <v>10000</v>
      </c>
      <c r="E72" s="5">
        <v>6743.47506373744</v>
      </c>
      <c r="F72" s="5">
        <v>12453.0674718594</v>
      </c>
      <c r="G72" s="5">
        <v>9383.3333894991301</v>
      </c>
    </row>
    <row r="73" spans="1:7" x14ac:dyDescent="0.35">
      <c r="A73">
        <v>2027</v>
      </c>
      <c r="B73">
        <v>3</v>
      </c>
      <c r="C73" t="str">
        <f t="shared" si="1"/>
        <v>2027 Q3</v>
      </c>
      <c r="D73" s="5">
        <v>10000</v>
      </c>
      <c r="E73" s="5">
        <v>6960.5767261549399</v>
      </c>
      <c r="F73" s="5">
        <v>11748.179520239401</v>
      </c>
      <c r="G73" s="5">
        <v>9552.0000973211208</v>
      </c>
    </row>
    <row r="74" spans="1:7" x14ac:dyDescent="0.35">
      <c r="A74">
        <v>2027</v>
      </c>
      <c r="B74">
        <v>4</v>
      </c>
      <c r="C74" t="str">
        <f t="shared" si="1"/>
        <v>2027 Q4</v>
      </c>
      <c r="D74" s="5">
        <v>10000</v>
      </c>
      <c r="E74" s="5">
        <v>7163.2049444112799</v>
      </c>
      <c r="F74" s="5">
        <v>11157.1174468956</v>
      </c>
      <c r="G74" s="5">
        <v>9672.6692963825699</v>
      </c>
    </row>
    <row r="75" spans="1:7" x14ac:dyDescent="0.35">
      <c r="A75">
        <v>2028</v>
      </c>
      <c r="B75">
        <v>1</v>
      </c>
      <c r="C75" t="str">
        <f t="shared" si="1"/>
        <v>2028 Q1</v>
      </c>
      <c r="D75" s="5">
        <v>10000</v>
      </c>
      <c r="E75" s="5">
        <v>7352.3246147838599</v>
      </c>
      <c r="F75" s="5">
        <v>10664.041829305001</v>
      </c>
      <c r="G75" s="5">
        <v>9754.2323815755899</v>
      </c>
    </row>
    <row r="76" spans="1:7" x14ac:dyDescent="0.35">
      <c r="A76">
        <v>2028</v>
      </c>
      <c r="B76">
        <v>2</v>
      </c>
      <c r="C76" t="str">
        <f t="shared" si="1"/>
        <v>2028 Q2</v>
      </c>
      <c r="D76" s="5">
        <v>10000</v>
      </c>
      <c r="E76" s="5">
        <v>7528.8363071315998</v>
      </c>
      <c r="F76" s="5">
        <v>10255.1878522036</v>
      </c>
      <c r="G76" s="5">
        <v>9804.2219116706092</v>
      </c>
    </row>
    <row r="77" spans="1:7" x14ac:dyDescent="0.35">
      <c r="A77">
        <v>2028</v>
      </c>
      <c r="B77">
        <v>3</v>
      </c>
      <c r="C77" t="str">
        <f t="shared" si="1"/>
        <v>2028 Q3</v>
      </c>
      <c r="D77" s="5">
        <v>10000</v>
      </c>
      <c r="E77" s="5">
        <v>7693.5805533228304</v>
      </c>
      <c r="F77" s="5">
        <v>9918.6012417009006</v>
      </c>
      <c r="G77" s="5">
        <v>9829.0002600515509</v>
      </c>
    </row>
    <row r="78" spans="1:7" x14ac:dyDescent="0.35">
      <c r="A78">
        <v>2028</v>
      </c>
      <c r="B78">
        <v>4</v>
      </c>
      <c r="C78" t="str">
        <f t="shared" si="1"/>
        <v>2028 Q4</v>
      </c>
      <c r="D78" s="5">
        <v>10000</v>
      </c>
      <c r="E78" s="5">
        <v>7847.3418497679704</v>
      </c>
      <c r="F78" s="5">
        <v>9643.9073295554608</v>
      </c>
      <c r="G78" s="5">
        <v>9833.9233909113991</v>
      </c>
    </row>
    <row r="79" spans="1:7" x14ac:dyDescent="0.35">
      <c r="A79">
        <v>2029</v>
      </c>
      <c r="B79">
        <v>1</v>
      </c>
      <c r="C79" t="str">
        <f t="shared" si="1"/>
        <v>2029 Q1</v>
      </c>
      <c r="D79" s="5">
        <v>10000</v>
      </c>
      <c r="E79" s="5">
        <v>7990.8523931167701</v>
      </c>
      <c r="F79" s="5">
        <v>9422.10912217429</v>
      </c>
      <c r="G79" s="5">
        <v>9823.4829479797609</v>
      </c>
    </row>
  </sheetData>
  <autoFilter ref="A2:G2" xr:uid="{00000000-0001-0000-0000-000000000000}">
    <sortState xmlns:xlrd2="http://schemas.microsoft.com/office/spreadsheetml/2017/richdata2" ref="A3:G82">
      <sortCondition ref="A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8179-3F9D-40DD-8655-6580363B7085}">
  <dimension ref="A2:G79"/>
  <sheetViews>
    <sheetView tabSelected="1" topLeftCell="A37" workbookViewId="0">
      <selection activeCell="K42" sqref="K42"/>
    </sheetView>
  </sheetViews>
  <sheetFormatPr defaultRowHeight="14.5" x14ac:dyDescent="0.35"/>
  <cols>
    <col min="5" max="5" width="9.26953125" bestFit="1" customWidth="1"/>
    <col min="7" max="7" width="10" bestFit="1" customWidth="1"/>
  </cols>
  <sheetData>
    <row r="2" spans="1:7" x14ac:dyDescent="0.35">
      <c r="A2" s="1" t="s">
        <v>0</v>
      </c>
      <c r="B2" s="1" t="s">
        <v>6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2010</v>
      </c>
      <c r="B3">
        <v>1</v>
      </c>
      <c r="C3" t="str">
        <f>A3&amp;" Q"&amp;B3</f>
        <v>2010 Q1</v>
      </c>
      <c r="D3" s="2">
        <v>7231</v>
      </c>
      <c r="E3" s="2">
        <v>5488</v>
      </c>
      <c r="F3" s="2">
        <v>1928</v>
      </c>
      <c r="G3" s="2">
        <v>2106</v>
      </c>
    </row>
    <row r="4" spans="1:7" x14ac:dyDescent="0.35">
      <c r="A4">
        <v>2010</v>
      </c>
      <c r="B4">
        <v>2</v>
      </c>
      <c r="C4" t="str">
        <f t="shared" ref="C4:C67" si="0">A4&amp;" Q"&amp;B4</f>
        <v>2010 Q2</v>
      </c>
      <c r="D4" s="2">
        <v>2471</v>
      </c>
      <c r="E4" s="2">
        <v>2616</v>
      </c>
      <c r="F4" s="2">
        <v>2268</v>
      </c>
      <c r="G4" s="2">
        <v>1808</v>
      </c>
    </row>
    <row r="5" spans="1:7" x14ac:dyDescent="0.35">
      <c r="A5">
        <v>2010</v>
      </c>
      <c r="B5">
        <v>3</v>
      </c>
      <c r="C5" t="str">
        <f t="shared" si="0"/>
        <v>2010 Q3</v>
      </c>
      <c r="D5" s="2">
        <v>6020</v>
      </c>
      <c r="E5" s="2">
        <v>5558</v>
      </c>
      <c r="F5" s="2">
        <v>2391</v>
      </c>
      <c r="G5" s="2">
        <v>2037</v>
      </c>
    </row>
    <row r="6" spans="1:7" x14ac:dyDescent="0.35">
      <c r="A6">
        <v>2010</v>
      </c>
      <c r="B6">
        <v>4</v>
      </c>
      <c r="C6" t="str">
        <f t="shared" si="0"/>
        <v>2010 Q4</v>
      </c>
      <c r="D6" s="2">
        <v>6624</v>
      </c>
      <c r="E6" s="2">
        <v>10780</v>
      </c>
      <c r="F6" s="2">
        <v>2718</v>
      </c>
      <c r="G6" s="2">
        <v>2161</v>
      </c>
    </row>
    <row r="7" spans="1:7" x14ac:dyDescent="0.35">
      <c r="A7">
        <v>2011</v>
      </c>
      <c r="B7">
        <v>1</v>
      </c>
      <c r="C7" t="str">
        <f t="shared" si="0"/>
        <v>2011 Q1</v>
      </c>
      <c r="D7" s="2">
        <v>6210</v>
      </c>
      <c r="E7" s="2">
        <v>4908</v>
      </c>
      <c r="F7" s="2">
        <v>5107</v>
      </c>
      <c r="G7" s="2">
        <v>1225</v>
      </c>
    </row>
    <row r="8" spans="1:7" x14ac:dyDescent="0.35">
      <c r="A8">
        <v>2011</v>
      </c>
      <c r="B8">
        <v>2</v>
      </c>
      <c r="C8" t="str">
        <f t="shared" si="0"/>
        <v>2011 Q2</v>
      </c>
      <c r="D8" s="2">
        <v>7372</v>
      </c>
      <c r="E8" s="2">
        <v>1526</v>
      </c>
      <c r="F8" s="2">
        <v>2256</v>
      </c>
      <c r="G8" s="2">
        <v>2138</v>
      </c>
    </row>
    <row r="9" spans="1:7" x14ac:dyDescent="0.35">
      <c r="A9">
        <v>2011</v>
      </c>
      <c r="B9">
        <v>3</v>
      </c>
      <c r="C9" t="str">
        <f t="shared" si="0"/>
        <v>2011 Q3</v>
      </c>
      <c r="D9" s="2">
        <v>13016</v>
      </c>
      <c r="E9" s="2">
        <v>4755</v>
      </c>
      <c r="F9" s="2">
        <v>3397</v>
      </c>
      <c r="G9" s="2">
        <v>2264</v>
      </c>
    </row>
    <row r="10" spans="1:7" x14ac:dyDescent="0.35">
      <c r="A10">
        <v>2011</v>
      </c>
      <c r="B10">
        <v>4</v>
      </c>
      <c r="C10" t="str">
        <f t="shared" si="0"/>
        <v>2011 Q4</v>
      </c>
      <c r="D10" s="2">
        <v>11724</v>
      </c>
      <c r="E10" s="2">
        <v>4465</v>
      </c>
      <c r="F10" s="2">
        <v>2062</v>
      </c>
      <c r="G10" s="2">
        <v>2100</v>
      </c>
    </row>
    <row r="11" spans="1:7" x14ac:dyDescent="0.35">
      <c r="A11">
        <v>2012</v>
      </c>
      <c r="B11">
        <v>1</v>
      </c>
      <c r="C11" t="str">
        <f t="shared" si="0"/>
        <v>2012 Q1</v>
      </c>
      <c r="D11" s="2">
        <v>4779</v>
      </c>
      <c r="E11" s="2">
        <v>26452</v>
      </c>
      <c r="F11" s="2">
        <v>2880</v>
      </c>
      <c r="G11" s="2">
        <v>2597</v>
      </c>
    </row>
    <row r="12" spans="1:7" x14ac:dyDescent="0.35">
      <c r="A12">
        <v>2012</v>
      </c>
      <c r="B12">
        <v>2</v>
      </c>
      <c r="C12" t="str">
        <f t="shared" si="0"/>
        <v>2012 Q2</v>
      </c>
      <c r="D12" s="2">
        <v>3756</v>
      </c>
      <c r="E12" s="2">
        <v>1984</v>
      </c>
      <c r="F12" s="2">
        <v>3028</v>
      </c>
      <c r="G12" s="2">
        <v>3333</v>
      </c>
    </row>
    <row r="13" spans="1:7" x14ac:dyDescent="0.35">
      <c r="A13">
        <v>2012</v>
      </c>
      <c r="B13">
        <v>3</v>
      </c>
      <c r="C13" t="str">
        <f t="shared" si="0"/>
        <v>2012 Q3</v>
      </c>
      <c r="D13" s="2">
        <v>4591</v>
      </c>
      <c r="E13" s="2">
        <v>4815</v>
      </c>
      <c r="F13" s="2">
        <v>3063</v>
      </c>
      <c r="G13" s="2">
        <v>2141</v>
      </c>
    </row>
    <row r="14" spans="1:7" x14ac:dyDescent="0.35">
      <c r="A14">
        <v>2012</v>
      </c>
      <c r="B14">
        <v>4</v>
      </c>
      <c r="C14" t="str">
        <f t="shared" si="0"/>
        <v>2012 Q4</v>
      </c>
      <c r="D14" s="2">
        <v>9826</v>
      </c>
      <c r="E14" s="2">
        <v>7292</v>
      </c>
      <c r="F14" s="2">
        <v>3858</v>
      </c>
      <c r="G14" s="2">
        <v>3603</v>
      </c>
    </row>
    <row r="15" spans="1:7" x14ac:dyDescent="0.35">
      <c r="A15">
        <v>2013</v>
      </c>
      <c r="B15">
        <v>1</v>
      </c>
      <c r="C15" t="str">
        <f t="shared" si="0"/>
        <v>2013 Q1</v>
      </c>
      <c r="D15" s="2">
        <v>6635</v>
      </c>
      <c r="E15" s="2">
        <v>5272</v>
      </c>
      <c r="F15" s="2">
        <v>4767</v>
      </c>
      <c r="G15" s="2">
        <v>2347</v>
      </c>
    </row>
    <row r="16" spans="1:7" x14ac:dyDescent="0.35">
      <c r="A16">
        <v>2013</v>
      </c>
      <c r="B16">
        <v>2</v>
      </c>
      <c r="C16" t="str">
        <f t="shared" si="0"/>
        <v>2013 Q2</v>
      </c>
      <c r="D16" s="2">
        <v>7043</v>
      </c>
      <c r="E16" s="2">
        <v>4634</v>
      </c>
      <c r="F16" s="2">
        <v>4332</v>
      </c>
      <c r="G16" s="2">
        <v>2937</v>
      </c>
    </row>
    <row r="17" spans="1:7" x14ac:dyDescent="0.35">
      <c r="A17">
        <v>2013</v>
      </c>
      <c r="B17">
        <v>3</v>
      </c>
      <c r="C17" t="str">
        <f t="shared" si="0"/>
        <v>2013 Q3</v>
      </c>
      <c r="D17" s="2">
        <v>9138</v>
      </c>
      <c r="E17" s="2">
        <v>4531</v>
      </c>
      <c r="F17" s="2">
        <v>6077</v>
      </c>
      <c r="G17" s="2">
        <v>3036</v>
      </c>
    </row>
    <row r="18" spans="1:7" x14ac:dyDescent="0.35">
      <c r="A18">
        <v>2013</v>
      </c>
      <c r="B18">
        <v>4</v>
      </c>
      <c r="C18" t="str">
        <f t="shared" si="0"/>
        <v>2013 Q4</v>
      </c>
      <c r="D18" s="2">
        <v>13675</v>
      </c>
      <c r="E18" s="2">
        <v>16206</v>
      </c>
      <c r="F18" s="2">
        <v>6231</v>
      </c>
      <c r="G18" s="2">
        <v>3188</v>
      </c>
    </row>
    <row r="19" spans="1:7" x14ac:dyDescent="0.35">
      <c r="A19">
        <v>2014</v>
      </c>
      <c r="B19">
        <v>1</v>
      </c>
      <c r="C19" t="str">
        <f t="shared" si="0"/>
        <v>2014 Q1</v>
      </c>
      <c r="D19" s="2">
        <v>10667</v>
      </c>
      <c r="E19" s="2">
        <v>9852</v>
      </c>
      <c r="F19" s="2">
        <v>5189</v>
      </c>
      <c r="G19" s="2">
        <v>2799</v>
      </c>
    </row>
    <row r="20" spans="1:7" x14ac:dyDescent="0.35">
      <c r="A20">
        <v>2014</v>
      </c>
      <c r="B20">
        <v>2</v>
      </c>
      <c r="C20" t="str">
        <f t="shared" si="0"/>
        <v>2014 Q2</v>
      </c>
      <c r="D20" s="2">
        <v>10324</v>
      </c>
      <c r="E20" s="2">
        <v>8880</v>
      </c>
      <c r="F20" s="2">
        <v>6098</v>
      </c>
      <c r="G20" s="2">
        <v>4387</v>
      </c>
    </row>
    <row r="21" spans="1:7" x14ac:dyDescent="0.35">
      <c r="A21">
        <v>2014</v>
      </c>
      <c r="B21">
        <v>3</v>
      </c>
      <c r="C21" t="str">
        <f t="shared" si="0"/>
        <v>2014 Q3</v>
      </c>
      <c r="D21" s="2">
        <v>14514</v>
      </c>
      <c r="E21" s="2">
        <v>9924</v>
      </c>
      <c r="F21" s="2">
        <v>5590</v>
      </c>
      <c r="G21" s="2">
        <v>3573</v>
      </c>
    </row>
    <row r="22" spans="1:7" x14ac:dyDescent="0.35">
      <c r="A22">
        <v>2014</v>
      </c>
      <c r="B22">
        <v>4</v>
      </c>
      <c r="C22" t="str">
        <f t="shared" si="0"/>
        <v>2014 Q4</v>
      </c>
      <c r="D22" s="2">
        <v>14224</v>
      </c>
      <c r="E22" s="2">
        <v>14173</v>
      </c>
      <c r="F22" s="2">
        <v>7533</v>
      </c>
      <c r="G22" s="2">
        <v>3688</v>
      </c>
    </row>
    <row r="23" spans="1:7" x14ac:dyDescent="0.35">
      <c r="A23">
        <v>2015</v>
      </c>
      <c r="B23">
        <v>1</v>
      </c>
      <c r="C23" t="str">
        <f t="shared" si="0"/>
        <v>2015 Q1</v>
      </c>
      <c r="D23" s="2">
        <v>12546</v>
      </c>
      <c r="E23" s="2">
        <v>15690</v>
      </c>
      <c r="F23" s="2">
        <v>9744</v>
      </c>
      <c r="G23" s="2">
        <v>3832</v>
      </c>
    </row>
    <row r="24" spans="1:7" x14ac:dyDescent="0.35">
      <c r="A24">
        <v>2015</v>
      </c>
      <c r="B24">
        <v>2</v>
      </c>
      <c r="C24" t="str">
        <f t="shared" si="0"/>
        <v>2015 Q2</v>
      </c>
      <c r="D24" s="2">
        <v>8562</v>
      </c>
      <c r="E24" s="2">
        <v>8665</v>
      </c>
      <c r="F24" s="2">
        <v>7573</v>
      </c>
      <c r="G24" s="2">
        <v>3850</v>
      </c>
    </row>
    <row r="25" spans="1:7" x14ac:dyDescent="0.35">
      <c r="A25">
        <v>2015</v>
      </c>
      <c r="B25">
        <v>3</v>
      </c>
      <c r="C25" t="str">
        <f t="shared" si="0"/>
        <v>2015 Q3</v>
      </c>
      <c r="D25" s="2">
        <v>11784</v>
      </c>
      <c r="E25" s="2">
        <v>7861</v>
      </c>
      <c r="F25" s="2">
        <v>8147</v>
      </c>
      <c r="G25" s="2">
        <v>5531</v>
      </c>
    </row>
    <row r="26" spans="1:7" x14ac:dyDescent="0.35">
      <c r="A26">
        <v>2015</v>
      </c>
      <c r="B26">
        <v>4</v>
      </c>
      <c r="C26" t="str">
        <f t="shared" si="0"/>
        <v>2015 Q4</v>
      </c>
      <c r="D26" s="2">
        <v>13734</v>
      </c>
      <c r="E26" s="2">
        <v>14991</v>
      </c>
      <c r="F26" s="2">
        <v>8311</v>
      </c>
      <c r="G26" s="2">
        <v>4735</v>
      </c>
    </row>
    <row r="27" spans="1:7" x14ac:dyDescent="0.35">
      <c r="A27">
        <v>2016</v>
      </c>
      <c r="B27">
        <v>1</v>
      </c>
      <c r="C27" t="str">
        <f t="shared" si="0"/>
        <v>2016 Q1</v>
      </c>
      <c r="D27" s="2">
        <v>8066</v>
      </c>
      <c r="E27" s="2">
        <v>6053</v>
      </c>
      <c r="F27" s="2">
        <v>6238</v>
      </c>
      <c r="G27" s="2">
        <v>4698</v>
      </c>
    </row>
    <row r="28" spans="1:7" x14ac:dyDescent="0.35">
      <c r="A28">
        <v>2016</v>
      </c>
      <c r="B28">
        <v>2</v>
      </c>
      <c r="C28" t="str">
        <f t="shared" si="0"/>
        <v>2016 Q2</v>
      </c>
      <c r="D28" s="2">
        <v>7520</v>
      </c>
      <c r="E28" s="2">
        <v>6461</v>
      </c>
      <c r="F28" s="2">
        <v>5114</v>
      </c>
      <c r="G28" s="2">
        <v>5886</v>
      </c>
    </row>
    <row r="29" spans="1:7" x14ac:dyDescent="0.35">
      <c r="A29">
        <v>2016</v>
      </c>
      <c r="B29">
        <v>3</v>
      </c>
      <c r="C29" t="str">
        <f t="shared" si="0"/>
        <v>2016 Q3</v>
      </c>
      <c r="D29" s="2">
        <v>15056</v>
      </c>
      <c r="E29" s="2">
        <v>11669</v>
      </c>
      <c r="F29" s="2">
        <v>7007</v>
      </c>
      <c r="G29" s="2">
        <v>6740</v>
      </c>
    </row>
    <row r="30" spans="1:7" x14ac:dyDescent="0.35">
      <c r="A30">
        <v>2016</v>
      </c>
      <c r="B30">
        <v>4</v>
      </c>
      <c r="C30" t="str">
        <f t="shared" si="0"/>
        <v>2016 Q4</v>
      </c>
      <c r="D30" s="2">
        <v>10146</v>
      </c>
      <c r="E30" s="2">
        <v>9841</v>
      </c>
      <c r="F30" s="2">
        <v>5886</v>
      </c>
      <c r="G30" s="2">
        <v>7154</v>
      </c>
    </row>
    <row r="31" spans="1:7" x14ac:dyDescent="0.35">
      <c r="A31">
        <v>2017</v>
      </c>
      <c r="B31">
        <v>1</v>
      </c>
      <c r="C31" t="str">
        <f t="shared" si="0"/>
        <v>2017 Q1</v>
      </c>
      <c r="D31" s="2">
        <v>7491</v>
      </c>
      <c r="E31" s="2">
        <v>8157</v>
      </c>
      <c r="F31" s="2">
        <v>6495</v>
      </c>
      <c r="G31" s="2">
        <v>6493</v>
      </c>
    </row>
    <row r="32" spans="1:7" x14ac:dyDescent="0.35">
      <c r="A32">
        <v>2017</v>
      </c>
      <c r="B32">
        <v>2</v>
      </c>
      <c r="C32" t="str">
        <f t="shared" si="0"/>
        <v>2017 Q2</v>
      </c>
      <c r="D32" s="2">
        <v>12320</v>
      </c>
      <c r="E32" s="2">
        <v>7564</v>
      </c>
      <c r="F32" s="2">
        <v>7148</v>
      </c>
      <c r="G32" s="2">
        <v>4817</v>
      </c>
    </row>
    <row r="33" spans="1:7" x14ac:dyDescent="0.35">
      <c r="A33">
        <v>2017</v>
      </c>
      <c r="B33">
        <v>3</v>
      </c>
      <c r="C33" t="str">
        <f t="shared" si="0"/>
        <v>2017 Q3</v>
      </c>
      <c r="D33" s="2">
        <v>10523</v>
      </c>
      <c r="E33" s="2">
        <v>6975</v>
      </c>
      <c r="F33" s="2">
        <v>7663</v>
      </c>
      <c r="G33" s="2">
        <v>5397</v>
      </c>
    </row>
    <row r="34" spans="1:7" x14ac:dyDescent="0.35">
      <c r="A34">
        <v>2017</v>
      </c>
      <c r="B34">
        <v>4</v>
      </c>
      <c r="C34" t="str">
        <f t="shared" si="0"/>
        <v>2017 Q4</v>
      </c>
      <c r="D34" s="2">
        <v>11864</v>
      </c>
      <c r="E34" s="2">
        <v>7111</v>
      </c>
      <c r="F34" s="2">
        <v>6520</v>
      </c>
      <c r="G34" s="2">
        <v>5820</v>
      </c>
    </row>
    <row r="35" spans="1:7" x14ac:dyDescent="0.35">
      <c r="A35">
        <v>2018</v>
      </c>
      <c r="B35">
        <v>1</v>
      </c>
      <c r="C35" t="str">
        <f t="shared" si="0"/>
        <v>2018 Q1</v>
      </c>
      <c r="D35" s="2">
        <v>9993</v>
      </c>
      <c r="E35" s="2">
        <v>5804</v>
      </c>
      <c r="F35" s="2">
        <v>6554</v>
      </c>
      <c r="G35" s="2">
        <v>4459</v>
      </c>
    </row>
    <row r="36" spans="1:7" x14ac:dyDescent="0.35">
      <c r="A36">
        <v>2018</v>
      </c>
      <c r="B36">
        <v>2</v>
      </c>
      <c r="C36" t="str">
        <f t="shared" si="0"/>
        <v>2018 Q2</v>
      </c>
      <c r="D36" s="2">
        <v>10016</v>
      </c>
      <c r="E36" s="2">
        <v>5640</v>
      </c>
      <c r="F36" s="2">
        <v>7173</v>
      </c>
      <c r="G36" s="2">
        <v>5665</v>
      </c>
    </row>
    <row r="37" spans="1:7" x14ac:dyDescent="0.35">
      <c r="A37">
        <v>2018</v>
      </c>
      <c r="B37">
        <v>3</v>
      </c>
      <c r="C37" t="str">
        <f t="shared" si="0"/>
        <v>2018 Q3</v>
      </c>
      <c r="D37" s="2">
        <v>9057</v>
      </c>
      <c r="E37" s="2">
        <v>13937</v>
      </c>
      <c r="F37" s="2">
        <v>3591</v>
      </c>
      <c r="G37" s="2">
        <v>6356</v>
      </c>
    </row>
    <row r="38" spans="1:7" x14ac:dyDescent="0.35">
      <c r="A38">
        <v>2018</v>
      </c>
      <c r="B38">
        <v>4</v>
      </c>
      <c r="C38" t="str">
        <f t="shared" si="0"/>
        <v>2018 Q4</v>
      </c>
      <c r="D38" s="2">
        <v>12313</v>
      </c>
      <c r="E38" s="2">
        <v>8728</v>
      </c>
      <c r="F38" s="2">
        <v>6032</v>
      </c>
      <c r="G38" s="2">
        <v>7098</v>
      </c>
    </row>
    <row r="39" spans="1:7" x14ac:dyDescent="0.35">
      <c r="A39">
        <v>2019</v>
      </c>
      <c r="B39">
        <v>1</v>
      </c>
      <c r="C39" t="str">
        <f t="shared" si="0"/>
        <v>2019 Q1</v>
      </c>
      <c r="D39" s="2">
        <v>9496</v>
      </c>
      <c r="E39" s="2">
        <v>12648</v>
      </c>
      <c r="F39" s="2">
        <v>5846</v>
      </c>
      <c r="G39" s="2">
        <v>4806</v>
      </c>
    </row>
    <row r="40" spans="1:7" x14ac:dyDescent="0.35">
      <c r="A40">
        <v>2019</v>
      </c>
      <c r="B40">
        <v>2</v>
      </c>
      <c r="C40" t="str">
        <f t="shared" si="0"/>
        <v>2019 Q2</v>
      </c>
      <c r="D40" s="2">
        <v>7370</v>
      </c>
      <c r="E40" s="2">
        <v>5919</v>
      </c>
      <c r="F40" s="2">
        <v>3599</v>
      </c>
      <c r="G40" s="2">
        <v>5268</v>
      </c>
    </row>
    <row r="41" spans="1:7" x14ac:dyDescent="0.35">
      <c r="A41">
        <v>2019</v>
      </c>
      <c r="B41">
        <v>3</v>
      </c>
      <c r="C41" t="str">
        <f t="shared" si="0"/>
        <v>2019 Q3</v>
      </c>
      <c r="D41" s="2">
        <v>10014</v>
      </c>
      <c r="E41" s="2">
        <v>4607</v>
      </c>
      <c r="F41" s="2">
        <v>5140</v>
      </c>
      <c r="G41" s="2">
        <v>5885</v>
      </c>
    </row>
    <row r="42" spans="1:7" x14ac:dyDescent="0.35">
      <c r="A42">
        <v>2019</v>
      </c>
      <c r="B42">
        <v>4</v>
      </c>
      <c r="C42" t="str">
        <f t="shared" si="0"/>
        <v>2019 Q4</v>
      </c>
      <c r="D42" s="2">
        <v>10732</v>
      </c>
      <c r="E42" s="2">
        <v>8064</v>
      </c>
      <c r="F42" s="2">
        <v>5356</v>
      </c>
      <c r="G42" s="2">
        <v>6057</v>
      </c>
    </row>
    <row r="43" spans="1:7" x14ac:dyDescent="0.35">
      <c r="A43">
        <v>2020</v>
      </c>
      <c r="B43">
        <v>1</v>
      </c>
      <c r="C43" t="str">
        <f t="shared" si="0"/>
        <v>2020 Q1</v>
      </c>
      <c r="D43" s="2">
        <v>8757</v>
      </c>
      <c r="E43" s="2">
        <v>7023</v>
      </c>
      <c r="F43" s="2">
        <v>4768</v>
      </c>
      <c r="G43" s="2">
        <v>6112</v>
      </c>
    </row>
    <row r="44" spans="1:7" x14ac:dyDescent="0.35">
      <c r="A44">
        <v>2020</v>
      </c>
      <c r="B44">
        <v>2</v>
      </c>
      <c r="C44" t="str">
        <f t="shared" si="0"/>
        <v>2020 Q2</v>
      </c>
      <c r="D44" s="2">
        <v>6859</v>
      </c>
      <c r="E44" s="2">
        <v>5321</v>
      </c>
      <c r="F44" s="2">
        <v>3312</v>
      </c>
      <c r="G44" s="2">
        <v>3103</v>
      </c>
    </row>
    <row r="45" spans="1:7" x14ac:dyDescent="0.35">
      <c r="A45">
        <v>2020</v>
      </c>
      <c r="B45">
        <v>3</v>
      </c>
      <c r="C45" t="str">
        <f t="shared" si="0"/>
        <v>2020 Q3</v>
      </c>
      <c r="D45" s="2">
        <v>8872</v>
      </c>
      <c r="E45" s="2">
        <v>6223</v>
      </c>
      <c r="F45" s="2">
        <v>4928</v>
      </c>
      <c r="G45" s="2">
        <v>5151</v>
      </c>
    </row>
    <row r="46" spans="1:7" x14ac:dyDescent="0.35">
      <c r="A46">
        <v>2020</v>
      </c>
      <c r="B46">
        <v>4</v>
      </c>
      <c r="C46" t="str">
        <f t="shared" si="0"/>
        <v>2020 Q4</v>
      </c>
      <c r="D46" s="2">
        <v>6221</v>
      </c>
      <c r="E46" s="2">
        <v>7163</v>
      </c>
      <c r="F46" s="2">
        <v>4768</v>
      </c>
      <c r="G46" s="2">
        <v>5575</v>
      </c>
    </row>
    <row r="47" spans="1:7" x14ac:dyDescent="0.35">
      <c r="A47">
        <v>2021</v>
      </c>
      <c r="B47">
        <v>1</v>
      </c>
      <c r="C47" t="str">
        <f t="shared" si="0"/>
        <v>2021 Q1</v>
      </c>
      <c r="D47" s="2">
        <v>5883</v>
      </c>
      <c r="E47" s="2">
        <v>8396</v>
      </c>
      <c r="F47" s="2">
        <v>2614</v>
      </c>
      <c r="G47" s="2">
        <v>5639</v>
      </c>
    </row>
    <row r="48" spans="1:7" x14ac:dyDescent="0.35">
      <c r="A48">
        <v>2021</v>
      </c>
      <c r="B48">
        <v>2</v>
      </c>
      <c r="C48" t="str">
        <f t="shared" si="0"/>
        <v>2021 Q2</v>
      </c>
      <c r="D48" s="2">
        <v>10167</v>
      </c>
      <c r="E48" s="2">
        <v>7175</v>
      </c>
      <c r="F48" s="2">
        <v>3794</v>
      </c>
      <c r="G48" s="2">
        <v>6501</v>
      </c>
    </row>
    <row r="49" spans="1:7" x14ac:dyDescent="0.35">
      <c r="A49">
        <v>2021</v>
      </c>
      <c r="B49">
        <v>3</v>
      </c>
      <c r="C49" t="str">
        <f t="shared" si="0"/>
        <v>2021 Q3</v>
      </c>
      <c r="D49" s="2">
        <v>7496</v>
      </c>
      <c r="E49" s="2">
        <v>6102</v>
      </c>
      <c r="F49" s="2">
        <v>4524</v>
      </c>
      <c r="G49" s="2">
        <v>4357</v>
      </c>
    </row>
    <row r="50" spans="1:7" x14ac:dyDescent="0.35">
      <c r="A50">
        <v>2021</v>
      </c>
      <c r="B50">
        <v>4</v>
      </c>
      <c r="C50" t="str">
        <f t="shared" si="0"/>
        <v>2021 Q4</v>
      </c>
      <c r="D50" s="2">
        <v>10788</v>
      </c>
      <c r="E50" s="2">
        <v>11960</v>
      </c>
      <c r="F50" s="2">
        <v>5878</v>
      </c>
      <c r="G50" s="2">
        <v>6045</v>
      </c>
    </row>
    <row r="51" spans="1:7" x14ac:dyDescent="0.35">
      <c r="A51">
        <v>2022</v>
      </c>
      <c r="B51">
        <v>1</v>
      </c>
      <c r="C51" t="str">
        <f t="shared" si="0"/>
        <v>2022 Q1</v>
      </c>
      <c r="D51" s="2">
        <v>7264</v>
      </c>
      <c r="E51" s="2">
        <v>10114</v>
      </c>
      <c r="F51" s="2">
        <v>5383</v>
      </c>
      <c r="G51" s="2">
        <v>4106</v>
      </c>
    </row>
    <row r="52" spans="1:7" x14ac:dyDescent="0.35">
      <c r="A52">
        <v>2022</v>
      </c>
      <c r="B52">
        <v>2</v>
      </c>
      <c r="C52" t="str">
        <f t="shared" si="0"/>
        <v>2022 Q2</v>
      </c>
      <c r="D52" s="2">
        <v>6666</v>
      </c>
      <c r="E52" s="2">
        <v>5334</v>
      </c>
      <c r="F52" s="2">
        <v>3581</v>
      </c>
      <c r="G52" s="2">
        <v>6291</v>
      </c>
    </row>
    <row r="53" spans="1:7" x14ac:dyDescent="0.35">
      <c r="A53">
        <v>2022</v>
      </c>
      <c r="B53">
        <v>3</v>
      </c>
      <c r="C53" t="str">
        <f t="shared" si="0"/>
        <v>2022 Q3</v>
      </c>
      <c r="D53" s="2">
        <v>5016</v>
      </c>
      <c r="E53" s="2">
        <v>7660</v>
      </c>
      <c r="F53" s="2">
        <v>3888</v>
      </c>
      <c r="G53" s="2">
        <v>3467</v>
      </c>
    </row>
    <row r="54" spans="1:7" x14ac:dyDescent="0.35">
      <c r="A54">
        <v>2022</v>
      </c>
      <c r="B54">
        <v>4</v>
      </c>
      <c r="C54" t="str">
        <f t="shared" si="0"/>
        <v>2022 Q4</v>
      </c>
      <c r="D54" s="2">
        <v>6068</v>
      </c>
      <c r="E54" s="2">
        <v>9252</v>
      </c>
      <c r="F54" s="2">
        <v>4880</v>
      </c>
      <c r="G54" s="2">
        <v>5900</v>
      </c>
    </row>
    <row r="55" spans="1:7" x14ac:dyDescent="0.35">
      <c r="A55">
        <v>2023</v>
      </c>
      <c r="B55">
        <v>1</v>
      </c>
      <c r="C55" t="str">
        <f t="shared" si="0"/>
        <v>2023 Q1</v>
      </c>
      <c r="D55" s="2">
        <v>3753</v>
      </c>
      <c r="E55" s="2">
        <v>4841</v>
      </c>
      <c r="F55" s="2">
        <v>3211</v>
      </c>
      <c r="G55" s="2">
        <v>3117</v>
      </c>
    </row>
    <row r="56" spans="1:7" x14ac:dyDescent="0.35">
      <c r="A56">
        <v>2023</v>
      </c>
      <c r="B56">
        <v>2</v>
      </c>
      <c r="C56" t="str">
        <f t="shared" si="0"/>
        <v>2023 Q2</v>
      </c>
      <c r="D56" s="2">
        <v>2190</v>
      </c>
      <c r="E56" s="2">
        <v>3725</v>
      </c>
      <c r="F56" s="2">
        <v>3696</v>
      </c>
      <c r="G56" s="2">
        <v>4095</v>
      </c>
    </row>
    <row r="57" spans="1:7" x14ac:dyDescent="0.35">
      <c r="A57">
        <v>2023</v>
      </c>
      <c r="B57">
        <v>3</v>
      </c>
      <c r="C57" t="str">
        <f t="shared" si="0"/>
        <v>2023 Q3</v>
      </c>
      <c r="D57" s="2">
        <v>3639</v>
      </c>
      <c r="E57" s="2">
        <v>2017</v>
      </c>
      <c r="F57" s="2">
        <v>1691</v>
      </c>
      <c r="G57" s="2">
        <v>3222</v>
      </c>
    </row>
    <row r="58" spans="1:7" x14ac:dyDescent="0.35">
      <c r="A58">
        <v>2023</v>
      </c>
      <c r="B58">
        <v>4</v>
      </c>
      <c r="C58" t="str">
        <f t="shared" si="0"/>
        <v>2023 Q4</v>
      </c>
      <c r="D58" s="2">
        <v>10206</v>
      </c>
      <c r="E58" s="2">
        <v>11247</v>
      </c>
      <c r="F58" s="2">
        <v>4257</v>
      </c>
      <c r="G58" s="2">
        <v>3211</v>
      </c>
    </row>
    <row r="59" spans="1:7" x14ac:dyDescent="0.35">
      <c r="A59">
        <v>2024</v>
      </c>
      <c r="B59">
        <v>1</v>
      </c>
      <c r="C59" t="str">
        <f t="shared" si="0"/>
        <v>2024 Q1</v>
      </c>
      <c r="D59" s="2">
        <v>3211</v>
      </c>
      <c r="E59" s="2">
        <v>2477</v>
      </c>
      <c r="F59" s="2">
        <v>3213</v>
      </c>
      <c r="G59" s="2">
        <v>4321</v>
      </c>
    </row>
    <row r="60" spans="1:7" x14ac:dyDescent="0.35">
      <c r="A60" s="3">
        <v>2024</v>
      </c>
      <c r="B60" s="3">
        <v>2</v>
      </c>
      <c r="C60" t="str">
        <f t="shared" si="0"/>
        <v>2024 Q2</v>
      </c>
      <c r="D60" s="2">
        <v>5057</v>
      </c>
      <c r="E60" s="2">
        <v>1472</v>
      </c>
      <c r="F60" s="4">
        <v>1879</v>
      </c>
      <c r="G60" s="2">
        <v>4561</v>
      </c>
    </row>
    <row r="61" spans="1:7" x14ac:dyDescent="0.35">
      <c r="A61">
        <v>2024</v>
      </c>
      <c r="B61">
        <v>3</v>
      </c>
      <c r="C61" t="str">
        <f t="shared" si="0"/>
        <v>2024 Q3</v>
      </c>
      <c r="D61" s="5">
        <v>5038</v>
      </c>
      <c r="E61" s="5">
        <v>1620.87808</v>
      </c>
      <c r="F61" s="5">
        <v>1879</v>
      </c>
      <c r="G61" s="5">
        <v>4561</v>
      </c>
    </row>
    <row r="62" spans="1:7" x14ac:dyDescent="0.35">
      <c r="A62">
        <v>2024</v>
      </c>
      <c r="B62">
        <v>4</v>
      </c>
      <c r="C62" t="str">
        <f t="shared" si="0"/>
        <v>2024 Q4</v>
      </c>
      <c r="D62" s="5">
        <v>5019</v>
      </c>
      <c r="E62" s="5">
        <v>1721.4781493247899</v>
      </c>
      <c r="F62" s="5">
        <v>1874.78251228104</v>
      </c>
      <c r="G62" s="5">
        <v>4495.9329680850997</v>
      </c>
    </row>
    <row r="63" spans="1:7" x14ac:dyDescent="0.35">
      <c r="A63">
        <v>2025</v>
      </c>
      <c r="B63">
        <v>1</v>
      </c>
      <c r="C63" t="str">
        <f t="shared" si="0"/>
        <v>2025 Q1</v>
      </c>
      <c r="D63" s="5">
        <v>5000</v>
      </c>
      <c r="E63" s="5">
        <v>1818.55719260867</v>
      </c>
      <c r="F63" s="5">
        <v>1872.27765229848</v>
      </c>
      <c r="G63" s="5">
        <v>4432.3421849525403</v>
      </c>
    </row>
    <row r="64" spans="1:7" x14ac:dyDescent="0.35">
      <c r="A64">
        <v>2025</v>
      </c>
      <c r="B64">
        <v>2</v>
      </c>
      <c r="C64" t="str">
        <f t="shared" si="0"/>
        <v>2025 Q2</v>
      </c>
      <c r="D64" s="5">
        <v>5000</v>
      </c>
      <c r="E64" s="5">
        <v>1912.2188688582701</v>
      </c>
      <c r="F64" s="5">
        <v>1871.39990670059</v>
      </c>
      <c r="G64" s="5">
        <v>4370.2333853066002</v>
      </c>
    </row>
    <row r="65" spans="1:7" x14ac:dyDescent="0.35">
      <c r="A65">
        <v>2025</v>
      </c>
      <c r="B65">
        <v>3</v>
      </c>
      <c r="C65" t="str">
        <f t="shared" si="0"/>
        <v>2025 Q3</v>
      </c>
      <c r="D65" s="5">
        <v>5000</v>
      </c>
      <c r="E65" s="5">
        <v>2003.1231453590899</v>
      </c>
      <c r="F65" s="5">
        <v>1872.06685304749</v>
      </c>
      <c r="G65" s="5">
        <v>4309.6100901155296</v>
      </c>
    </row>
    <row r="66" spans="1:7" x14ac:dyDescent="0.35">
      <c r="A66">
        <v>2025</v>
      </c>
      <c r="B66">
        <v>4</v>
      </c>
      <c r="C66" t="str">
        <f t="shared" si="0"/>
        <v>2025 Q4</v>
      </c>
      <c r="D66" s="5">
        <v>5000</v>
      </c>
      <c r="E66" s="5">
        <v>2091.3511999597099</v>
      </c>
      <c r="F66" s="5">
        <v>1874.20819890187</v>
      </c>
      <c r="G66" s="5">
        <v>4250.4737353055998</v>
      </c>
    </row>
    <row r="67" spans="1:7" x14ac:dyDescent="0.35">
      <c r="A67">
        <v>2026</v>
      </c>
      <c r="B67">
        <v>1</v>
      </c>
      <c r="C67" t="str">
        <f t="shared" si="0"/>
        <v>2026 Q1</v>
      </c>
      <c r="D67" s="5">
        <v>5000</v>
      </c>
      <c r="E67" s="5">
        <v>2176.9818206329001</v>
      </c>
      <c r="F67" s="5">
        <v>1877.75612671916</v>
      </c>
      <c r="G67" s="5">
        <v>4192.8240166272099</v>
      </c>
    </row>
    <row r="68" spans="1:7" x14ac:dyDescent="0.35">
      <c r="A68">
        <v>2026</v>
      </c>
      <c r="B68">
        <v>2</v>
      </c>
      <c r="C68" t="str">
        <f t="shared" ref="C68:C79" si="1">A68&amp;" Q"&amp;B68</f>
        <v>2026 Q2</v>
      </c>
      <c r="D68" s="5">
        <v>5000</v>
      </c>
      <c r="E68" s="5">
        <v>2260.0914758334702</v>
      </c>
      <c r="F68" s="5">
        <v>1882.6452143614499</v>
      </c>
      <c r="G68" s="5">
        <v>4136.6589919151302</v>
      </c>
    </row>
    <row r="69" spans="1:7" x14ac:dyDescent="0.35">
      <c r="A69">
        <v>2026</v>
      </c>
      <c r="B69">
        <v>3</v>
      </c>
      <c r="C69" t="str">
        <f t="shared" si="1"/>
        <v>2026 Q3</v>
      </c>
      <c r="D69" s="5">
        <v>5000</v>
      </c>
      <c r="E69" s="5">
        <v>2340.7543827849299</v>
      </c>
      <c r="F69" s="5">
        <v>1888.8123580597601</v>
      </c>
      <c r="G69" s="5">
        <v>4081.97517893948</v>
      </c>
    </row>
    <row r="70" spans="1:7" x14ac:dyDescent="0.35">
      <c r="A70">
        <v>2026</v>
      </c>
      <c r="B70">
        <v>4</v>
      </c>
      <c r="C70" t="str">
        <f t="shared" si="1"/>
        <v>2026 Q4</v>
      </c>
      <c r="D70" s="5">
        <v>5000</v>
      </c>
      <c r="E70" s="5">
        <v>2419.0425737557398</v>
      </c>
      <c r="F70" s="5">
        <v>1896.19669775071</v>
      </c>
      <c r="G70" s="5">
        <v>4028.7676490137701</v>
      </c>
    </row>
    <row r="71" spans="1:7" x14ac:dyDescent="0.35">
      <c r="A71">
        <v>2027</v>
      </c>
      <c r="B71">
        <v>1</v>
      </c>
      <c r="C71" t="str">
        <f t="shared" si="1"/>
        <v>2027 Q1</v>
      </c>
      <c r="D71" s="5">
        <v>5000</v>
      </c>
      <c r="E71" s="5">
        <v>2495.0259603843701</v>
      </c>
      <c r="F71" s="5">
        <v>1904.73954471604</v>
      </c>
      <c r="G71" s="5">
        <v>3977.0301165206301</v>
      </c>
    </row>
    <row r="72" spans="1:7" x14ac:dyDescent="0.35">
      <c r="A72">
        <v>2027</v>
      </c>
      <c r="B72">
        <v>2</v>
      </c>
      <c r="C72" t="str">
        <f t="shared" si="1"/>
        <v>2027 Q2</v>
      </c>
      <c r="D72" s="5">
        <v>5000</v>
      </c>
      <c r="E72" s="5">
        <v>2568.7723961106599</v>
      </c>
      <c r="F72" s="5">
        <v>1914.38431145553</v>
      </c>
      <c r="G72" s="5">
        <v>3926.7550245099901</v>
      </c>
    </row>
    <row r="73" spans="1:7" x14ac:dyDescent="0.35">
      <c r="A73">
        <v>2027</v>
      </c>
      <c r="B73">
        <v>3</v>
      </c>
      <c r="C73" t="str">
        <f t="shared" si="1"/>
        <v>2027 Q3</v>
      </c>
      <c r="D73" s="5">
        <v>5000</v>
      </c>
      <c r="E73" s="5">
        <v>2640.3477367691598</v>
      </c>
      <c r="F73" s="5">
        <v>1925.0764437256701</v>
      </c>
      <c r="G73" s="5">
        <v>3877.9336265193401</v>
      </c>
    </row>
    <row r="74" spans="1:7" x14ac:dyDescent="0.35">
      <c r="A74">
        <v>2027</v>
      </c>
      <c r="B74">
        <v>4</v>
      </c>
      <c r="C74" t="str">
        <f t="shared" si="1"/>
        <v>2027 Q4</v>
      </c>
      <c r="D74" s="5">
        <v>5000</v>
      </c>
      <c r="E74" s="5">
        <v>2709.8158993986699</v>
      </c>
      <c r="F74" s="5">
        <v>1936.76335467897</v>
      </c>
      <c r="G74" s="5">
        <v>3830.5560647601801</v>
      </c>
    </row>
    <row r="75" spans="1:7" x14ac:dyDescent="0.35">
      <c r="A75">
        <v>2028</v>
      </c>
      <c r="B75">
        <v>1</v>
      </c>
      <c r="C75" t="str">
        <f t="shared" si="1"/>
        <v>2028 Q1</v>
      </c>
      <c r="D75" s="5">
        <v>5000</v>
      </c>
      <c r="E75" s="5">
        <v>2777.2389193203799</v>
      </c>
      <c r="F75" s="5">
        <v>1949.39436104008</v>
      </c>
      <c r="G75" s="5">
        <v>3784.6114448097601</v>
      </c>
    </row>
    <row r="76" spans="1:7" x14ac:dyDescent="0.35">
      <c r="A76">
        <v>2028</v>
      </c>
      <c r="B76">
        <v>2</v>
      </c>
      <c r="C76" t="str">
        <f t="shared" si="1"/>
        <v>2028 Q2</v>
      </c>
      <c r="D76" s="5">
        <v>5000</v>
      </c>
      <c r="E76" s="5">
        <v>2842.6770055355801</v>
      </c>
      <c r="F76" s="5">
        <v>1962.92062125755</v>
      </c>
      <c r="G76" s="5">
        <v>3740.0879069423399</v>
      </c>
    </row>
    <row r="77" spans="1:7" x14ac:dyDescent="0.35">
      <c r="A77">
        <v>2028</v>
      </c>
      <c r="B77">
        <v>3</v>
      </c>
      <c r="C77" t="str">
        <f t="shared" si="1"/>
        <v>2028 Q3</v>
      </c>
      <c r="D77" s="5">
        <v>5000</v>
      </c>
      <c r="E77" s="5">
        <v>2906.1885944926198</v>
      </c>
      <c r="F77" s="5">
        <v>1977.2950755710999</v>
      </c>
      <c r="G77" s="5">
        <v>3696.9726942295301</v>
      </c>
    </row>
    <row r="78" spans="1:7" x14ac:dyDescent="0.35">
      <c r="A78">
        <v>2028</v>
      </c>
      <c r="B78">
        <v>4</v>
      </c>
      <c r="C78" t="str">
        <f t="shared" si="1"/>
        <v>2028 Q4</v>
      </c>
      <c r="D78" s="5">
        <v>5000</v>
      </c>
      <c r="E78" s="5">
        <v>2967.8304022707498</v>
      </c>
      <c r="F78" s="5">
        <v>1992.47238793679</v>
      </c>
      <c r="G78" s="5">
        <v>3655.2522175343101</v>
      </c>
    </row>
    <row r="79" spans="1:7" x14ac:dyDescent="0.35">
      <c r="A79">
        <v>2029</v>
      </c>
      <c r="B79">
        <v>1</v>
      </c>
      <c r="C79" t="str">
        <f t="shared" si="1"/>
        <v>2029 Q1</v>
      </c>
      <c r="D79" s="5">
        <v>5000</v>
      </c>
      <c r="E79" s="5">
        <v>3027.6574752278998</v>
      </c>
      <c r="F79" s="5">
        <v>2008.4088897536001</v>
      </c>
      <c r="G79" s="5">
        <v>3614.91211751945</v>
      </c>
    </row>
  </sheetData>
  <autoFilter ref="A2:G2" xr:uid="{00000000-0001-0000-0000-000000000000}">
    <sortState xmlns:xlrd2="http://schemas.microsoft.com/office/spreadsheetml/2017/richdata2" ref="A3:G82">
      <sortCondition ref="A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4173-564F-442B-8822-AB02B18EB8DE}">
  <dimension ref="A2:C2"/>
  <sheetViews>
    <sheetView workbookViewId="0">
      <selection activeCell="C2" sqref="C2"/>
    </sheetView>
  </sheetViews>
  <sheetFormatPr defaultRowHeight="14.5" x14ac:dyDescent="0.35"/>
  <sheetData>
    <row r="2" spans="1:3" x14ac:dyDescent="0.35">
      <c r="A2" s="1" t="s">
        <v>0</v>
      </c>
      <c r="B2" s="1" t="s">
        <v>1</v>
      </c>
      <c r="C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92D12F103F0459E6835886DD70153" ma:contentTypeVersion="19" ma:contentTypeDescription="Create a new document." ma:contentTypeScope="" ma:versionID="233bb81e6c74a4cc89b60ebddf532447">
  <xsd:schema xmlns:xsd="http://www.w3.org/2001/XMLSchema" xmlns:xs="http://www.w3.org/2001/XMLSchema" xmlns:p="http://schemas.microsoft.com/office/2006/metadata/properties" xmlns:ns2="61cd099e-fda8-4d24-9efb-0d237bfa86c8" xmlns:ns3="fff20438-b414-40cd-b54f-4096d4d01fe9" targetNamespace="http://schemas.microsoft.com/office/2006/metadata/properties" ma:root="true" ma:fieldsID="62b27f2281e9720ec64046f03b63ceea" ns2:_="" ns3:_="">
    <xsd:import namespace="61cd099e-fda8-4d24-9efb-0d237bfa86c8"/>
    <xsd:import namespace="fff20438-b414-40cd-b54f-4096d4d01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d099e-fda8-4d24-9efb-0d237bfa8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20438-b414-40cd-b54f-4096d4d01f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6cc7038-1cbc-457c-b374-825d02d13773}" ma:internalName="TaxCatchAll" ma:showField="CatchAllData" ma:web="fff20438-b414-40cd-b54f-4096d4d01f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9F195A-AB61-4D7D-BD77-1F6E3001A5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A4CCA4-CC19-4801-A9DE-6833967DE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d099e-fda8-4d24-9efb-0d237bfa86c8"/>
    <ds:schemaRef ds:uri="fff20438-b414-40cd-b54f-4096d4d01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case</vt:lpstr>
      <vt:lpstr>Business as usual</vt:lpstr>
      <vt:lpstr>Worst case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Csontos</dc:creator>
  <cp:lastModifiedBy>Gábor Csontos</cp:lastModifiedBy>
  <dcterms:created xsi:type="dcterms:W3CDTF">2015-06-05T18:17:20Z</dcterms:created>
  <dcterms:modified xsi:type="dcterms:W3CDTF">2024-08-16T10:30:56Z</dcterms:modified>
</cp:coreProperties>
</file>