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orke\OneDrive\Masaüstü\o2t fnal\"/>
    </mc:Choice>
  </mc:AlternateContent>
  <xr:revisionPtr revIDLastSave="0" documentId="13_ncr:1_{E3737693-1BCF-4CD4-B20C-61916DF01FB8}" xr6:coauthVersionLast="47" xr6:coauthVersionMax="47" xr10:uidLastSave="{00000000-0000-0000-0000-000000000000}"/>
  <bookViews>
    <workbookView xWindow="-120" yWindow="360" windowWidth="29040" windowHeight="15960" xr2:uid="{00000000-000D-0000-FFFF-FFFF00000000}"/>
  </bookViews>
  <sheets>
    <sheet name="Sheet1" sheetId="1" r:id="rId1"/>
  </sheets>
  <definedNames>
    <definedName name="_xlnm.Print_Area" localSheetId="0">Sheet1!$A$1:$K$25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s="1"/>
  <c r="D21" i="1"/>
  <c r="D22" i="1" s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1" i="1" l="1"/>
  <c r="K22" i="1" s="1"/>
</calcChain>
</file>

<file path=xl/sharedStrings.xml><?xml version="1.0" encoding="utf-8"?>
<sst xmlns="http://schemas.openxmlformats.org/spreadsheetml/2006/main" count="68" uniqueCount="58">
  <si>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</si>
  <si>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</si>
  <si>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</si>
  <si>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</si>
  <si>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</si>
  <si>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</si>
  <si>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</si>
  <si>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</si>
  <si>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</si>
  <si>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</si>
  <si>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</si>
  <si>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</si>
  <si>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</si>
  <si>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</si>
  <si>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</si>
  <si>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17</t>
  </si>
  <si>
    <t>Week 18</t>
  </si>
  <si>
    <t>Week</t>
  </si>
  <si>
    <t>Total Hours Spent</t>
  </si>
  <si>
    <t>Work Done</t>
  </si>
  <si>
    <t>Notes:</t>
  </si>
  <si>
    <t>Total Effort in Man-Days</t>
  </si>
  <si>
    <t>Total Effort in Man-Hours</t>
  </si>
  <si>
    <t>Total
Weekly
Effort
in Man-Hours</t>
  </si>
  <si>
    <t>Dates</t>
  </si>
  <si>
    <t>1. This table shows the consolidated project effort, based on project effort tables prepared by each team member
2. Replace Team Member i with team member name and lastname, then fill out one column for each team member</t>
  </si>
  <si>
    <t>COMP 4910/4920 Project Effort Log, Project Code: O2T, 20.10.2023, v1.0</t>
  </si>
  <si>
    <t>Emre Görkem AĞKURT</t>
  </si>
  <si>
    <t>Ugur BULAN</t>
  </si>
  <si>
    <t xml:space="preserve"> 03/01/2022</t>
  </si>
  <si>
    <t xml:space="preserve"> 03/05/2023</t>
  </si>
  <si>
    <t>R&amp;D Hardware</t>
  </si>
  <si>
    <t>R&amp;D software</t>
  </si>
  <si>
    <t>R&amp;D raspberry</t>
  </si>
  <si>
    <t>R&amp;D arduino</t>
  </si>
  <si>
    <t>R&amp;D Java</t>
  </si>
  <si>
    <t>R&amp;D kotlin</t>
  </si>
  <si>
    <t xml:space="preserve">R&amp;D components </t>
  </si>
  <si>
    <t>rsd report1.0</t>
  </si>
  <si>
    <t>R&amp;D Android std.</t>
  </si>
  <si>
    <t>rsd 1.0</t>
  </si>
  <si>
    <t>dsd report 1.0</t>
  </si>
  <si>
    <t>dsd report1.0</t>
  </si>
  <si>
    <t>final report 1.0</t>
  </si>
  <si>
    <t>final report 2.0</t>
  </si>
  <si>
    <t>software demo</t>
  </si>
  <si>
    <t>re R&amp;D hardware</t>
  </si>
  <si>
    <t>mobile app demo</t>
  </si>
  <si>
    <t>Meeting</t>
  </si>
  <si>
    <t>software imp.</t>
  </si>
  <si>
    <t>alternative hw search</t>
  </si>
  <si>
    <t>rsd report2.0</t>
  </si>
  <si>
    <t>dsd report 2.0</t>
  </si>
  <si>
    <t>demo testing</t>
  </si>
  <si>
    <t>Form: O2T-Project Effort Log-2020-10-20-v1.0.xlsx</t>
  </si>
  <si>
    <t>circuit design</t>
  </si>
  <si>
    <t>hardware power RD</t>
  </si>
  <si>
    <t>alternative hw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</si>
</sst>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6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2" fillId="0" borderId="4" xfId="0" applyFont="1" applyBorder="1"/>
    <xf numFmtId="0" fontId="2" fillId="0" borderId="2" xfId="0" applyFont="1" applyBorder="1" applyAlignment="1">
      <alignment horizontal="center" vertical="center"/>
    </xf>
    <xf numFmtId="4" fontId="2" fillId="0" borderId="4" xfId="0" applyNumberFormat="1" applyFont="1" applyBorder="1"/>
    <xf numFmtId="4" fontId="1" fillId="3" borderId="1" xfId="0" applyNumberFormat="1" applyFont="1" applyFill="1" applyBorder="1"/>
    <xf numFmtId="4" fontId="1" fillId="3" borderId="11" xfId="0" applyNumberFormat="1" applyFont="1" applyFill="1" applyBorder="1"/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" fillId="0" borderId="0" xfId="0" applyFont="1"/>
    <xf numFmtId="17" fontId="2" fillId="0" borderId="10" xfId="0" applyNumberFormat="1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E20" sqref="E20"/>
    </sheetView>
  </sheetViews>
  <sheetFormatPr defaultRowHeight="15" x14ac:dyDescent="0.25"/>
  <cols>
    <col min="1" max="1" width="12.42578125" customWidth="1"/>
    <col min="2" max="2" width="13.140625" customWidth="1"/>
    <col min="3" max="3" width="17.7109375" customWidth="1"/>
    <col min="5" max="5" width="17.7109375" customWidth="1"/>
    <col min="7" max="7" width="17.7109375" customWidth="1"/>
    <col min="9" max="9" width="17.7109375" customWidth="1"/>
  </cols>
  <sheetData>
    <row r="1" spans="1:11" ht="25.9" customHeight="1" thickTop="1" thickBot="1" x14ac:dyDescent="0.3">
      <c r="A1" s="16" t="s">
        <v>26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ht="25.9" customHeight="1" thickTop="1" thickBot="1" x14ac:dyDescent="0.3">
      <c r="A2" s="25" t="s">
        <v>17</v>
      </c>
      <c r="B2" s="25" t="s">
        <v>24</v>
      </c>
      <c r="C2" s="27" t="s">
        <v>27</v>
      </c>
      <c r="D2" s="27"/>
      <c r="E2" s="28" t="s">
        <v>28</v>
      </c>
      <c r="F2" s="27"/>
      <c r="G2" s="27"/>
      <c r="H2" s="27"/>
      <c r="I2" s="29"/>
      <c r="J2" s="30"/>
      <c r="K2" s="19" t="s">
        <v>23</v>
      </c>
    </row>
    <row r="3" spans="1:11" ht="39.75" thickTop="1" thickBot="1" x14ac:dyDescent="0.3">
      <c r="A3" s="26"/>
      <c r="B3" s="26"/>
      <c r="C3" s="10" t="s">
        <v>19</v>
      </c>
      <c r="D3" s="10" t="s">
        <v>18</v>
      </c>
      <c r="E3" s="10" t="s">
        <v>19</v>
      </c>
      <c r="F3" s="10" t="s">
        <v>18</v>
      </c>
      <c r="G3" s="10"/>
      <c r="H3" s="10"/>
      <c r="I3" s="10"/>
      <c r="J3" s="10"/>
      <c r="K3" s="20"/>
    </row>
    <row r="4" spans="1:11" ht="16.5" thickTop="1" thickBot="1" x14ac:dyDescent="0.3">
      <c r="A4" s="9" t="s">
        <v>0</v>
      </c>
      <c r="B4" s="13">
        <v>44593</v>
      </c>
      <c r="C4" s="2" t="s">
        <v>31</v>
      </c>
      <c r="D4" s="2">
        <v>18</v>
      </c>
      <c r="E4" s="2" t="s">
        <v>32</v>
      </c>
      <c r="F4" s="2">
        <v>20</v>
      </c>
      <c r="G4" s="2"/>
      <c r="H4" s="2"/>
      <c r="I4" s="2"/>
      <c r="J4" s="2"/>
      <c r="K4" s="4">
        <f t="shared" ref="K4:K20" si="0">D4+F4+H4+J4</f>
        <v>38</v>
      </c>
    </row>
    <row r="5" spans="1:11" ht="16.5" thickTop="1" thickBot="1" x14ac:dyDescent="0.3">
      <c r="A5" s="9" t="s">
        <v>1</v>
      </c>
      <c r="B5" s="14">
        <v>44600</v>
      </c>
      <c r="C5" s="1" t="s">
        <v>33</v>
      </c>
      <c r="D5" s="1">
        <v>16</v>
      </c>
      <c r="E5" s="1" t="s">
        <v>35</v>
      </c>
      <c r="F5" s="1">
        <v>18</v>
      </c>
      <c r="G5" s="1"/>
      <c r="H5" s="1"/>
      <c r="I5" s="1"/>
      <c r="J5" s="1"/>
      <c r="K5" s="4">
        <f t="shared" si="0"/>
        <v>34</v>
      </c>
    </row>
    <row r="6" spans="1:11" ht="16.5" thickTop="1" thickBot="1" x14ac:dyDescent="0.3">
      <c r="A6" s="9" t="s">
        <v>2</v>
      </c>
      <c r="B6" s="14">
        <v>44607</v>
      </c>
      <c r="C6" s="1" t="s">
        <v>34</v>
      </c>
      <c r="D6" s="1">
        <v>14</v>
      </c>
      <c r="E6" s="1" t="s">
        <v>36</v>
      </c>
      <c r="F6" s="1">
        <v>16</v>
      </c>
      <c r="G6" s="1"/>
      <c r="H6" s="1"/>
      <c r="I6" s="1"/>
      <c r="J6" s="1"/>
      <c r="K6" s="4">
        <f t="shared" si="0"/>
        <v>30</v>
      </c>
    </row>
    <row r="7" spans="1:11" ht="16.5" thickTop="1" thickBot="1" x14ac:dyDescent="0.3">
      <c r="A7" s="9" t="s">
        <v>3</v>
      </c>
      <c r="B7" s="14">
        <v>44614</v>
      </c>
      <c r="C7" s="1" t="s">
        <v>37</v>
      </c>
      <c r="D7" s="1">
        <v>12</v>
      </c>
      <c r="E7" s="1" t="s">
        <v>39</v>
      </c>
      <c r="F7" s="1">
        <v>14</v>
      </c>
      <c r="G7" s="1"/>
      <c r="H7" s="1"/>
      <c r="I7" s="1"/>
      <c r="J7" s="1"/>
      <c r="K7" s="4">
        <f t="shared" si="0"/>
        <v>26</v>
      </c>
    </row>
    <row r="8" spans="1:11" ht="16.5" thickTop="1" thickBot="1" x14ac:dyDescent="0.3">
      <c r="A8" s="9" t="s">
        <v>4</v>
      </c>
      <c r="B8" s="14" t="s">
        <v>29</v>
      </c>
      <c r="C8" s="1" t="s">
        <v>38</v>
      </c>
      <c r="D8" s="1">
        <v>10</v>
      </c>
      <c r="E8" s="1" t="s">
        <v>40</v>
      </c>
      <c r="F8" s="1">
        <v>12</v>
      </c>
      <c r="G8" s="1"/>
      <c r="H8" s="1"/>
      <c r="I8" s="1"/>
      <c r="J8" s="1"/>
      <c r="K8" s="4">
        <f t="shared" si="0"/>
        <v>22</v>
      </c>
    </row>
    <row r="9" spans="1:11" ht="16.5" thickTop="1" thickBot="1" x14ac:dyDescent="0.3">
      <c r="A9" s="9" t="s">
        <v>5</v>
      </c>
      <c r="B9" s="15">
        <v>44628</v>
      </c>
      <c r="C9" s="1" t="s">
        <v>41</v>
      </c>
      <c r="D9" s="1">
        <v>14</v>
      </c>
      <c r="E9" s="1" t="s">
        <v>42</v>
      </c>
      <c r="F9" s="1">
        <v>16</v>
      </c>
      <c r="G9" s="1"/>
      <c r="H9" s="1"/>
      <c r="I9" s="1"/>
      <c r="J9" s="1"/>
      <c r="K9" s="4">
        <f t="shared" si="0"/>
        <v>30</v>
      </c>
    </row>
    <row r="10" spans="1:11" ht="16.5" thickTop="1" thickBot="1" x14ac:dyDescent="0.3">
      <c r="A10" s="9" t="s">
        <v>6</v>
      </c>
      <c r="B10" s="15">
        <v>44635</v>
      </c>
      <c r="C10" s="1" t="s">
        <v>43</v>
      </c>
      <c r="D10" s="1">
        <v>12</v>
      </c>
      <c r="E10" s="1" t="s">
        <v>43</v>
      </c>
      <c r="F10" s="1">
        <v>14</v>
      </c>
      <c r="G10" s="1"/>
      <c r="H10" s="1"/>
      <c r="I10" s="1"/>
      <c r="J10" s="1"/>
      <c r="K10" s="4">
        <f t="shared" si="0"/>
        <v>26</v>
      </c>
    </row>
    <row r="11" spans="1:11" ht="16.5" thickTop="1" thickBot="1" x14ac:dyDescent="0.3">
      <c r="A11" s="9" t="s">
        <v>7</v>
      </c>
      <c r="B11" s="15">
        <v>44642</v>
      </c>
      <c r="C11" s="1" t="s">
        <v>56</v>
      </c>
      <c r="D11" s="1">
        <v>10</v>
      </c>
      <c r="E11" s="1" t="s">
        <v>45</v>
      </c>
      <c r="F11" s="1">
        <v>12</v>
      </c>
      <c r="G11" s="1"/>
      <c r="H11" s="1"/>
      <c r="I11" s="1"/>
      <c r="J11" s="1"/>
      <c r="K11" s="4">
        <f t="shared" si="0"/>
        <v>22</v>
      </c>
    </row>
    <row r="12" spans="1:11" ht="16.5" thickTop="1" thickBot="1" x14ac:dyDescent="0.3">
      <c r="A12" s="9" t="s">
        <v>8</v>
      </c>
      <c r="B12" s="15">
        <v>44649</v>
      </c>
      <c r="C12" s="1" t="s">
        <v>57</v>
      </c>
      <c r="D12" s="1">
        <v>8</v>
      </c>
      <c r="E12" s="1" t="s">
        <v>45</v>
      </c>
      <c r="F12" s="1">
        <v>10</v>
      </c>
      <c r="G12" s="1"/>
      <c r="H12" s="1"/>
      <c r="I12" s="1"/>
      <c r="J12" s="1"/>
      <c r="K12" s="4">
        <f t="shared" si="0"/>
        <v>18</v>
      </c>
    </row>
    <row r="13" spans="1:11" ht="16.5" thickTop="1" thickBot="1" x14ac:dyDescent="0.3">
      <c r="A13" s="9" t="s">
        <v>9</v>
      </c>
      <c r="B13" s="15">
        <v>44656</v>
      </c>
      <c r="C13" s="1" t="s">
        <v>46</v>
      </c>
      <c r="D13" s="1">
        <v>10</v>
      </c>
      <c r="E13" s="1" t="s">
        <v>47</v>
      </c>
      <c r="F13" s="1">
        <v>8</v>
      </c>
      <c r="G13" s="1"/>
      <c r="H13" s="1"/>
      <c r="I13" s="1"/>
      <c r="J13" s="1"/>
      <c r="K13" s="4">
        <f t="shared" si="0"/>
        <v>18</v>
      </c>
    </row>
    <row r="14" spans="1:11" ht="16.5" thickTop="1" thickBot="1" x14ac:dyDescent="0.3">
      <c r="A14" s="9" t="s">
        <v>10</v>
      </c>
      <c r="B14" s="15">
        <v>44663</v>
      </c>
      <c r="C14" s="1" t="s">
        <v>48</v>
      </c>
      <c r="D14" s="1">
        <v>8</v>
      </c>
      <c r="E14" s="1" t="s">
        <v>48</v>
      </c>
      <c r="F14" s="1">
        <v>8</v>
      </c>
      <c r="G14" s="1"/>
      <c r="H14" s="1"/>
      <c r="I14" s="1"/>
      <c r="J14" s="1"/>
      <c r="K14" s="4">
        <f t="shared" si="0"/>
        <v>16</v>
      </c>
    </row>
    <row r="15" spans="1:11" ht="16.5" thickTop="1" thickBot="1" x14ac:dyDescent="0.3">
      <c r="A15" s="9" t="s">
        <v>11</v>
      </c>
      <c r="B15" s="15">
        <v>44670</v>
      </c>
      <c r="C15" s="1" t="s">
        <v>49</v>
      </c>
      <c r="D15" s="1">
        <v>10</v>
      </c>
      <c r="E15" s="1" t="s">
        <v>49</v>
      </c>
      <c r="F15" s="1">
        <v>12</v>
      </c>
      <c r="G15" s="1"/>
      <c r="H15" s="1"/>
      <c r="I15" s="1"/>
      <c r="J15" s="1"/>
      <c r="K15" s="4">
        <f t="shared" si="0"/>
        <v>22</v>
      </c>
    </row>
    <row r="16" spans="1:11" ht="16.5" thickTop="1" thickBot="1" x14ac:dyDescent="0.3">
      <c r="A16" s="9" t="s">
        <v>12</v>
      </c>
      <c r="B16" s="15">
        <v>44677</v>
      </c>
      <c r="C16" s="1" t="s">
        <v>50</v>
      </c>
      <c r="D16" s="1">
        <v>12</v>
      </c>
      <c r="E16" s="1" t="s">
        <v>55</v>
      </c>
      <c r="F16" s="1">
        <v>12</v>
      </c>
      <c r="G16" s="1"/>
      <c r="H16" s="1"/>
      <c r="I16" s="1"/>
      <c r="J16" s="1"/>
      <c r="K16" s="4">
        <f t="shared" si="0"/>
        <v>24</v>
      </c>
    </row>
    <row r="17" spans="1:11" ht="16.5" thickTop="1" thickBot="1" x14ac:dyDescent="0.3">
      <c r="A17" s="9" t="s">
        <v>13</v>
      </c>
      <c r="B17" s="15">
        <v>44955</v>
      </c>
      <c r="C17" s="1" t="s">
        <v>51</v>
      </c>
      <c r="D17" s="1">
        <v>14</v>
      </c>
      <c r="E17" s="1" t="s">
        <v>55</v>
      </c>
      <c r="F17" s="1">
        <v>10</v>
      </c>
      <c r="G17" s="1"/>
      <c r="H17" s="1"/>
      <c r="I17" s="1"/>
      <c r="J17" s="1"/>
      <c r="K17" s="4">
        <f t="shared" si="0"/>
        <v>24</v>
      </c>
    </row>
    <row r="18" spans="1:11" ht="16.5" thickTop="1" thickBot="1" x14ac:dyDescent="0.3">
      <c r="A18" s="9" t="s">
        <v>14</v>
      </c>
      <c r="B18" s="15">
        <v>44976</v>
      </c>
      <c r="C18" s="1" t="s">
        <v>52</v>
      </c>
      <c r="D18" s="1">
        <v>10</v>
      </c>
      <c r="E18" s="1" t="s">
        <v>55</v>
      </c>
      <c r="F18" s="1">
        <v>4</v>
      </c>
      <c r="G18" s="1"/>
      <c r="H18" s="1"/>
      <c r="I18" s="1"/>
      <c r="J18" s="1"/>
      <c r="K18" s="4">
        <f t="shared" si="0"/>
        <v>14</v>
      </c>
    </row>
    <row r="19" spans="1:11" ht="16.5" thickTop="1" thickBot="1" x14ac:dyDescent="0.3">
      <c r="A19" s="9" t="s">
        <v>15</v>
      </c>
      <c r="B19" s="15">
        <v>44983</v>
      </c>
      <c r="C19" s="1" t="s">
        <v>44</v>
      </c>
      <c r="D19" s="1">
        <v>8</v>
      </c>
      <c r="E19" s="1" t="s">
        <v>44</v>
      </c>
      <c r="F19" s="1">
        <v>5</v>
      </c>
      <c r="G19" s="1"/>
      <c r="H19" s="1"/>
      <c r="I19" s="1"/>
      <c r="J19" s="1"/>
      <c r="K19" s="4">
        <f t="shared" si="0"/>
        <v>13</v>
      </c>
    </row>
    <row r="20" spans="1:11" ht="16.5" thickTop="1" thickBot="1" x14ac:dyDescent="0.3">
      <c r="A20" s="9" t="s">
        <v>16</v>
      </c>
      <c r="B20" s="3" t="s">
        <v>30</v>
      </c>
      <c r="C20" s="1" t="s">
        <v>53</v>
      </c>
      <c r="D20" s="1">
        <v>12</v>
      </c>
      <c r="E20" s="1" t="s">
        <v>53</v>
      </c>
      <c r="F20" s="1">
        <v>8</v>
      </c>
      <c r="G20" s="1"/>
      <c r="H20" s="1"/>
      <c r="I20" s="1"/>
      <c r="J20" s="1"/>
      <c r="K20" s="4">
        <f t="shared" si="0"/>
        <v>20</v>
      </c>
    </row>
    <row r="21" spans="1:11" ht="27" thickTop="1" thickBot="1" x14ac:dyDescent="0.3">
      <c r="A21" s="10" t="s">
        <v>22</v>
      </c>
      <c r="B21" s="7"/>
      <c r="C21" s="7"/>
      <c r="D21" s="5">
        <f>SUM(D4:D20)</f>
        <v>198</v>
      </c>
      <c r="E21" s="7"/>
      <c r="F21" s="5">
        <f>SUM(F4:F20)</f>
        <v>199</v>
      </c>
      <c r="G21" s="7"/>
      <c r="H21" s="5"/>
      <c r="I21" s="7"/>
      <c r="J21" s="5"/>
      <c r="K21" s="5">
        <f>SUM(K4:K20)</f>
        <v>397</v>
      </c>
    </row>
    <row r="22" spans="1:11" ht="27" thickTop="1" thickBot="1" x14ac:dyDescent="0.3">
      <c r="A22" s="11" t="s">
        <v>21</v>
      </c>
      <c r="B22" s="8"/>
      <c r="C22" s="7"/>
      <c r="D22" s="6">
        <f>D21/8</f>
        <v>24.75</v>
      </c>
      <c r="E22" s="7"/>
      <c r="F22" s="6">
        <f>F21/8</f>
        <v>24.875</v>
      </c>
      <c r="G22" s="7"/>
      <c r="H22" s="6"/>
      <c r="I22" s="7"/>
      <c r="J22" s="6"/>
      <c r="K22" s="6">
        <f>K21/8</f>
        <v>49.625</v>
      </c>
    </row>
    <row r="23" spans="1:11" ht="16.5" thickTop="1" thickBot="1" x14ac:dyDescent="0.3">
      <c r="A23" s="24" t="s">
        <v>20</v>
      </c>
      <c r="B23" s="22"/>
      <c r="C23" s="22"/>
      <c r="D23" s="22"/>
      <c r="E23" s="22"/>
      <c r="F23" s="22"/>
      <c r="G23" s="22"/>
      <c r="H23" s="22"/>
      <c r="I23" s="22"/>
      <c r="J23" s="22"/>
      <c r="K23" s="23"/>
    </row>
    <row r="24" spans="1:11" ht="31.9" customHeight="1" thickTop="1" thickBot="1" x14ac:dyDescent="0.3">
      <c r="A24" s="21" t="s">
        <v>25</v>
      </c>
      <c r="B24" s="22"/>
      <c r="C24" s="22"/>
      <c r="D24" s="22"/>
      <c r="E24" s="22"/>
      <c r="F24" s="22"/>
      <c r="G24" s="22"/>
      <c r="H24" s="22"/>
      <c r="I24" s="22"/>
      <c r="J24" s="22"/>
      <c r="K24" s="23"/>
    </row>
    <row r="25" spans="1:11" ht="15.75" thickTop="1" x14ac:dyDescent="0.25">
      <c r="A25" s="12" t="s">
        <v>54</v>
      </c>
    </row>
  </sheetData>
  <mergeCells count="10">
    <mergeCell ref="A1:K1"/>
    <mergeCell ref="K2:K3"/>
    <mergeCell ref="A24:K24"/>
    <mergeCell ref="A23:K23"/>
    <mergeCell ref="A2:A3"/>
    <mergeCell ref="B2:B3"/>
    <mergeCell ref="C2:D2"/>
    <mergeCell ref="E2:F2"/>
    <mergeCell ref="G2:H2"/>
    <mergeCell ref="I2:J2"/>
  </mergeCells>
  <printOptions horizontalCentered="1" verticalCentered="1"/>
  <pageMargins left="0.28000000000000003" right="0.31" top="0.54" bottom="0.47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Sheet1</vt:lpstr>
      <vt:lpstr>Sheet1!Yazdırma_Alanı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gorkemagkurt@gmail.com</dc:creator>
  <cp:lastModifiedBy>emre görkem ağkurt</cp:lastModifiedBy>
  <cp:lastPrinted>2020-10-20T08:58:06Z</cp:lastPrinted>
  <dcterms:created xsi:type="dcterms:W3CDTF">2020-10-17T11:09:20Z</dcterms:created>
  <dcterms:modified xsi:type="dcterms:W3CDTF">2023-06-09T13:47:55Z</dcterms:modified>
</cp:coreProperties>
</file>