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4" i="9" l="1"/>
  <c r="B70" i="9"/>
  <c r="B69" i="9"/>
  <c r="B26" i="9"/>
  <c r="B25" i="9"/>
  <c r="B23" i="9"/>
  <c r="B22" i="9"/>
  <c r="B12" i="9"/>
  <c r="B11" i="9"/>
  <c r="E255" i="9"/>
  <c r="E204" i="9"/>
  <c r="E128" i="9"/>
  <c r="E70" i="9"/>
  <c r="E69" i="9"/>
  <c r="E45" i="9"/>
  <c r="E26" i="9"/>
  <c r="E25" i="9"/>
  <c r="E23" i="9"/>
  <c r="E22" i="9"/>
  <c r="E12" i="9"/>
  <c r="E11" i="9"/>
  <c r="C12" i="9" l="1"/>
</calcChain>
</file>

<file path=xl/sharedStrings.xml><?xml version="1.0" encoding="utf-8"?>
<sst xmlns="http://schemas.openxmlformats.org/spreadsheetml/2006/main" count="1009" uniqueCount="176">
  <si>
    <t>cutoff</t>
  </si>
  <si>
    <t>Activity</t>
  </si>
  <si>
    <t>comment</t>
  </si>
  <si>
    <t>activity type</t>
  </si>
  <si>
    <t>location</t>
  </si>
  <si>
    <t>CN</t>
  </si>
  <si>
    <t>production amount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</si>
  <si>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</si>
  <si>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</si>
  <si>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</si>
  <si>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</si>
  <si>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</si>
  <si>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</si>
  <si>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</si>
  <si>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</si>
  <si>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</si>
  <si>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</si>
  <si>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ordinary transforming activity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</si>
  <si>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</si>
  <si>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</si>
  <si>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</si>
  <si>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</si>
  <si>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</si>
  <si>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</si>
  <si>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</si>
  <si>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</si>
  <si>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</si>
  <si>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</si>
  <si>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</si>
  <si>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</si>
  <si>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</si>
  <si>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activity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</si>
  <si>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</si>
  <si>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</si>
  <si>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</si>
  <si>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</si>
  <si>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</si>
  <si>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</si>
  <si>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</si>
  <si>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</si>
  <si>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battery separator production</t>
  </si>
  <si>
    <t>NaPF6_electrolyte</t>
  </si>
  <si>
    <t>p</t>
  </si>
  <si>
    <t>Nickel plated steel cell container</t>
  </si>
  <si>
    <t>ROW</t>
  </si>
  <si>
    <t>SE</t>
  </si>
  <si>
    <t xml:space="preserve">Product </t>
  </si>
  <si>
    <t>Product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</si>
  <si>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</si>
  <si>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</si>
  <si>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</si>
  <si>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</si>
  <si>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</si>
  <si>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</si>
  <si>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</si>
  <si>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</si>
  <si>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</si>
  <si>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</si>
  <si>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</si>
  <si>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</si>
  <si>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</si>
  <si>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</si>
  <si>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</si>
  <si>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product</t>
  </si>
  <si>
    <t>carbon black</t>
  </si>
  <si>
    <t>polyethylene production, low density, granulate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</si>
  <si>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</si>
  <si>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</si>
  <si>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</si>
  <si>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</si>
  <si>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</si>
  <si>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</si>
  <si>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</si>
  <si>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</si>
  <si>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</si>
  <si>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heat production, natural gas, at boiler condensing modulating &lt;100kW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</si>
  <si>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</si>
  <si>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</si>
  <si>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</si>
  <si>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</si>
  <si>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</si>
  <si>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</si>
  <si>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</si>
  <si>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</si>
  <si>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</si>
  <si>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</si>
  <si>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</si>
  <si>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</si>
  <si>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</si>
  <si>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</si>
  <si>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</si>
  <si>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</si>
  <si>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</si>
  <si>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</si>
  <si>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</si>
  <si>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</si>
  <si>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</si>
  <si>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</si>
  <si>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</si>
  <si>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</si>
  <si>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</si>
  <si>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</si>
  <si>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</si>
  <si>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</si>
  <si>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</si>
  <si>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SBR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</si>
  <si>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</si>
  <si>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</si>
  <si>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</si>
  <si>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</si>
  <si>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</si>
  <si>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</si>
  <si>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</si>
  <si>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</si>
  <si>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</si>
  <si>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</si>
  <si>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</si>
  <si>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</si>
  <si>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</si>
  <si>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</si>
  <si>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m3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</si>
  <si>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</si>
  <si>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</si>
  <si>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</si>
  <si>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</si>
  <si>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</si>
  <si>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</si>
  <si>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</si>
  <si>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</si>
  <si>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</si>
  <si>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</si>
  <si>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</si>
  <si>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</si>
  <si>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</si>
  <si>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</si>
  <si>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</si>
  <si>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</si>
  <si>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</si>
  <si>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</si>
  <si>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</si>
  <si>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</si>
  <si>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</si>
  <si>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</si>
  <si>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</si>
  <si>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</si>
  <si>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</si>
  <si>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</si>
  <si>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</si>
  <si>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</si>
  <si>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</si>
  <si>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</si>
  <si>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</si>
  <si>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</si>
  <si>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</si>
  <si>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</si>
  <si>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</si>
  <si>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</si>
  <si>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 production, for surface mounting, Pb containing surface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</si>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</sst>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zoomScale="115" zoomScaleNormal="115" workbookViewId="0"/>
  </sheetViews>
  <sheetFormatPr defaultRowHeight="14.4" x14ac:dyDescent="0.3"/>
  <cols>
    <col min="1" max="1" width="29.77734375" customWidth="1"/>
    <col min="2" max="2" width="24.5546875" customWidth="1"/>
    <col min="3" max="3" width="12.44140625" customWidth="1"/>
    <col min="4" max="4" width="12.109375" bestFit="1" customWidth="1"/>
    <col min="5" max="5" width="12.77734375" customWidth="1"/>
    <col min="6" max="6" width="9" customWidth="1"/>
    <col min="7" max="7" width="7.77734375" bestFit="1" customWidth="1"/>
    <col min="8" max="8" width="12.44140625" bestFit="1" customWidth="1"/>
  </cols>
  <sheetData>
    <row r="1" spans="1:8" x14ac:dyDescent="0.3">
      <c r="A1" t="s">
        <v>0</v>
      </c>
      <c r="C1">
        <v>10</v>
      </c>
    </row>
    <row r="2" spans="1:8" x14ac:dyDescent="0.3">
      <c r="A2" t="s">
        <v>166</v>
      </c>
      <c r="C2" t="s">
        <v>167</v>
      </c>
    </row>
    <row r="4" spans="1:8" ht="15.6" x14ac:dyDescent="0.3">
      <c r="A4" s="1" t="s">
        <v>1</v>
      </c>
      <c r="B4" s="1"/>
      <c r="C4" s="7" t="s">
        <v>35</v>
      </c>
    </row>
    <row r="5" spans="1:8" x14ac:dyDescent="0.3">
      <c r="A5" t="s">
        <v>3</v>
      </c>
      <c r="C5" t="s">
        <v>17</v>
      </c>
    </row>
    <row r="6" spans="1:8" x14ac:dyDescent="0.3">
      <c r="A6" t="s">
        <v>4</v>
      </c>
      <c r="C6" s="16" t="s">
        <v>45</v>
      </c>
    </row>
    <row r="7" spans="1:8" ht="16.2" customHeight="1" x14ac:dyDescent="0.3">
      <c r="A7" t="s">
        <v>6</v>
      </c>
      <c r="C7">
        <v>1</v>
      </c>
    </row>
    <row r="8" spans="1:8" x14ac:dyDescent="0.3">
      <c r="A8" t="s">
        <v>7</v>
      </c>
      <c r="C8" t="s">
        <v>8</v>
      </c>
    </row>
    <row r="9" spans="1:8" x14ac:dyDescent="0.3">
      <c r="A9" s="1" t="s">
        <v>9</v>
      </c>
      <c r="B9" s="1"/>
    </row>
    <row r="10" spans="1:8" x14ac:dyDescent="0.3">
      <c r="A10" s="1" t="s">
        <v>10</v>
      </c>
      <c r="B10" s="1" t="s">
        <v>46</v>
      </c>
      <c r="C10" s="2" t="s">
        <v>11</v>
      </c>
      <c r="D10" s="1" t="s">
        <v>7</v>
      </c>
      <c r="E10" s="1" t="s">
        <v>12</v>
      </c>
      <c r="F10" s="1" t="s">
        <v>13</v>
      </c>
      <c r="G10" s="1" t="s">
        <v>4</v>
      </c>
      <c r="H10" s="1" t="s">
        <v>14</v>
      </c>
    </row>
    <row r="11" spans="1:8" x14ac:dyDescent="0.3">
      <c r="A11" s="15" t="s">
        <v>36</v>
      </c>
      <c r="B11" t="str">
        <f>A11</f>
        <v>NMMT_HC battery cell</v>
      </c>
      <c r="C11">
        <v>0.79900000000000004</v>
      </c>
      <c r="D11" t="s">
        <v>8</v>
      </c>
      <c r="E11" t="str">
        <f>$C$2</f>
        <v>sib_shan</v>
      </c>
      <c r="G11" t="s">
        <v>5</v>
      </c>
      <c r="H11" t="s">
        <v>15</v>
      </c>
    </row>
    <row r="12" spans="1:8" x14ac:dyDescent="0.3">
      <c r="A12" s="15" t="s">
        <v>37</v>
      </c>
      <c r="B12" t="str">
        <f>A12</f>
        <v>SIB pack, except battery cell</v>
      </c>
      <c r="C12">
        <f>1-C11</f>
        <v>0.20099999999999996</v>
      </c>
      <c r="D12" t="s">
        <v>8</v>
      </c>
      <c r="E12" t="str">
        <f>$C$2</f>
        <v>sib_shan</v>
      </c>
      <c r="G12" t="s">
        <v>19</v>
      </c>
      <c r="H12" t="s">
        <v>15</v>
      </c>
    </row>
    <row r="13" spans="1:8" x14ac:dyDescent="0.3">
      <c r="C13" s="5"/>
    </row>
    <row r="14" spans="1:8" x14ac:dyDescent="0.3">
      <c r="C14" s="5"/>
    </row>
    <row r="15" spans="1:8" x14ac:dyDescent="0.3">
      <c r="A15" s="1" t="s">
        <v>1</v>
      </c>
      <c r="B15" s="1"/>
      <c r="C15" s="1" t="s">
        <v>36</v>
      </c>
    </row>
    <row r="16" spans="1:8" x14ac:dyDescent="0.3">
      <c r="A16" t="s">
        <v>3</v>
      </c>
      <c r="C16" t="s">
        <v>17</v>
      </c>
    </row>
    <row r="17" spans="1:8" x14ac:dyDescent="0.3">
      <c r="A17" t="s">
        <v>4</v>
      </c>
      <c r="C17" s="16" t="s">
        <v>45</v>
      </c>
    </row>
    <row r="18" spans="1:8" x14ac:dyDescent="0.3">
      <c r="A18" t="s">
        <v>6</v>
      </c>
      <c r="C18">
        <v>1</v>
      </c>
    </row>
    <row r="19" spans="1:8" x14ac:dyDescent="0.3">
      <c r="A19" t="s">
        <v>7</v>
      </c>
      <c r="C19" t="s">
        <v>8</v>
      </c>
    </row>
    <row r="20" spans="1:8" x14ac:dyDescent="0.3">
      <c r="A20" s="1" t="s">
        <v>9</v>
      </c>
      <c r="B20" s="1"/>
    </row>
    <row r="21" spans="1:8" x14ac:dyDescent="0.3">
      <c r="A21" s="1" t="s">
        <v>10</v>
      </c>
      <c r="B21" s="1" t="s">
        <v>47</v>
      </c>
      <c r="C21" s="2" t="s">
        <v>11</v>
      </c>
      <c r="D21" s="1" t="s">
        <v>7</v>
      </c>
      <c r="E21" s="1" t="s">
        <v>12</v>
      </c>
      <c r="F21" s="1" t="s">
        <v>13</v>
      </c>
      <c r="G21" s="1" t="s">
        <v>4</v>
      </c>
      <c r="H21" s="1" t="s">
        <v>14</v>
      </c>
    </row>
    <row r="22" spans="1:8" x14ac:dyDescent="0.3">
      <c r="A22" s="15" t="s">
        <v>38</v>
      </c>
      <c r="B22" t="str">
        <f t="shared" ref="B22:B23" si="0">A22</f>
        <v>NMMT cathode, with current collector</v>
      </c>
      <c r="C22" s="15">
        <v>0.27</v>
      </c>
      <c r="D22" t="s">
        <v>8</v>
      </c>
      <c r="E22" s="9" t="str">
        <f>$C$2</f>
        <v>sib_shan</v>
      </c>
      <c r="G22" t="s">
        <v>45</v>
      </c>
      <c r="H22" t="s">
        <v>15</v>
      </c>
    </row>
    <row r="23" spans="1:8" x14ac:dyDescent="0.3">
      <c r="A23" s="15" t="s">
        <v>39</v>
      </c>
      <c r="B23" t="str">
        <f t="shared" si="0"/>
        <v>Anode, HC-Al</v>
      </c>
      <c r="C23" s="15">
        <v>0.36499999999999999</v>
      </c>
      <c r="D23" t="s">
        <v>8</v>
      </c>
      <c r="E23" s="9" t="str">
        <f>$C$2</f>
        <v>sib_shan</v>
      </c>
      <c r="G23" t="s">
        <v>45</v>
      </c>
      <c r="H23" t="s">
        <v>15</v>
      </c>
    </row>
    <row r="24" spans="1:8" x14ac:dyDescent="0.3">
      <c r="A24" s="4" t="s">
        <v>40</v>
      </c>
      <c r="B24" s="9" t="s">
        <v>48</v>
      </c>
      <c r="C24">
        <v>2.12E-2</v>
      </c>
      <c r="D24" t="s">
        <v>8</v>
      </c>
      <c r="E24" t="s">
        <v>168</v>
      </c>
      <c r="G24" t="s">
        <v>18</v>
      </c>
      <c r="H24" t="s">
        <v>15</v>
      </c>
    </row>
    <row r="25" spans="1:8" x14ac:dyDescent="0.3">
      <c r="A25" s="15" t="s">
        <v>41</v>
      </c>
      <c r="B25" t="str">
        <f>A25</f>
        <v>NaPF6_electrolyte</v>
      </c>
      <c r="C25">
        <v>0.14699999999999999</v>
      </c>
      <c r="D25" t="s">
        <v>8</v>
      </c>
      <c r="E25" t="str">
        <f>$C$2</f>
        <v>sib_shan</v>
      </c>
      <c r="G25" t="s">
        <v>45</v>
      </c>
      <c r="H25" t="s">
        <v>15</v>
      </c>
    </row>
    <row r="26" spans="1:8" x14ac:dyDescent="0.3">
      <c r="A26" s="15" t="s">
        <v>43</v>
      </c>
      <c r="B26" t="str">
        <f>A26</f>
        <v>Nickel plated steel cell container</v>
      </c>
      <c r="C26">
        <v>0.247</v>
      </c>
      <c r="D26" t="s">
        <v>8</v>
      </c>
      <c r="E26" t="str">
        <f>$C$2</f>
        <v>sib_shan</v>
      </c>
      <c r="G26" t="s">
        <v>45</v>
      </c>
      <c r="H26" t="s">
        <v>15</v>
      </c>
    </row>
    <row r="27" spans="1:8" x14ac:dyDescent="0.3">
      <c r="A27" s="9" t="s">
        <v>27</v>
      </c>
      <c r="B27" s="4" t="s">
        <v>49</v>
      </c>
      <c r="C27">
        <v>1.0500000000000001E-2</v>
      </c>
      <c r="D27" t="s">
        <v>8</v>
      </c>
      <c r="E27" t="s">
        <v>168</v>
      </c>
      <c r="G27" t="s">
        <v>16</v>
      </c>
      <c r="H27" t="s">
        <v>15</v>
      </c>
    </row>
    <row r="28" spans="1:8" x14ac:dyDescent="0.3">
      <c r="A28" s="9" t="s">
        <v>51</v>
      </c>
      <c r="B28" s="9" t="s">
        <v>50</v>
      </c>
      <c r="C28" s="5">
        <v>4.0000000000000001E-10</v>
      </c>
      <c r="D28" t="s">
        <v>7</v>
      </c>
      <c r="E28" t="s">
        <v>168</v>
      </c>
      <c r="G28" t="s">
        <v>16</v>
      </c>
      <c r="H28" t="s">
        <v>15</v>
      </c>
    </row>
    <row r="29" spans="1:8" x14ac:dyDescent="0.3">
      <c r="A29" s="9" t="s">
        <v>52</v>
      </c>
      <c r="B29" s="9" t="s">
        <v>52</v>
      </c>
      <c r="C29" s="5">
        <v>4.2000000000000003E-2</v>
      </c>
      <c r="D29" t="s">
        <v>170</v>
      </c>
      <c r="E29" t="s">
        <v>168</v>
      </c>
      <c r="G29" t="s">
        <v>44</v>
      </c>
      <c r="H29" t="s">
        <v>15</v>
      </c>
    </row>
    <row r="30" spans="1:8" x14ac:dyDescent="0.3">
      <c r="A30" s="4" t="s">
        <v>21</v>
      </c>
      <c r="B30" s="13" t="s">
        <v>53</v>
      </c>
      <c r="C30" s="5">
        <v>0.25</v>
      </c>
      <c r="D30" t="s">
        <v>170</v>
      </c>
      <c r="E30" t="s">
        <v>168</v>
      </c>
      <c r="G30" t="s">
        <v>16</v>
      </c>
      <c r="H30" t="s">
        <v>15</v>
      </c>
    </row>
    <row r="31" spans="1:8" x14ac:dyDescent="0.3">
      <c r="A31" s="4" t="s">
        <v>54</v>
      </c>
      <c r="B31" s="4" t="s">
        <v>55</v>
      </c>
      <c r="C31" s="5">
        <v>3.64</v>
      </c>
      <c r="D31" t="s">
        <v>171</v>
      </c>
      <c r="E31" t="s">
        <v>168</v>
      </c>
      <c r="G31" t="s">
        <v>45</v>
      </c>
      <c r="H31" t="s">
        <v>15</v>
      </c>
    </row>
    <row r="32" spans="1:8" x14ac:dyDescent="0.3">
      <c r="A32" s="4" t="s">
        <v>56</v>
      </c>
      <c r="B32" s="4" t="s">
        <v>57</v>
      </c>
      <c r="C32" s="5">
        <v>26.31</v>
      </c>
      <c r="D32" t="s">
        <v>172</v>
      </c>
      <c r="E32" t="s">
        <v>168</v>
      </c>
      <c r="G32" t="s">
        <v>16</v>
      </c>
      <c r="H32" t="s">
        <v>15</v>
      </c>
    </row>
    <row r="33" spans="1:8" x14ac:dyDescent="0.3">
      <c r="A33" t="s">
        <v>25</v>
      </c>
      <c r="C33" s="5">
        <v>0.46899999999999997</v>
      </c>
      <c r="D33" t="s">
        <v>172</v>
      </c>
      <c r="E33" t="s">
        <v>169</v>
      </c>
      <c r="H33" t="s">
        <v>20</v>
      </c>
    </row>
    <row r="34" spans="1:8" x14ac:dyDescent="0.3">
      <c r="A34" s="4" t="s">
        <v>58</v>
      </c>
      <c r="B34" s="4" t="s">
        <v>59</v>
      </c>
      <c r="C34" s="5">
        <v>0.05</v>
      </c>
      <c r="D34" t="s">
        <v>8</v>
      </c>
      <c r="E34" t="s">
        <v>168</v>
      </c>
      <c r="G34" t="s">
        <v>18</v>
      </c>
      <c r="H34" t="s">
        <v>15</v>
      </c>
    </row>
    <row r="35" spans="1:8" x14ac:dyDescent="0.3">
      <c r="C35" s="5"/>
    </row>
    <row r="36" spans="1:8" x14ac:dyDescent="0.3">
      <c r="C36" s="5"/>
    </row>
    <row r="37" spans="1:8" ht="16.2" customHeight="1" x14ac:dyDescent="0.3">
      <c r="A37" s="1" t="s">
        <v>1</v>
      </c>
      <c r="B37" s="1"/>
      <c r="C37" s="1" t="s">
        <v>38</v>
      </c>
    </row>
    <row r="38" spans="1:8" x14ac:dyDescent="0.3">
      <c r="A38" t="s">
        <v>2</v>
      </c>
    </row>
    <row r="39" spans="1:8" x14ac:dyDescent="0.3">
      <c r="A39" t="s">
        <v>3</v>
      </c>
      <c r="C39" t="s">
        <v>17</v>
      </c>
    </row>
    <row r="40" spans="1:8" x14ac:dyDescent="0.3">
      <c r="A40" t="s">
        <v>4</v>
      </c>
      <c r="C40" t="s">
        <v>45</v>
      </c>
    </row>
    <row r="41" spans="1:8" x14ac:dyDescent="0.3">
      <c r="A41" t="s">
        <v>6</v>
      </c>
      <c r="C41">
        <v>1</v>
      </c>
    </row>
    <row r="42" spans="1:8" x14ac:dyDescent="0.3">
      <c r="A42" t="s">
        <v>7</v>
      </c>
      <c r="C42" t="s">
        <v>8</v>
      </c>
    </row>
    <row r="43" spans="1:8" x14ac:dyDescent="0.3">
      <c r="A43" s="1" t="s">
        <v>9</v>
      </c>
      <c r="B43" s="1"/>
    </row>
    <row r="44" spans="1:8" s="1" customFormat="1" x14ac:dyDescent="0.3">
      <c r="A44" s="1" t="s">
        <v>10</v>
      </c>
      <c r="B44" s="1" t="s">
        <v>63</v>
      </c>
      <c r="C44" s="2" t="s">
        <v>11</v>
      </c>
      <c r="D44" s="1" t="s">
        <v>7</v>
      </c>
      <c r="E44" s="1" t="s">
        <v>12</v>
      </c>
      <c r="F44" s="1" t="s">
        <v>13</v>
      </c>
      <c r="G44" s="1" t="s">
        <v>4</v>
      </c>
      <c r="H44" s="1" t="s">
        <v>14</v>
      </c>
    </row>
    <row r="45" spans="1:8" x14ac:dyDescent="0.3">
      <c r="A45" s="15" t="s">
        <v>60</v>
      </c>
      <c r="C45" s="10">
        <v>0.85399999999999998</v>
      </c>
      <c r="D45" s="4" t="s">
        <v>8</v>
      </c>
      <c r="E45" t="str">
        <f>$C$2</f>
        <v>sib_shan</v>
      </c>
      <c r="H45" t="s">
        <v>15</v>
      </c>
    </row>
    <row r="46" spans="1:8" x14ac:dyDescent="0.3">
      <c r="A46" t="s">
        <v>62</v>
      </c>
      <c r="B46" t="s">
        <v>64</v>
      </c>
      <c r="C46" s="5">
        <v>1.8200000000000001E-2</v>
      </c>
      <c r="D46" s="4" t="s">
        <v>8</v>
      </c>
      <c r="E46" t="s">
        <v>168</v>
      </c>
      <c r="G46" t="s">
        <v>18</v>
      </c>
      <c r="H46" t="s">
        <v>15</v>
      </c>
    </row>
    <row r="47" spans="1:8" x14ac:dyDescent="0.3">
      <c r="A47" t="s">
        <v>67</v>
      </c>
      <c r="B47" t="s">
        <v>68</v>
      </c>
      <c r="C47" s="5">
        <v>1.8200000000000001E-2</v>
      </c>
      <c r="D47" t="s">
        <v>8</v>
      </c>
      <c r="E47" t="s">
        <v>168</v>
      </c>
      <c r="G47" t="s">
        <v>18</v>
      </c>
      <c r="H47" t="s">
        <v>15</v>
      </c>
    </row>
    <row r="48" spans="1:8" x14ac:dyDescent="0.3">
      <c r="A48" t="s">
        <v>65</v>
      </c>
      <c r="B48" t="s">
        <v>66</v>
      </c>
      <c r="C48" s="5">
        <v>1.8200000000000001E-2</v>
      </c>
      <c r="D48" t="s">
        <v>8</v>
      </c>
      <c r="E48" t="s">
        <v>168</v>
      </c>
      <c r="G48" t="s">
        <v>18</v>
      </c>
      <c r="H48" t="s">
        <v>15</v>
      </c>
    </row>
    <row r="49" spans="1:8" x14ac:dyDescent="0.3">
      <c r="A49" t="s">
        <v>69</v>
      </c>
      <c r="B49" t="s">
        <v>70</v>
      </c>
      <c r="C49" s="5">
        <v>3.1800000000000001E-3</v>
      </c>
      <c r="D49" t="s">
        <v>8</v>
      </c>
      <c r="E49" t="s">
        <v>168</v>
      </c>
      <c r="G49" t="s">
        <v>18</v>
      </c>
      <c r="H49" t="s">
        <v>15</v>
      </c>
    </row>
    <row r="50" spans="1:8" x14ac:dyDescent="0.3">
      <c r="A50" t="s">
        <v>71</v>
      </c>
      <c r="B50" t="s">
        <v>52</v>
      </c>
      <c r="C50" s="5">
        <v>1.49E-2</v>
      </c>
      <c r="D50" t="s">
        <v>170</v>
      </c>
      <c r="E50" t="s">
        <v>168</v>
      </c>
      <c r="G50" t="s">
        <v>16</v>
      </c>
      <c r="H50" t="s">
        <v>15</v>
      </c>
    </row>
    <row r="51" spans="1:8" x14ac:dyDescent="0.3">
      <c r="A51" t="s">
        <v>21</v>
      </c>
      <c r="B51" t="s">
        <v>53</v>
      </c>
      <c r="C51" s="5">
        <v>5.28E-2</v>
      </c>
      <c r="D51" t="s">
        <v>170</v>
      </c>
      <c r="E51" t="s">
        <v>168</v>
      </c>
      <c r="G51" t="s">
        <v>16</v>
      </c>
      <c r="H51" t="s">
        <v>15</v>
      </c>
    </row>
    <row r="52" spans="1:8" x14ac:dyDescent="0.3">
      <c r="A52" t="s">
        <v>72</v>
      </c>
      <c r="B52" t="s">
        <v>73</v>
      </c>
      <c r="C52" s="12">
        <v>4.5800000000000002E-10</v>
      </c>
      <c r="D52" t="s">
        <v>7</v>
      </c>
      <c r="E52" t="s">
        <v>168</v>
      </c>
      <c r="G52" t="s">
        <v>16</v>
      </c>
      <c r="H52" t="s">
        <v>15</v>
      </c>
    </row>
    <row r="53" spans="1:8" x14ac:dyDescent="0.3">
      <c r="A53" t="s">
        <v>74</v>
      </c>
      <c r="B53" t="s">
        <v>55</v>
      </c>
      <c r="C53" s="5">
        <v>2E-3</v>
      </c>
      <c r="D53" t="s">
        <v>171</v>
      </c>
      <c r="E53" t="s">
        <v>168</v>
      </c>
      <c r="G53" t="s">
        <v>45</v>
      </c>
      <c r="H53" t="s">
        <v>15</v>
      </c>
    </row>
    <row r="54" spans="1:8" x14ac:dyDescent="0.3">
      <c r="A54" t="s">
        <v>75</v>
      </c>
      <c r="B54" t="s">
        <v>57</v>
      </c>
      <c r="C54" s="5">
        <v>0.26700000000000002</v>
      </c>
      <c r="D54" t="s">
        <v>172</v>
      </c>
      <c r="E54" t="s">
        <v>168</v>
      </c>
      <c r="G54" t="s">
        <v>34</v>
      </c>
      <c r="H54" t="s">
        <v>15</v>
      </c>
    </row>
    <row r="55" spans="1:8" x14ac:dyDescent="0.3">
      <c r="A55" t="s">
        <v>25</v>
      </c>
      <c r="C55" s="5">
        <v>0.26700000000000002</v>
      </c>
      <c r="D55" t="s">
        <v>172</v>
      </c>
      <c r="E55" t="s">
        <v>169</v>
      </c>
      <c r="H55" t="s">
        <v>20</v>
      </c>
    </row>
    <row r="56" spans="1:8" x14ac:dyDescent="0.3">
      <c r="C56" s="5"/>
    </row>
    <row r="57" spans="1:8" x14ac:dyDescent="0.3">
      <c r="C57" s="5"/>
    </row>
    <row r="59" spans="1:8" ht="15.6" x14ac:dyDescent="0.3">
      <c r="A59" s="1" t="s">
        <v>1</v>
      </c>
      <c r="B59" s="1"/>
      <c r="C59" s="7" t="s">
        <v>60</v>
      </c>
    </row>
    <row r="60" spans="1:8" x14ac:dyDescent="0.3">
      <c r="A60" t="s">
        <v>2</v>
      </c>
    </row>
    <row r="61" spans="1:8" x14ac:dyDescent="0.3">
      <c r="A61" t="s">
        <v>3</v>
      </c>
      <c r="C61" t="s">
        <v>31</v>
      </c>
    </row>
    <row r="62" spans="1:8" x14ac:dyDescent="0.3">
      <c r="A62" t="s">
        <v>4</v>
      </c>
      <c r="C62" t="s">
        <v>45</v>
      </c>
    </row>
    <row r="63" spans="1:8" x14ac:dyDescent="0.3">
      <c r="A63" t="s">
        <v>6</v>
      </c>
      <c r="C63">
        <v>1</v>
      </c>
    </row>
    <row r="64" spans="1:8" x14ac:dyDescent="0.3">
      <c r="A64" t="s">
        <v>7</v>
      </c>
      <c r="C64" t="s">
        <v>8</v>
      </c>
    </row>
    <row r="65" spans="1:8" ht="15.6" x14ac:dyDescent="0.3">
      <c r="A65" s="7" t="s">
        <v>9</v>
      </c>
      <c r="B65" s="7"/>
    </row>
    <row r="66" spans="1:8" x14ac:dyDescent="0.3">
      <c r="A66" s="1" t="s">
        <v>10</v>
      </c>
      <c r="B66" s="1" t="s">
        <v>63</v>
      </c>
      <c r="C66" s="1" t="s">
        <v>11</v>
      </c>
      <c r="D66" s="1" t="s">
        <v>7</v>
      </c>
      <c r="E66" s="1" t="s">
        <v>12</v>
      </c>
      <c r="F66" s="1" t="s">
        <v>13</v>
      </c>
      <c r="G66" s="1" t="s">
        <v>4</v>
      </c>
      <c r="H66" s="1" t="s">
        <v>14</v>
      </c>
    </row>
    <row r="67" spans="1:8" x14ac:dyDescent="0.3">
      <c r="A67" t="s">
        <v>76</v>
      </c>
      <c r="B67" t="s">
        <v>77</v>
      </c>
      <c r="C67" s="10">
        <v>0.55000000000000004</v>
      </c>
      <c r="D67" t="s">
        <v>8</v>
      </c>
      <c r="E67" t="s">
        <v>168</v>
      </c>
      <c r="G67" t="s">
        <v>18</v>
      </c>
      <c r="H67" t="s">
        <v>15</v>
      </c>
    </row>
    <row r="68" spans="1:8" x14ac:dyDescent="0.3">
      <c r="A68" s="9" t="s">
        <v>78</v>
      </c>
      <c r="B68" s="9" t="s">
        <v>79</v>
      </c>
      <c r="C68" s="10">
        <v>0.41</v>
      </c>
      <c r="D68" t="s">
        <v>8</v>
      </c>
      <c r="E68" t="s">
        <v>168</v>
      </c>
      <c r="G68" t="s">
        <v>18</v>
      </c>
      <c r="H68" t="s">
        <v>15</v>
      </c>
    </row>
    <row r="69" spans="1:8" x14ac:dyDescent="0.3">
      <c r="A69" s="15" t="s">
        <v>80</v>
      </c>
      <c r="B69" t="str">
        <f>A69</f>
        <v xml:space="preserve">Nickel carbonate </v>
      </c>
      <c r="C69" s="5">
        <v>0.33600000000000002</v>
      </c>
      <c r="D69" t="s">
        <v>8</v>
      </c>
      <c r="E69" s="4" t="str">
        <f>$C$2</f>
        <v>sib_shan</v>
      </c>
      <c r="G69" s="3" t="s">
        <v>45</v>
      </c>
      <c r="H69" t="s">
        <v>15</v>
      </c>
    </row>
    <row r="70" spans="1:8" x14ac:dyDescent="0.3">
      <c r="A70" s="15" t="s">
        <v>81</v>
      </c>
      <c r="B70" t="str">
        <f>A70</f>
        <v>Magnesium hydroxide</v>
      </c>
      <c r="C70" s="3">
        <v>2.75E-2</v>
      </c>
      <c r="D70" t="s">
        <v>8</v>
      </c>
      <c r="E70" s="4" t="str">
        <f>$C$2</f>
        <v>sib_shan</v>
      </c>
      <c r="G70" t="s">
        <v>45</v>
      </c>
      <c r="H70" t="s">
        <v>15</v>
      </c>
    </row>
    <row r="71" spans="1:8" x14ac:dyDescent="0.3">
      <c r="A71" t="s">
        <v>82</v>
      </c>
      <c r="B71" t="s">
        <v>83</v>
      </c>
      <c r="C71" s="3">
        <v>3.7699999999999997E-2</v>
      </c>
      <c r="D71" t="s">
        <v>8</v>
      </c>
      <c r="E71" t="s">
        <v>168</v>
      </c>
      <c r="G71" t="s">
        <v>16</v>
      </c>
      <c r="H71" t="s">
        <v>15</v>
      </c>
    </row>
    <row r="72" spans="1:8" x14ac:dyDescent="0.3">
      <c r="A72" t="s">
        <v>71</v>
      </c>
      <c r="B72" t="s">
        <v>52</v>
      </c>
      <c r="C72" s="3">
        <v>0.13600000000000001</v>
      </c>
      <c r="D72" t="s">
        <v>170</v>
      </c>
      <c r="E72" t="s">
        <v>168</v>
      </c>
      <c r="G72" t="s">
        <v>16</v>
      </c>
      <c r="H72" t="s">
        <v>15</v>
      </c>
    </row>
    <row r="73" spans="1:8" x14ac:dyDescent="0.3">
      <c r="A73" t="s">
        <v>21</v>
      </c>
      <c r="B73" t="s">
        <v>53</v>
      </c>
      <c r="C73" s="3">
        <v>0.81699999999999995</v>
      </c>
      <c r="D73" t="s">
        <v>170</v>
      </c>
      <c r="E73" t="s">
        <v>168</v>
      </c>
      <c r="G73" t="s">
        <v>16</v>
      </c>
      <c r="H73" t="s">
        <v>15</v>
      </c>
    </row>
    <row r="74" spans="1:8" ht="16.2" customHeight="1" x14ac:dyDescent="0.3">
      <c r="A74" s="9" t="s">
        <v>51</v>
      </c>
      <c r="B74" s="4"/>
      <c r="C74" s="5">
        <v>4.0000000000000001E-10</v>
      </c>
      <c r="D74" t="s">
        <v>7</v>
      </c>
      <c r="E74" t="s">
        <v>168</v>
      </c>
      <c r="G74" t="s">
        <v>16</v>
      </c>
      <c r="H74" t="s">
        <v>15</v>
      </c>
    </row>
    <row r="75" spans="1:8" ht="16.2" customHeight="1" x14ac:dyDescent="0.3">
      <c r="A75" t="s">
        <v>74</v>
      </c>
      <c r="B75" s="4"/>
      <c r="C75" s="5">
        <v>3.0800000000000001E-2</v>
      </c>
      <c r="D75" t="s">
        <v>171</v>
      </c>
      <c r="E75" t="s">
        <v>168</v>
      </c>
      <c r="G75" t="s">
        <v>45</v>
      </c>
      <c r="H75" t="s">
        <v>15</v>
      </c>
    </row>
    <row r="76" spans="1:8" ht="16.2" customHeight="1" x14ac:dyDescent="0.3">
      <c r="A76" t="s">
        <v>75</v>
      </c>
      <c r="B76" s="4"/>
      <c r="C76" s="5">
        <v>10.6</v>
      </c>
      <c r="D76" t="s">
        <v>172</v>
      </c>
      <c r="E76" t="s">
        <v>168</v>
      </c>
      <c r="G76" t="s">
        <v>16</v>
      </c>
      <c r="H76" t="s">
        <v>15</v>
      </c>
    </row>
    <row r="77" spans="1:8" ht="16.2" customHeight="1" x14ac:dyDescent="0.3">
      <c r="A77" s="4" t="s">
        <v>33</v>
      </c>
      <c r="B77" s="4"/>
      <c r="C77" s="5">
        <v>0.35299999999999998</v>
      </c>
      <c r="D77" t="s">
        <v>8</v>
      </c>
      <c r="E77" t="s">
        <v>169</v>
      </c>
      <c r="H77" t="s">
        <v>20</v>
      </c>
    </row>
    <row r="78" spans="1:8" ht="16.2" customHeight="1" x14ac:dyDescent="0.3">
      <c r="A78" t="s">
        <v>25</v>
      </c>
      <c r="B78" s="4"/>
      <c r="C78" s="5">
        <v>10.71</v>
      </c>
      <c r="D78" t="s">
        <v>172</v>
      </c>
      <c r="E78" t="s">
        <v>169</v>
      </c>
      <c r="H78" t="s">
        <v>20</v>
      </c>
    </row>
    <row r="79" spans="1:8" ht="16.2" customHeight="1" x14ac:dyDescent="0.3">
      <c r="A79" s="4"/>
      <c r="B79" s="4"/>
      <c r="C79" s="5"/>
    </row>
    <row r="80" spans="1:8" ht="16.2" customHeight="1" x14ac:dyDescent="0.3">
      <c r="A80" s="4"/>
      <c r="B80" s="4"/>
      <c r="C80" s="5"/>
    </row>
    <row r="81" spans="1:8" x14ac:dyDescent="0.3">
      <c r="A81" s="1" t="s">
        <v>1</v>
      </c>
      <c r="B81" s="1"/>
      <c r="C81" s="1" t="s">
        <v>80</v>
      </c>
    </row>
    <row r="82" spans="1:8" x14ac:dyDescent="0.3">
      <c r="A82" t="s">
        <v>2</v>
      </c>
    </row>
    <row r="83" spans="1:8" x14ac:dyDescent="0.3">
      <c r="A83" t="s">
        <v>3</v>
      </c>
    </row>
    <row r="84" spans="1:8" x14ac:dyDescent="0.3">
      <c r="A84" t="s">
        <v>4</v>
      </c>
      <c r="C84" t="s">
        <v>45</v>
      </c>
    </row>
    <row r="85" spans="1:8" x14ac:dyDescent="0.3">
      <c r="A85" t="s">
        <v>6</v>
      </c>
      <c r="C85">
        <v>1</v>
      </c>
    </row>
    <row r="86" spans="1:8" x14ac:dyDescent="0.3">
      <c r="A86" t="s">
        <v>7</v>
      </c>
      <c r="C86" t="s">
        <v>8</v>
      </c>
    </row>
    <row r="87" spans="1:8" s="1" customFormat="1" x14ac:dyDescent="0.3">
      <c r="A87" s="1" t="s">
        <v>9</v>
      </c>
      <c r="C87"/>
      <c r="D87"/>
      <c r="E87"/>
      <c r="F87"/>
      <c r="G87"/>
      <c r="H87"/>
    </row>
    <row r="88" spans="1:8" x14ac:dyDescent="0.3">
      <c r="A88" s="1" t="s">
        <v>10</v>
      </c>
      <c r="B88" s="1" t="s">
        <v>63</v>
      </c>
      <c r="C88" s="2" t="s">
        <v>11</v>
      </c>
      <c r="D88" s="1" t="s">
        <v>7</v>
      </c>
      <c r="E88" s="1" t="s">
        <v>12</v>
      </c>
      <c r="F88" s="1" t="s">
        <v>13</v>
      </c>
      <c r="G88" s="1" t="s">
        <v>4</v>
      </c>
      <c r="H88" s="1" t="s">
        <v>14</v>
      </c>
    </row>
    <row r="89" spans="1:8" x14ac:dyDescent="0.3">
      <c r="A89" t="s">
        <v>76</v>
      </c>
      <c r="B89" t="s">
        <v>77</v>
      </c>
      <c r="C89" s="5">
        <v>1.42</v>
      </c>
      <c r="D89" t="s">
        <v>8</v>
      </c>
      <c r="E89" t="s">
        <v>168</v>
      </c>
      <c r="G89" t="s">
        <v>18</v>
      </c>
      <c r="H89" t="s">
        <v>15</v>
      </c>
    </row>
    <row r="90" spans="1:8" x14ac:dyDescent="0.3">
      <c r="A90" t="s">
        <v>84</v>
      </c>
      <c r="B90" t="s">
        <v>85</v>
      </c>
      <c r="C90" s="5">
        <v>1.3</v>
      </c>
      <c r="D90" t="s">
        <v>8</v>
      </c>
      <c r="E90" t="s">
        <v>168</v>
      </c>
      <c r="G90" t="s">
        <v>18</v>
      </c>
      <c r="H90" t="s">
        <v>15</v>
      </c>
    </row>
    <row r="91" spans="1:8" x14ac:dyDescent="0.3">
      <c r="A91" s="4" t="s">
        <v>32</v>
      </c>
      <c r="B91" s="4" t="s">
        <v>86</v>
      </c>
      <c r="C91" s="6">
        <v>7.98</v>
      </c>
      <c r="D91" t="s">
        <v>8</v>
      </c>
      <c r="E91" t="s">
        <v>168</v>
      </c>
      <c r="G91" t="s">
        <v>34</v>
      </c>
      <c r="H91" t="s">
        <v>15</v>
      </c>
    </row>
    <row r="92" spans="1:8" x14ac:dyDescent="0.3">
      <c r="A92" t="s">
        <v>71</v>
      </c>
      <c r="B92" t="s">
        <v>52</v>
      </c>
      <c r="C92" s="5">
        <v>0.27200000000000002</v>
      </c>
      <c r="D92" t="s">
        <v>170</v>
      </c>
      <c r="E92" t="s">
        <v>168</v>
      </c>
      <c r="G92" t="s">
        <v>19</v>
      </c>
      <c r="H92" t="s">
        <v>15</v>
      </c>
    </row>
    <row r="93" spans="1:8" ht="13.8" customHeight="1" x14ac:dyDescent="0.3">
      <c r="A93" t="s">
        <v>21</v>
      </c>
      <c r="B93" t="s">
        <v>53</v>
      </c>
      <c r="C93" s="5">
        <v>1.63</v>
      </c>
      <c r="D93" t="s">
        <v>170</v>
      </c>
      <c r="E93" t="s">
        <v>168</v>
      </c>
      <c r="G93" t="s">
        <v>16</v>
      </c>
      <c r="H93" t="s">
        <v>15</v>
      </c>
    </row>
    <row r="94" spans="1:8" ht="13.8" customHeight="1" x14ac:dyDescent="0.3">
      <c r="A94" t="s">
        <v>74</v>
      </c>
      <c r="B94" s="4"/>
      <c r="C94" s="5">
        <v>1.12E-2</v>
      </c>
      <c r="D94" t="s">
        <v>171</v>
      </c>
      <c r="E94" t="s">
        <v>168</v>
      </c>
      <c r="G94" t="s">
        <v>19</v>
      </c>
      <c r="H94" t="s">
        <v>15</v>
      </c>
    </row>
    <row r="95" spans="1:8" x14ac:dyDescent="0.3">
      <c r="A95" t="s">
        <v>75</v>
      </c>
      <c r="B95" s="4"/>
      <c r="C95" s="5">
        <v>2.62</v>
      </c>
      <c r="D95" t="s">
        <v>172</v>
      </c>
      <c r="E95" t="s">
        <v>168</v>
      </c>
      <c r="G95" t="s">
        <v>34</v>
      </c>
      <c r="H95" t="s">
        <v>15</v>
      </c>
    </row>
    <row r="96" spans="1:8" x14ac:dyDescent="0.3">
      <c r="A96" s="4" t="s">
        <v>33</v>
      </c>
      <c r="B96" s="4"/>
      <c r="C96">
        <v>0.371</v>
      </c>
      <c r="D96" t="s">
        <v>8</v>
      </c>
      <c r="E96" t="s">
        <v>169</v>
      </c>
      <c r="H96" t="s">
        <v>20</v>
      </c>
    </row>
    <row r="97" spans="1:8" x14ac:dyDescent="0.3">
      <c r="A97" t="s">
        <v>25</v>
      </c>
      <c r="B97" s="4"/>
      <c r="C97">
        <v>2.29</v>
      </c>
      <c r="D97" t="s">
        <v>172</v>
      </c>
      <c r="E97" t="s">
        <v>169</v>
      </c>
      <c r="H97" t="s">
        <v>20</v>
      </c>
    </row>
    <row r="98" spans="1:8" x14ac:dyDescent="0.3">
      <c r="A98" t="s">
        <v>87</v>
      </c>
      <c r="C98">
        <v>0.19400000000000001</v>
      </c>
      <c r="D98" t="s">
        <v>8</v>
      </c>
      <c r="E98" t="s">
        <v>169</v>
      </c>
      <c r="F98" t="s">
        <v>173</v>
      </c>
      <c r="H98" t="s">
        <v>20</v>
      </c>
    </row>
    <row r="99" spans="1:8" x14ac:dyDescent="0.3">
      <c r="A99" t="s">
        <v>88</v>
      </c>
      <c r="C99">
        <v>0.80900000000000005</v>
      </c>
      <c r="D99" t="s">
        <v>8</v>
      </c>
      <c r="E99" t="s">
        <v>169</v>
      </c>
      <c r="F99" t="s">
        <v>173</v>
      </c>
      <c r="H99" t="s">
        <v>20</v>
      </c>
    </row>
    <row r="100" spans="1:8" x14ac:dyDescent="0.3">
      <c r="A100" t="s">
        <v>90</v>
      </c>
      <c r="C100">
        <v>1.2699999999999999E-2</v>
      </c>
      <c r="D100" t="s">
        <v>8</v>
      </c>
      <c r="E100" t="s">
        <v>169</v>
      </c>
      <c r="F100" t="s">
        <v>173</v>
      </c>
      <c r="H100" t="s">
        <v>20</v>
      </c>
    </row>
    <row r="101" spans="1:8" ht="13.8" customHeight="1" x14ac:dyDescent="0.3">
      <c r="A101" t="s">
        <v>89</v>
      </c>
      <c r="C101">
        <v>1.2999999999999999E-2</v>
      </c>
      <c r="D101" t="s">
        <v>8</v>
      </c>
      <c r="E101" t="s">
        <v>169</v>
      </c>
      <c r="F101" t="s">
        <v>173</v>
      </c>
      <c r="H101" t="s">
        <v>20</v>
      </c>
    </row>
    <row r="102" spans="1:8" x14ac:dyDescent="0.3">
      <c r="C102" s="5"/>
    </row>
    <row r="103" spans="1:8" x14ac:dyDescent="0.3">
      <c r="C103" s="5"/>
    </row>
    <row r="104" spans="1:8" x14ac:dyDescent="0.3">
      <c r="C104" s="5"/>
    </row>
    <row r="105" spans="1:8" x14ac:dyDescent="0.3">
      <c r="A105" s="1" t="s">
        <v>1</v>
      </c>
      <c r="B105" s="1"/>
      <c r="C105" s="1" t="s">
        <v>81</v>
      </c>
    </row>
    <row r="106" spans="1:8" x14ac:dyDescent="0.3">
      <c r="A106" t="s">
        <v>2</v>
      </c>
    </row>
    <row r="107" spans="1:8" x14ac:dyDescent="0.3">
      <c r="A107" t="s">
        <v>3</v>
      </c>
      <c r="C107" t="s">
        <v>17</v>
      </c>
    </row>
    <row r="108" spans="1:8" x14ac:dyDescent="0.3">
      <c r="A108" t="s">
        <v>4</v>
      </c>
      <c r="C108" t="s">
        <v>45</v>
      </c>
    </row>
    <row r="109" spans="1:8" x14ac:dyDescent="0.3">
      <c r="A109" t="s">
        <v>6</v>
      </c>
      <c r="C109">
        <v>1</v>
      </c>
    </row>
    <row r="110" spans="1:8" s="1" customFormat="1" x14ac:dyDescent="0.3">
      <c r="A110" t="s">
        <v>7</v>
      </c>
      <c r="B110"/>
      <c r="C110" t="s">
        <v>8</v>
      </c>
      <c r="D110"/>
      <c r="E110"/>
      <c r="F110"/>
      <c r="G110"/>
      <c r="H110"/>
    </row>
    <row r="111" spans="1:8" x14ac:dyDescent="0.3">
      <c r="A111" s="1" t="s">
        <v>9</v>
      </c>
      <c r="B111" s="1"/>
    </row>
    <row r="112" spans="1:8" x14ac:dyDescent="0.3">
      <c r="A112" s="1" t="s">
        <v>10</v>
      </c>
      <c r="B112" s="1" t="s">
        <v>63</v>
      </c>
      <c r="C112" s="2" t="s">
        <v>11</v>
      </c>
      <c r="D112" s="1" t="s">
        <v>7</v>
      </c>
      <c r="E112" s="1" t="s">
        <v>12</v>
      </c>
      <c r="F112" s="1" t="s">
        <v>13</v>
      </c>
      <c r="G112" s="1" t="s">
        <v>4</v>
      </c>
      <c r="H112" s="1" t="s">
        <v>14</v>
      </c>
    </row>
    <row r="113" spans="1:8" x14ac:dyDescent="0.3">
      <c r="A113" t="s">
        <v>91</v>
      </c>
      <c r="B113" s="14" t="s">
        <v>92</v>
      </c>
      <c r="C113">
        <v>0.1</v>
      </c>
      <c r="D113" t="s">
        <v>8</v>
      </c>
      <c r="E113" t="s">
        <v>168</v>
      </c>
      <c r="G113" t="s">
        <v>18</v>
      </c>
      <c r="H113" t="s">
        <v>15</v>
      </c>
    </row>
    <row r="114" spans="1:8" x14ac:dyDescent="0.3">
      <c r="A114" t="s">
        <v>93</v>
      </c>
      <c r="B114" s="15" t="s">
        <v>94</v>
      </c>
      <c r="C114" s="15">
        <v>1.2</v>
      </c>
      <c r="D114" t="s">
        <v>8</v>
      </c>
      <c r="E114" t="s">
        <v>168</v>
      </c>
      <c r="F114" s="4"/>
      <c r="G114" t="s">
        <v>19</v>
      </c>
      <c r="H114" t="s">
        <v>15</v>
      </c>
    </row>
    <row r="115" spans="1:8" x14ac:dyDescent="0.3">
      <c r="A115" t="s">
        <v>71</v>
      </c>
      <c r="B115" t="s">
        <v>52</v>
      </c>
      <c r="C115" s="5">
        <v>0.27200000000000002</v>
      </c>
      <c r="D115" t="s">
        <v>170</v>
      </c>
      <c r="E115" t="s">
        <v>168</v>
      </c>
      <c r="G115" t="s">
        <v>16</v>
      </c>
      <c r="H115" t="s">
        <v>15</v>
      </c>
    </row>
    <row r="116" spans="1:8" x14ac:dyDescent="0.3">
      <c r="A116" t="s">
        <v>21</v>
      </c>
      <c r="B116" t="s">
        <v>53</v>
      </c>
      <c r="C116" s="5">
        <v>0.71699999999999997</v>
      </c>
      <c r="D116" t="s">
        <v>170</v>
      </c>
      <c r="E116" t="s">
        <v>168</v>
      </c>
      <c r="G116" t="s">
        <v>16</v>
      </c>
      <c r="H116" t="s">
        <v>15</v>
      </c>
    </row>
    <row r="117" spans="1:8" ht="13.8" customHeight="1" x14ac:dyDescent="0.3">
      <c r="A117" t="s">
        <v>74</v>
      </c>
      <c r="B117" s="4"/>
      <c r="C117" s="5">
        <v>1.78</v>
      </c>
      <c r="D117" t="s">
        <v>171</v>
      </c>
      <c r="E117" t="s">
        <v>168</v>
      </c>
      <c r="G117" t="s">
        <v>45</v>
      </c>
      <c r="H117" t="s">
        <v>15</v>
      </c>
    </row>
    <row r="118" spans="1:8" x14ac:dyDescent="0.3">
      <c r="A118" s="4" t="s">
        <v>25</v>
      </c>
      <c r="B118" s="4"/>
      <c r="C118">
        <v>6.42</v>
      </c>
      <c r="D118" t="s">
        <v>172</v>
      </c>
      <c r="E118" t="s">
        <v>169</v>
      </c>
      <c r="H118" t="s">
        <v>20</v>
      </c>
    </row>
    <row r="119" spans="1:8" x14ac:dyDescent="0.3">
      <c r="A119" s="4"/>
      <c r="B119" s="4"/>
      <c r="C119" s="5"/>
    </row>
    <row r="121" spans="1:8" ht="15.6" x14ac:dyDescent="0.3">
      <c r="A121" s="1" t="s">
        <v>1</v>
      </c>
      <c r="B121" s="1"/>
      <c r="C121" s="7" t="s">
        <v>39</v>
      </c>
    </row>
    <row r="122" spans="1:8" x14ac:dyDescent="0.3">
      <c r="A122" t="s">
        <v>3</v>
      </c>
      <c r="C122" t="s">
        <v>17</v>
      </c>
    </row>
    <row r="123" spans="1:8" x14ac:dyDescent="0.3">
      <c r="A123" t="s">
        <v>4</v>
      </c>
      <c r="C123" t="s">
        <v>45</v>
      </c>
    </row>
    <row r="124" spans="1:8" x14ac:dyDescent="0.3">
      <c r="A124" t="s">
        <v>6</v>
      </c>
      <c r="C124">
        <v>1</v>
      </c>
    </row>
    <row r="125" spans="1:8" x14ac:dyDescent="0.3">
      <c r="A125" t="s">
        <v>7</v>
      </c>
      <c r="C125" t="s">
        <v>8</v>
      </c>
    </row>
    <row r="126" spans="1:8" x14ac:dyDescent="0.3">
      <c r="A126" s="1" t="s">
        <v>9</v>
      </c>
      <c r="B126" s="1"/>
    </row>
    <row r="127" spans="1:8" x14ac:dyDescent="0.3">
      <c r="A127" s="1" t="s">
        <v>10</v>
      </c>
      <c r="B127" s="1"/>
      <c r="C127" s="2" t="s">
        <v>11</v>
      </c>
      <c r="D127" s="1" t="s">
        <v>7</v>
      </c>
      <c r="E127" s="1" t="s">
        <v>12</v>
      </c>
      <c r="F127" s="1" t="s">
        <v>13</v>
      </c>
      <c r="G127" s="1" t="s">
        <v>4</v>
      </c>
      <c r="H127" s="1" t="s">
        <v>14</v>
      </c>
    </row>
    <row r="128" spans="1:8" x14ac:dyDescent="0.3">
      <c r="A128" s="15" t="s">
        <v>95</v>
      </c>
      <c r="C128" s="5">
        <v>0.80100000000000005</v>
      </c>
      <c r="D128" t="s">
        <v>8</v>
      </c>
      <c r="E128" t="str">
        <f>$C$2</f>
        <v>sib_shan</v>
      </c>
      <c r="G128" t="s">
        <v>45</v>
      </c>
      <c r="H128" t="s">
        <v>15</v>
      </c>
    </row>
    <row r="129" spans="1:8" x14ac:dyDescent="0.3">
      <c r="A129" t="s">
        <v>62</v>
      </c>
      <c r="B129" t="s">
        <v>64</v>
      </c>
      <c r="C129" s="5">
        <v>2.5899999999999999E-2</v>
      </c>
      <c r="D129" t="s">
        <v>8</v>
      </c>
      <c r="E129" t="s">
        <v>168</v>
      </c>
      <c r="G129" t="s">
        <v>18</v>
      </c>
      <c r="H129" t="s">
        <v>15</v>
      </c>
    </row>
    <row r="130" spans="1:8" x14ac:dyDescent="0.3">
      <c r="A130" t="s">
        <v>96</v>
      </c>
      <c r="B130" t="s">
        <v>97</v>
      </c>
      <c r="C130" s="5">
        <v>2.4199999999999999E-2</v>
      </c>
      <c r="D130" t="s">
        <v>8</v>
      </c>
      <c r="E130" t="s">
        <v>168</v>
      </c>
      <c r="G130" t="s">
        <v>18</v>
      </c>
      <c r="H130" t="s">
        <v>15</v>
      </c>
    </row>
    <row r="131" spans="1:8" x14ac:dyDescent="0.3">
      <c r="A131" s="15" t="s">
        <v>98</v>
      </c>
      <c r="C131" s="5">
        <v>1.04E-2</v>
      </c>
      <c r="D131" t="s">
        <v>8</v>
      </c>
      <c r="E131" t="s">
        <v>168</v>
      </c>
      <c r="G131" t="s">
        <v>105</v>
      </c>
      <c r="H131" t="s">
        <v>15</v>
      </c>
    </row>
    <row r="132" spans="1:8" x14ac:dyDescent="0.3">
      <c r="A132" t="s">
        <v>32</v>
      </c>
      <c r="B132" s="11" t="s">
        <v>86</v>
      </c>
      <c r="C132" s="5">
        <v>0.34499999999999997</v>
      </c>
      <c r="D132" t="s">
        <v>8</v>
      </c>
      <c r="E132" t="s">
        <v>168</v>
      </c>
      <c r="G132" t="s">
        <v>106</v>
      </c>
      <c r="H132" t="s">
        <v>15</v>
      </c>
    </row>
    <row r="133" spans="1:8" x14ac:dyDescent="0.3">
      <c r="A133" t="s">
        <v>99</v>
      </c>
      <c r="B133" t="s">
        <v>100</v>
      </c>
      <c r="C133" s="5">
        <v>0.13800000000000001</v>
      </c>
      <c r="D133" t="s">
        <v>8</v>
      </c>
      <c r="E133" t="s">
        <v>168</v>
      </c>
      <c r="G133" t="s">
        <v>18</v>
      </c>
      <c r="H133" t="s">
        <v>15</v>
      </c>
    </row>
    <row r="134" spans="1:8" x14ac:dyDescent="0.3">
      <c r="A134" t="s">
        <v>101</v>
      </c>
      <c r="B134" t="s">
        <v>102</v>
      </c>
      <c r="C134" s="5">
        <v>0.13800000000000001</v>
      </c>
      <c r="D134" t="s">
        <v>8</v>
      </c>
      <c r="E134" t="s">
        <v>168</v>
      </c>
      <c r="G134" t="s">
        <v>18</v>
      </c>
      <c r="H134" t="s">
        <v>15</v>
      </c>
    </row>
    <row r="135" spans="1:8" x14ac:dyDescent="0.3">
      <c r="A135" s="9" t="s">
        <v>52</v>
      </c>
      <c r="B135" s="9" t="s">
        <v>52</v>
      </c>
      <c r="C135" s="5">
        <v>1.8800000000000001E-2</v>
      </c>
      <c r="D135" t="s">
        <v>170</v>
      </c>
      <c r="E135" t="s">
        <v>168</v>
      </c>
      <c r="G135" t="s">
        <v>44</v>
      </c>
      <c r="H135" t="s">
        <v>15</v>
      </c>
    </row>
    <row r="136" spans="1:8" x14ac:dyDescent="0.3">
      <c r="A136" s="4" t="s">
        <v>21</v>
      </c>
      <c r="B136" s="13" t="s">
        <v>53</v>
      </c>
      <c r="C136" s="5">
        <v>5.7700000000000001E-2</v>
      </c>
      <c r="D136" t="s">
        <v>170</v>
      </c>
      <c r="E136" t="s">
        <v>168</v>
      </c>
      <c r="G136" t="s">
        <v>16</v>
      </c>
      <c r="H136" t="s">
        <v>15</v>
      </c>
    </row>
    <row r="137" spans="1:8" x14ac:dyDescent="0.3">
      <c r="A137" s="18" t="s">
        <v>103</v>
      </c>
      <c r="B137" t="s">
        <v>104</v>
      </c>
      <c r="C137" s="5">
        <v>4.5800000000000002E-10</v>
      </c>
      <c r="D137" t="s">
        <v>7</v>
      </c>
      <c r="E137" t="s">
        <v>168</v>
      </c>
      <c r="G137" t="s">
        <v>16</v>
      </c>
      <c r="H137" t="s">
        <v>15</v>
      </c>
    </row>
    <row r="138" spans="1:8" x14ac:dyDescent="0.3">
      <c r="A138" s="4" t="s">
        <v>25</v>
      </c>
      <c r="C138" s="5">
        <v>1.1200000000000001</v>
      </c>
      <c r="D138" t="s">
        <v>172</v>
      </c>
      <c r="E138" t="s">
        <v>169</v>
      </c>
      <c r="H138" t="s">
        <v>20</v>
      </c>
    </row>
    <row r="139" spans="1:8" x14ac:dyDescent="0.3">
      <c r="A139" t="s">
        <v>24</v>
      </c>
      <c r="C139" s="5">
        <v>0.34499999999999997</v>
      </c>
      <c r="D139" t="s">
        <v>8</v>
      </c>
      <c r="E139" t="s">
        <v>169</v>
      </c>
      <c r="H139" t="s">
        <v>20</v>
      </c>
    </row>
    <row r="140" spans="1:8" x14ac:dyDescent="0.3">
      <c r="A140" s="18"/>
    </row>
    <row r="141" spans="1:8" ht="15.6" x14ac:dyDescent="0.3">
      <c r="A141" s="1" t="s">
        <v>1</v>
      </c>
      <c r="B141" s="1"/>
      <c r="C141" s="7" t="s">
        <v>95</v>
      </c>
    </row>
    <row r="142" spans="1:8" x14ac:dyDescent="0.3">
      <c r="A142" t="s">
        <v>3</v>
      </c>
      <c r="C142" t="s">
        <v>17</v>
      </c>
    </row>
    <row r="143" spans="1:8" x14ac:dyDescent="0.3">
      <c r="A143" t="s">
        <v>4</v>
      </c>
      <c r="C143" t="s">
        <v>45</v>
      </c>
    </row>
    <row r="144" spans="1:8" x14ac:dyDescent="0.3">
      <c r="A144" t="s">
        <v>6</v>
      </c>
      <c r="C144">
        <v>1</v>
      </c>
    </row>
    <row r="145" spans="1:8" x14ac:dyDescent="0.3">
      <c r="A145" t="s">
        <v>7</v>
      </c>
    </row>
    <row r="146" spans="1:8" x14ac:dyDescent="0.3">
      <c r="A146" s="1" t="s">
        <v>9</v>
      </c>
      <c r="B146" s="1"/>
    </row>
    <row r="147" spans="1:8" x14ac:dyDescent="0.3">
      <c r="A147" s="1" t="s">
        <v>10</v>
      </c>
      <c r="B147" s="1" t="s">
        <v>63</v>
      </c>
      <c r="C147" s="2" t="s">
        <v>11</v>
      </c>
      <c r="D147" s="1" t="s">
        <v>7</v>
      </c>
      <c r="E147" s="1" t="s">
        <v>12</v>
      </c>
      <c r="F147" s="1" t="s">
        <v>13</v>
      </c>
      <c r="G147" s="1" t="s">
        <v>4</v>
      </c>
      <c r="H147" s="1" t="s">
        <v>14</v>
      </c>
    </row>
    <row r="148" spans="1:8" x14ac:dyDescent="0.3">
      <c r="A148" t="s">
        <v>107</v>
      </c>
      <c r="B148" t="s">
        <v>108</v>
      </c>
      <c r="C148">
        <v>20</v>
      </c>
      <c r="D148" t="s">
        <v>8</v>
      </c>
      <c r="E148" t="s">
        <v>168</v>
      </c>
      <c r="G148" t="s">
        <v>18</v>
      </c>
      <c r="H148" t="s">
        <v>15</v>
      </c>
    </row>
    <row r="149" spans="1:8" x14ac:dyDescent="0.3">
      <c r="A149" s="4" t="s">
        <v>54</v>
      </c>
      <c r="B149" s="4" t="s">
        <v>55</v>
      </c>
      <c r="C149" s="5">
        <v>0.107</v>
      </c>
      <c r="D149" t="s">
        <v>171</v>
      </c>
      <c r="E149" t="s">
        <v>168</v>
      </c>
      <c r="G149" t="s">
        <v>45</v>
      </c>
      <c r="H149" t="s">
        <v>15</v>
      </c>
    </row>
    <row r="150" spans="1:8" x14ac:dyDescent="0.3">
      <c r="A150" s="4" t="s">
        <v>56</v>
      </c>
      <c r="B150" s="4" t="s">
        <v>57</v>
      </c>
      <c r="C150">
        <v>9.52</v>
      </c>
      <c r="D150" t="s">
        <v>172</v>
      </c>
      <c r="E150" t="s">
        <v>168</v>
      </c>
      <c r="G150" t="s">
        <v>116</v>
      </c>
      <c r="H150" t="s">
        <v>15</v>
      </c>
    </row>
    <row r="151" spans="1:8" x14ac:dyDescent="0.3">
      <c r="A151" s="4" t="s">
        <v>32</v>
      </c>
      <c r="B151" s="4" t="s">
        <v>86</v>
      </c>
      <c r="C151" s="5">
        <v>0.17799999999999999</v>
      </c>
      <c r="D151" t="s">
        <v>8</v>
      </c>
      <c r="E151" t="s">
        <v>168</v>
      </c>
      <c r="G151" t="s">
        <v>116</v>
      </c>
      <c r="H151" t="s">
        <v>15</v>
      </c>
    </row>
    <row r="152" spans="1:8" x14ac:dyDescent="0.3">
      <c r="A152" t="s">
        <v>109</v>
      </c>
      <c r="B152" t="s">
        <v>110</v>
      </c>
      <c r="C152" s="5">
        <v>0.26700000000000002</v>
      </c>
      <c r="D152" t="s">
        <v>8</v>
      </c>
      <c r="E152" t="s">
        <v>168</v>
      </c>
      <c r="G152" t="s">
        <v>18</v>
      </c>
      <c r="H152" t="s">
        <v>15</v>
      </c>
    </row>
    <row r="153" spans="1:8" x14ac:dyDescent="0.3">
      <c r="A153" t="s">
        <v>27</v>
      </c>
      <c r="B153" t="s">
        <v>49</v>
      </c>
      <c r="C153">
        <v>6.99</v>
      </c>
      <c r="D153" t="s">
        <v>8</v>
      </c>
      <c r="E153" t="s">
        <v>168</v>
      </c>
      <c r="G153" t="s">
        <v>16</v>
      </c>
      <c r="H153" t="s">
        <v>15</v>
      </c>
    </row>
    <row r="154" spans="1:8" x14ac:dyDescent="0.3">
      <c r="A154" s="9" t="s">
        <v>52</v>
      </c>
      <c r="B154" s="9" t="s">
        <v>52</v>
      </c>
      <c r="C154">
        <v>1.38</v>
      </c>
      <c r="D154" t="s">
        <v>170</v>
      </c>
      <c r="E154" t="s">
        <v>168</v>
      </c>
      <c r="G154" t="s">
        <v>16</v>
      </c>
      <c r="H154" t="s">
        <v>15</v>
      </c>
    </row>
    <row r="155" spans="1:8" x14ac:dyDescent="0.3">
      <c r="A155" s="4" t="s">
        <v>21</v>
      </c>
      <c r="B155" s="13" t="s">
        <v>53</v>
      </c>
      <c r="C155">
        <v>4.8600000000000003</v>
      </c>
      <c r="D155" t="s">
        <v>170</v>
      </c>
      <c r="E155" t="s">
        <v>168</v>
      </c>
      <c r="G155" t="s">
        <v>18</v>
      </c>
      <c r="H155" t="s">
        <v>15</v>
      </c>
    </row>
    <row r="156" spans="1:8" x14ac:dyDescent="0.3">
      <c r="A156" s="9" t="s">
        <v>51</v>
      </c>
      <c r="B156" s="9" t="s">
        <v>50</v>
      </c>
      <c r="C156" s="5">
        <v>4.0000000000000001E-10</v>
      </c>
      <c r="D156" t="s">
        <v>42</v>
      </c>
      <c r="E156" t="s">
        <v>168</v>
      </c>
      <c r="G156" t="s">
        <v>16</v>
      </c>
      <c r="H156" t="s">
        <v>15</v>
      </c>
    </row>
    <row r="157" spans="1:8" x14ac:dyDescent="0.3">
      <c r="A157" t="s">
        <v>112</v>
      </c>
      <c r="C157">
        <v>6.6199999999999996E-5</v>
      </c>
      <c r="D157" t="s">
        <v>8</v>
      </c>
      <c r="E157" t="s">
        <v>169</v>
      </c>
      <c r="H157" t="s">
        <v>20</v>
      </c>
    </row>
    <row r="158" spans="1:8" x14ac:dyDescent="0.3">
      <c r="A158" t="s">
        <v>113</v>
      </c>
      <c r="C158">
        <v>29.33</v>
      </c>
      <c r="D158" t="s">
        <v>8</v>
      </c>
      <c r="E158" t="s">
        <v>169</v>
      </c>
      <c r="H158" t="s">
        <v>20</v>
      </c>
    </row>
    <row r="159" spans="1:8" x14ac:dyDescent="0.3">
      <c r="A159" t="s">
        <v>114</v>
      </c>
      <c r="C159">
        <v>3.5300000000000002E-4</v>
      </c>
      <c r="D159" t="s">
        <v>8</v>
      </c>
      <c r="E159" t="s">
        <v>169</v>
      </c>
      <c r="H159" t="s">
        <v>20</v>
      </c>
    </row>
    <row r="160" spans="1:8" x14ac:dyDescent="0.3">
      <c r="A160" t="s">
        <v>26</v>
      </c>
      <c r="C160">
        <v>6.1599999999999997E-3</v>
      </c>
      <c r="D160" t="s">
        <v>8</v>
      </c>
      <c r="E160" t="s">
        <v>169</v>
      </c>
      <c r="H160" t="s">
        <v>20</v>
      </c>
    </row>
    <row r="161" spans="1:8" x14ac:dyDescent="0.3">
      <c r="A161" t="s">
        <v>115</v>
      </c>
      <c r="C161">
        <v>1.17E-3</v>
      </c>
      <c r="D161" t="s">
        <v>8</v>
      </c>
      <c r="E161" t="s">
        <v>169</v>
      </c>
      <c r="H161" t="s">
        <v>20</v>
      </c>
    </row>
    <row r="162" spans="1:8" x14ac:dyDescent="0.3">
      <c r="A162" t="s">
        <v>29</v>
      </c>
      <c r="C162">
        <v>1.1E-4</v>
      </c>
      <c r="D162" t="s">
        <v>8</v>
      </c>
      <c r="E162" t="s">
        <v>169</v>
      </c>
      <c r="H162" t="s">
        <v>20</v>
      </c>
    </row>
    <row r="163" spans="1:8" x14ac:dyDescent="0.3">
      <c r="A163" t="s">
        <v>28</v>
      </c>
      <c r="C163">
        <v>8.8899999999999996E-6</v>
      </c>
      <c r="D163" t="s">
        <v>8</v>
      </c>
      <c r="E163" t="s">
        <v>169</v>
      </c>
      <c r="H163" t="s">
        <v>20</v>
      </c>
    </row>
    <row r="164" spans="1:8" x14ac:dyDescent="0.3">
      <c r="A164" t="s">
        <v>111</v>
      </c>
      <c r="C164">
        <v>5.0799999999999999E-4</v>
      </c>
      <c r="D164" t="s">
        <v>8</v>
      </c>
      <c r="E164" t="s">
        <v>169</v>
      </c>
      <c r="H164" t="s">
        <v>20</v>
      </c>
    </row>
    <row r="165" spans="1:8" ht="15.6" x14ac:dyDescent="0.3">
      <c r="A165" s="8" t="s">
        <v>25</v>
      </c>
      <c r="B165" s="8"/>
      <c r="C165">
        <v>9.9</v>
      </c>
      <c r="D165" t="s">
        <v>172</v>
      </c>
      <c r="E165" t="s">
        <v>169</v>
      </c>
      <c r="H165" t="s">
        <v>20</v>
      </c>
    </row>
    <row r="166" spans="1:8" x14ac:dyDescent="0.3">
      <c r="A166" t="s">
        <v>117</v>
      </c>
      <c r="B166" t="s">
        <v>118</v>
      </c>
      <c r="C166" s="5">
        <v>4.44E-4</v>
      </c>
      <c r="D166" t="s">
        <v>8</v>
      </c>
      <c r="E166" t="s">
        <v>168</v>
      </c>
      <c r="G166" t="s">
        <v>45</v>
      </c>
      <c r="H166" t="s">
        <v>15</v>
      </c>
    </row>
    <row r="167" spans="1:8" x14ac:dyDescent="0.3">
      <c r="A167" t="s">
        <v>30</v>
      </c>
      <c r="B167" s="5" t="s">
        <v>119</v>
      </c>
      <c r="C167" s="5">
        <v>1.78E-2</v>
      </c>
      <c r="D167" t="s">
        <v>120</v>
      </c>
      <c r="E167" t="s">
        <v>168</v>
      </c>
      <c r="G167" t="s">
        <v>116</v>
      </c>
      <c r="H167" t="s">
        <v>15</v>
      </c>
    </row>
    <row r="168" spans="1:8" x14ac:dyDescent="0.3">
      <c r="B168" s="5"/>
    </row>
    <row r="169" spans="1:8" x14ac:dyDescent="0.3">
      <c r="B169" s="5"/>
    </row>
    <row r="170" spans="1:8" ht="15.6" x14ac:dyDescent="0.3">
      <c r="A170" s="17" t="s">
        <v>1</v>
      </c>
      <c r="B170" s="1"/>
      <c r="C170" s="7" t="s">
        <v>98</v>
      </c>
    </row>
    <row r="171" spans="1:8" x14ac:dyDescent="0.3">
      <c r="A171" t="s">
        <v>3</v>
      </c>
      <c r="C171" t="s">
        <v>17</v>
      </c>
    </row>
    <row r="172" spans="1:8" x14ac:dyDescent="0.3">
      <c r="A172" t="s">
        <v>4</v>
      </c>
      <c r="C172" t="s">
        <v>45</v>
      </c>
    </row>
    <row r="173" spans="1:8" x14ac:dyDescent="0.3">
      <c r="A173" t="s">
        <v>6</v>
      </c>
      <c r="C173">
        <v>1</v>
      </c>
    </row>
    <row r="174" spans="1:8" x14ac:dyDescent="0.3">
      <c r="A174" t="s">
        <v>7</v>
      </c>
      <c r="C174" t="s">
        <v>8</v>
      </c>
    </row>
    <row r="175" spans="1:8" x14ac:dyDescent="0.3">
      <c r="A175" s="1" t="s">
        <v>9</v>
      </c>
      <c r="B175" s="1"/>
    </row>
    <row r="176" spans="1:8" x14ac:dyDescent="0.3">
      <c r="A176" s="1" t="s">
        <v>10</v>
      </c>
      <c r="B176" s="1"/>
      <c r="C176" s="2" t="s">
        <v>11</v>
      </c>
      <c r="D176" s="1" t="s">
        <v>7</v>
      </c>
      <c r="E176" s="1" t="s">
        <v>12</v>
      </c>
      <c r="F176" s="1" t="s">
        <v>13</v>
      </c>
      <c r="G176" s="1" t="s">
        <v>4</v>
      </c>
      <c r="H176" s="1" t="s">
        <v>14</v>
      </c>
    </row>
    <row r="177" spans="1:8" x14ac:dyDescent="0.3">
      <c r="A177" s="15" t="s">
        <v>121</v>
      </c>
      <c r="B177" t="s">
        <v>122</v>
      </c>
      <c r="C177" s="5">
        <v>0.752</v>
      </c>
      <c r="D177" t="s">
        <v>8</v>
      </c>
      <c r="E177" t="s">
        <v>168</v>
      </c>
      <c r="G177" t="s">
        <v>16</v>
      </c>
      <c r="H177" t="s">
        <v>15</v>
      </c>
    </row>
    <row r="178" spans="1:8" x14ac:dyDescent="0.3">
      <c r="A178" t="s">
        <v>32</v>
      </c>
      <c r="B178" s="11" t="s">
        <v>86</v>
      </c>
      <c r="C178" s="5">
        <v>1.8</v>
      </c>
      <c r="D178" t="s">
        <v>8</v>
      </c>
      <c r="E178" t="s">
        <v>168</v>
      </c>
      <c r="G178" t="s">
        <v>106</v>
      </c>
      <c r="H178" t="s">
        <v>15</v>
      </c>
    </row>
    <row r="179" spans="1:8" x14ac:dyDescent="0.3">
      <c r="A179" t="s">
        <v>123</v>
      </c>
      <c r="B179" t="s">
        <v>124</v>
      </c>
      <c r="C179" s="5">
        <v>0.251</v>
      </c>
      <c r="D179" t="s">
        <v>8</v>
      </c>
      <c r="E179" t="s">
        <v>168</v>
      </c>
      <c r="G179" t="s">
        <v>18</v>
      </c>
      <c r="H179" t="s">
        <v>15</v>
      </c>
    </row>
    <row r="180" spans="1:8" x14ac:dyDescent="0.3">
      <c r="A180" t="s">
        <v>125</v>
      </c>
      <c r="B180" t="s">
        <v>126</v>
      </c>
      <c r="C180" s="5">
        <v>2.7300000000000001E-2</v>
      </c>
      <c r="D180" t="s">
        <v>8</v>
      </c>
      <c r="E180" t="s">
        <v>168</v>
      </c>
      <c r="G180" t="s">
        <v>18</v>
      </c>
      <c r="H180" t="s">
        <v>15</v>
      </c>
    </row>
    <row r="181" spans="1:8" x14ac:dyDescent="0.3">
      <c r="A181" t="s">
        <v>174</v>
      </c>
      <c r="B181" t="s">
        <v>127</v>
      </c>
      <c r="C181" s="5">
        <v>0.01</v>
      </c>
      <c r="D181" t="s">
        <v>8</v>
      </c>
      <c r="E181" t="s">
        <v>168</v>
      </c>
      <c r="G181" t="s">
        <v>18</v>
      </c>
      <c r="H181" t="s">
        <v>15</v>
      </c>
    </row>
    <row r="182" spans="1:8" x14ac:dyDescent="0.3">
      <c r="A182" t="s">
        <v>128</v>
      </c>
      <c r="B182" t="s">
        <v>129</v>
      </c>
      <c r="C182" s="5">
        <v>5.0400000000000002E-3</v>
      </c>
      <c r="D182" t="s">
        <v>8</v>
      </c>
      <c r="E182" t="s">
        <v>168</v>
      </c>
      <c r="G182" t="s">
        <v>18</v>
      </c>
      <c r="H182" t="s">
        <v>15</v>
      </c>
    </row>
    <row r="183" spans="1:8" x14ac:dyDescent="0.3">
      <c r="A183" s="9" t="s">
        <v>51</v>
      </c>
      <c r="B183" s="9" t="s">
        <v>50</v>
      </c>
      <c r="C183" s="5">
        <v>4.0000000000000001E-10</v>
      </c>
      <c r="D183" t="s">
        <v>7</v>
      </c>
      <c r="E183" t="s">
        <v>168</v>
      </c>
      <c r="G183" t="s">
        <v>18</v>
      </c>
      <c r="H183" t="s">
        <v>15</v>
      </c>
    </row>
    <row r="184" spans="1:8" x14ac:dyDescent="0.3">
      <c r="A184" t="s">
        <v>96</v>
      </c>
      <c r="B184" t="s">
        <v>97</v>
      </c>
      <c r="C184" s="5">
        <v>0</v>
      </c>
      <c r="D184" t="s">
        <v>8</v>
      </c>
      <c r="E184" t="s">
        <v>168</v>
      </c>
      <c r="G184" t="s">
        <v>18</v>
      </c>
      <c r="H184" t="s">
        <v>15</v>
      </c>
    </row>
    <row r="185" spans="1:8" x14ac:dyDescent="0.3">
      <c r="A185" s="9" t="s">
        <v>52</v>
      </c>
      <c r="B185" s="9" t="s">
        <v>52</v>
      </c>
      <c r="C185" s="5">
        <v>0.105</v>
      </c>
      <c r="D185" t="s">
        <v>170</v>
      </c>
      <c r="E185" t="s">
        <v>168</v>
      </c>
      <c r="G185" t="s">
        <v>16</v>
      </c>
      <c r="H185" t="s">
        <v>15</v>
      </c>
    </row>
    <row r="186" spans="1:8" x14ac:dyDescent="0.3">
      <c r="A186" s="4" t="s">
        <v>21</v>
      </c>
      <c r="B186" s="13" t="s">
        <v>53</v>
      </c>
      <c r="C186" s="5">
        <v>0.627</v>
      </c>
      <c r="D186" t="s">
        <v>170</v>
      </c>
      <c r="E186" t="s">
        <v>168</v>
      </c>
      <c r="G186" t="s">
        <v>16</v>
      </c>
      <c r="H186" t="s">
        <v>15</v>
      </c>
    </row>
    <row r="187" spans="1:8" x14ac:dyDescent="0.3">
      <c r="A187" s="4" t="s">
        <v>54</v>
      </c>
      <c r="B187" s="4" t="s">
        <v>55</v>
      </c>
      <c r="C187" s="5">
        <v>0.55000000000000004</v>
      </c>
      <c r="D187" t="s">
        <v>171</v>
      </c>
      <c r="E187" t="s">
        <v>168</v>
      </c>
      <c r="G187" t="s">
        <v>45</v>
      </c>
      <c r="H187" t="s">
        <v>15</v>
      </c>
    </row>
    <row r="188" spans="1:8" x14ac:dyDescent="0.3">
      <c r="A188" s="4" t="s">
        <v>56</v>
      </c>
      <c r="B188" s="4" t="s">
        <v>57</v>
      </c>
      <c r="C188">
        <v>13.75</v>
      </c>
      <c r="D188" t="s">
        <v>172</v>
      </c>
      <c r="E188" t="s">
        <v>168</v>
      </c>
      <c r="G188" t="s">
        <v>16</v>
      </c>
      <c r="H188" t="s">
        <v>15</v>
      </c>
    </row>
    <row r="189" spans="1:8" x14ac:dyDescent="0.3">
      <c r="A189" s="18" t="s">
        <v>103</v>
      </c>
      <c r="B189" t="s">
        <v>104</v>
      </c>
      <c r="C189" s="5">
        <v>1.44E-2</v>
      </c>
      <c r="D189" t="s">
        <v>7</v>
      </c>
      <c r="E189" t="s">
        <v>168</v>
      </c>
      <c r="G189" t="s">
        <v>16</v>
      </c>
      <c r="H189" t="s">
        <v>15</v>
      </c>
    </row>
    <row r="190" spans="1:8" x14ac:dyDescent="0.3">
      <c r="A190" s="4" t="s">
        <v>25</v>
      </c>
      <c r="C190" s="5">
        <v>15.73</v>
      </c>
      <c r="D190" t="s">
        <v>172</v>
      </c>
      <c r="E190" t="s">
        <v>169</v>
      </c>
      <c r="H190" t="s">
        <v>20</v>
      </c>
    </row>
    <row r="191" spans="1:8" x14ac:dyDescent="0.3">
      <c r="A191" t="s">
        <v>24</v>
      </c>
      <c r="C191" s="5">
        <v>1.8</v>
      </c>
      <c r="D191" t="s">
        <v>8</v>
      </c>
      <c r="E191" t="s">
        <v>169</v>
      </c>
      <c r="H191" t="s">
        <v>20</v>
      </c>
    </row>
    <row r="193" spans="1:8" x14ac:dyDescent="0.3">
      <c r="C193" s="15"/>
    </row>
    <row r="194" spans="1:8" x14ac:dyDescent="0.3">
      <c r="C194" s="15"/>
    </row>
    <row r="195" spans="1:8" ht="15.6" x14ac:dyDescent="0.3">
      <c r="A195" s="17" t="s">
        <v>1</v>
      </c>
      <c r="B195" s="1"/>
      <c r="C195" s="7" t="s">
        <v>41</v>
      </c>
    </row>
    <row r="196" spans="1:8" x14ac:dyDescent="0.3">
      <c r="A196" t="s">
        <v>3</v>
      </c>
      <c r="C196" t="s">
        <v>17</v>
      </c>
    </row>
    <row r="197" spans="1:8" x14ac:dyDescent="0.3">
      <c r="A197" t="s">
        <v>4</v>
      </c>
      <c r="C197" t="s">
        <v>45</v>
      </c>
    </row>
    <row r="198" spans="1:8" x14ac:dyDescent="0.3">
      <c r="A198" t="s">
        <v>6</v>
      </c>
      <c r="C198">
        <v>1</v>
      </c>
    </row>
    <row r="199" spans="1:8" x14ac:dyDescent="0.3">
      <c r="A199" t="s">
        <v>7</v>
      </c>
    </row>
    <row r="200" spans="1:8" x14ac:dyDescent="0.3">
      <c r="A200" s="1" t="s">
        <v>9</v>
      </c>
      <c r="B200" s="1"/>
    </row>
    <row r="201" spans="1:8" x14ac:dyDescent="0.3">
      <c r="A201" s="1" t="s">
        <v>10</v>
      </c>
      <c r="B201" s="1"/>
      <c r="C201" s="2" t="s">
        <v>11</v>
      </c>
      <c r="D201" s="1" t="s">
        <v>7</v>
      </c>
      <c r="E201" s="1" t="s">
        <v>12</v>
      </c>
      <c r="F201" s="1" t="s">
        <v>13</v>
      </c>
      <c r="G201" s="1" t="s">
        <v>4</v>
      </c>
      <c r="H201" s="1" t="s">
        <v>14</v>
      </c>
    </row>
    <row r="202" spans="1:8" x14ac:dyDescent="0.3">
      <c r="A202" s="4" t="s">
        <v>130</v>
      </c>
      <c r="B202" t="s">
        <v>131</v>
      </c>
      <c r="C202" s="5">
        <v>0.70699999999999996</v>
      </c>
      <c r="D202" t="s">
        <v>8</v>
      </c>
      <c r="E202" t="s">
        <v>168</v>
      </c>
      <c r="G202" t="s">
        <v>18</v>
      </c>
      <c r="H202" t="s">
        <v>15</v>
      </c>
    </row>
    <row r="203" spans="1:8" x14ac:dyDescent="0.3">
      <c r="A203" t="s">
        <v>132</v>
      </c>
      <c r="B203" s="11" t="s">
        <v>133</v>
      </c>
      <c r="C203" s="5">
        <v>0.17699999999999999</v>
      </c>
      <c r="D203" t="s">
        <v>8</v>
      </c>
      <c r="E203" t="s">
        <v>168</v>
      </c>
      <c r="G203" t="s">
        <v>18</v>
      </c>
      <c r="H203" t="s">
        <v>15</v>
      </c>
    </row>
    <row r="204" spans="1:8" x14ac:dyDescent="0.3">
      <c r="A204" s="15" t="s">
        <v>134</v>
      </c>
      <c r="B204" t="str">
        <f>A204</f>
        <v>NaPF6</v>
      </c>
      <c r="C204" s="5">
        <v>0.11700000000000001</v>
      </c>
      <c r="D204" t="s">
        <v>8</v>
      </c>
      <c r="E204" t="str">
        <f>$C$2</f>
        <v>sib_shan</v>
      </c>
      <c r="G204" t="s">
        <v>45</v>
      </c>
      <c r="H204" t="s">
        <v>15</v>
      </c>
    </row>
    <row r="205" spans="1:8" x14ac:dyDescent="0.3">
      <c r="A205" s="9" t="s">
        <v>52</v>
      </c>
      <c r="B205" s="9" t="s">
        <v>52</v>
      </c>
      <c r="C205" s="5">
        <v>0.1</v>
      </c>
      <c r="D205" t="s">
        <v>170</v>
      </c>
      <c r="E205" t="s">
        <v>168</v>
      </c>
      <c r="G205" t="s">
        <v>16</v>
      </c>
      <c r="H205" t="s">
        <v>15</v>
      </c>
    </row>
    <row r="206" spans="1:8" x14ac:dyDescent="0.3">
      <c r="A206" s="4" t="s">
        <v>21</v>
      </c>
      <c r="B206" s="13" t="s">
        <v>53</v>
      </c>
      <c r="C206" s="5">
        <v>0.6</v>
      </c>
      <c r="D206" t="s">
        <v>170</v>
      </c>
      <c r="E206" t="s">
        <v>168</v>
      </c>
      <c r="G206" t="s">
        <v>16</v>
      </c>
      <c r="H206" t="s">
        <v>15</v>
      </c>
    </row>
    <row r="207" spans="1:8" x14ac:dyDescent="0.3">
      <c r="A207" s="4"/>
      <c r="B207" s="13"/>
      <c r="C207" s="5"/>
    </row>
    <row r="208" spans="1:8" x14ac:dyDescent="0.3">
      <c r="A208" s="4"/>
      <c r="B208" s="13"/>
      <c r="C208" s="5"/>
    </row>
    <row r="209" spans="1:8" ht="15.6" x14ac:dyDescent="0.3">
      <c r="A209" s="17" t="s">
        <v>1</v>
      </c>
      <c r="B209" s="1"/>
      <c r="C209" s="7" t="s">
        <v>134</v>
      </c>
    </row>
    <row r="210" spans="1:8" x14ac:dyDescent="0.3">
      <c r="A210" t="s">
        <v>3</v>
      </c>
      <c r="C210" t="s">
        <v>17</v>
      </c>
    </row>
    <row r="211" spans="1:8" x14ac:dyDescent="0.3">
      <c r="A211" t="s">
        <v>4</v>
      </c>
      <c r="C211" t="s">
        <v>45</v>
      </c>
    </row>
    <row r="212" spans="1:8" x14ac:dyDescent="0.3">
      <c r="A212" t="s">
        <v>6</v>
      </c>
      <c r="C212">
        <v>1</v>
      </c>
    </row>
    <row r="213" spans="1:8" x14ac:dyDescent="0.3">
      <c r="A213" t="s">
        <v>7</v>
      </c>
      <c r="C213" t="s">
        <v>8</v>
      </c>
    </row>
    <row r="214" spans="1:8" x14ac:dyDescent="0.3">
      <c r="A214" s="1" t="s">
        <v>9</v>
      </c>
      <c r="B214" s="1"/>
    </row>
    <row r="215" spans="1:8" x14ac:dyDescent="0.3">
      <c r="A215" s="1" t="s">
        <v>10</v>
      </c>
      <c r="B215" s="1"/>
      <c r="C215" s="2" t="s">
        <v>11</v>
      </c>
      <c r="D215" s="1" t="s">
        <v>7</v>
      </c>
      <c r="E215" s="1" t="s">
        <v>12</v>
      </c>
      <c r="F215" s="1" t="s">
        <v>13</v>
      </c>
      <c r="G215" s="1" t="s">
        <v>4</v>
      </c>
      <c r="H215" s="1" t="s">
        <v>14</v>
      </c>
    </row>
    <row r="216" spans="1:8" x14ac:dyDescent="0.3">
      <c r="A216" t="s">
        <v>135</v>
      </c>
      <c r="B216" t="s">
        <v>136</v>
      </c>
      <c r="C216" s="5">
        <v>0.27700000000000002</v>
      </c>
      <c r="D216" t="s">
        <v>8</v>
      </c>
      <c r="E216" t="s">
        <v>168</v>
      </c>
      <c r="G216" t="s">
        <v>18</v>
      </c>
      <c r="H216" t="s">
        <v>15</v>
      </c>
    </row>
    <row r="217" spans="1:8" x14ac:dyDescent="0.3">
      <c r="A217" t="s">
        <v>137</v>
      </c>
      <c r="B217" t="s">
        <v>138</v>
      </c>
      <c r="C217" s="5">
        <v>1.98</v>
      </c>
      <c r="D217" t="s">
        <v>8</v>
      </c>
      <c r="E217" t="s">
        <v>168</v>
      </c>
      <c r="G217" t="s">
        <v>18</v>
      </c>
      <c r="H217" t="s">
        <v>15</v>
      </c>
    </row>
    <row r="218" spans="1:8" x14ac:dyDescent="0.3">
      <c r="A218" t="s">
        <v>22</v>
      </c>
      <c r="B218" t="s">
        <v>139</v>
      </c>
      <c r="C218" s="20">
        <v>4.04</v>
      </c>
      <c r="D218" t="s">
        <v>8</v>
      </c>
      <c r="E218" t="s">
        <v>168</v>
      </c>
      <c r="G218" t="s">
        <v>16</v>
      </c>
      <c r="H218" t="s">
        <v>15</v>
      </c>
    </row>
    <row r="219" spans="1:8" x14ac:dyDescent="0.3">
      <c r="A219" s="9" t="s">
        <v>27</v>
      </c>
      <c r="B219" s="4" t="s">
        <v>49</v>
      </c>
      <c r="C219" s="5">
        <v>1.25E-3</v>
      </c>
      <c r="D219" t="s">
        <v>8</v>
      </c>
      <c r="E219" t="s">
        <v>168</v>
      </c>
      <c r="G219" t="s">
        <v>16</v>
      </c>
      <c r="H219" t="s">
        <v>15</v>
      </c>
    </row>
    <row r="220" spans="1:8" x14ac:dyDescent="0.3">
      <c r="A220" s="9" t="s">
        <v>23</v>
      </c>
      <c r="B220" s="4" t="s">
        <v>140</v>
      </c>
      <c r="C220" s="5">
        <v>7.44</v>
      </c>
      <c r="D220" t="s">
        <v>8</v>
      </c>
      <c r="E220" t="s">
        <v>168</v>
      </c>
      <c r="G220" t="s">
        <v>16</v>
      </c>
      <c r="H220" t="s">
        <v>15</v>
      </c>
    </row>
    <row r="221" spans="1:8" x14ac:dyDescent="0.3">
      <c r="A221" s="9" t="s">
        <v>52</v>
      </c>
      <c r="B221" s="9" t="s">
        <v>52</v>
      </c>
      <c r="C221" s="5">
        <v>0.1</v>
      </c>
      <c r="D221" t="s">
        <v>170</v>
      </c>
      <c r="E221" t="s">
        <v>168</v>
      </c>
      <c r="G221" t="s">
        <v>16</v>
      </c>
      <c r="H221" t="s">
        <v>15</v>
      </c>
    </row>
    <row r="222" spans="1:8" x14ac:dyDescent="0.3">
      <c r="A222" s="4" t="s">
        <v>21</v>
      </c>
      <c r="B222" s="13" t="s">
        <v>53</v>
      </c>
      <c r="C222" s="5">
        <v>0.6</v>
      </c>
      <c r="D222" t="s">
        <v>170</v>
      </c>
      <c r="E222" t="s">
        <v>168</v>
      </c>
      <c r="G222" t="s">
        <v>106</v>
      </c>
      <c r="H222" t="s">
        <v>15</v>
      </c>
    </row>
    <row r="223" spans="1:8" x14ac:dyDescent="0.3">
      <c r="A223" s="9" t="s">
        <v>51</v>
      </c>
      <c r="B223" s="9" t="s">
        <v>50</v>
      </c>
      <c r="C223" s="5">
        <v>4.0000000000000001E-10</v>
      </c>
      <c r="D223" t="s">
        <v>61</v>
      </c>
      <c r="E223" t="s">
        <v>168</v>
      </c>
      <c r="G223" t="s">
        <v>16</v>
      </c>
      <c r="H223" t="s">
        <v>15</v>
      </c>
    </row>
    <row r="224" spans="1:8" x14ac:dyDescent="0.3">
      <c r="A224" s="9" t="s">
        <v>145</v>
      </c>
      <c r="B224" s="9"/>
      <c r="C224">
        <v>0.26300000000000001</v>
      </c>
      <c r="D224" t="s">
        <v>8</v>
      </c>
      <c r="E224" t="s">
        <v>169</v>
      </c>
      <c r="H224" t="s">
        <v>20</v>
      </c>
    </row>
    <row r="225" spans="1:8" x14ac:dyDescent="0.3">
      <c r="A225" s="4" t="s">
        <v>25</v>
      </c>
      <c r="C225">
        <v>1.95</v>
      </c>
      <c r="D225" t="s">
        <v>172</v>
      </c>
      <c r="E225" t="s">
        <v>169</v>
      </c>
      <c r="H225" t="s">
        <v>20</v>
      </c>
    </row>
    <row r="226" spans="1:8" x14ac:dyDescent="0.3">
      <c r="A226" s="9" t="s">
        <v>141</v>
      </c>
      <c r="B226" s="9" t="s">
        <v>142</v>
      </c>
      <c r="C226">
        <v>8.69</v>
      </c>
      <c r="D226" t="s">
        <v>8</v>
      </c>
      <c r="E226" t="s">
        <v>168</v>
      </c>
      <c r="G226" t="s">
        <v>19</v>
      </c>
      <c r="H226" t="s">
        <v>15</v>
      </c>
    </row>
    <row r="227" spans="1:8" x14ac:dyDescent="0.3">
      <c r="A227" s="9" t="s">
        <v>143</v>
      </c>
      <c r="B227" s="9" t="s">
        <v>144</v>
      </c>
      <c r="C227">
        <v>3.6099999999999999E-3</v>
      </c>
      <c r="D227" t="s">
        <v>175</v>
      </c>
      <c r="E227" t="s">
        <v>168</v>
      </c>
      <c r="G227" t="s">
        <v>19</v>
      </c>
      <c r="H227" t="s">
        <v>15</v>
      </c>
    </row>
    <row r="228" spans="1:8" x14ac:dyDescent="0.3">
      <c r="A228" s="9"/>
      <c r="B228" s="9"/>
      <c r="C228" s="5"/>
    </row>
    <row r="230" spans="1:8" ht="15.6" x14ac:dyDescent="0.3">
      <c r="A230" s="19" t="s">
        <v>1</v>
      </c>
      <c r="B230" s="1"/>
      <c r="C230" s="7" t="s">
        <v>43</v>
      </c>
    </row>
    <row r="231" spans="1:8" x14ac:dyDescent="0.3">
      <c r="A231" t="s">
        <v>3</v>
      </c>
      <c r="C231" t="s">
        <v>17</v>
      </c>
    </row>
    <row r="232" spans="1:8" x14ac:dyDescent="0.3">
      <c r="A232" t="s">
        <v>4</v>
      </c>
    </row>
    <row r="233" spans="1:8" x14ac:dyDescent="0.3">
      <c r="A233" t="s">
        <v>6</v>
      </c>
      <c r="C233">
        <v>1</v>
      </c>
    </row>
    <row r="234" spans="1:8" x14ac:dyDescent="0.3">
      <c r="A234" t="s">
        <v>7</v>
      </c>
      <c r="C234" t="s">
        <v>8</v>
      </c>
    </row>
    <row r="235" spans="1:8" x14ac:dyDescent="0.3">
      <c r="A235" s="1" t="s">
        <v>9</v>
      </c>
      <c r="B235" s="1"/>
    </row>
    <row r="236" spans="1:8" x14ac:dyDescent="0.3">
      <c r="A236" s="1" t="s">
        <v>10</v>
      </c>
      <c r="B236" s="1"/>
      <c r="C236" s="2" t="s">
        <v>11</v>
      </c>
      <c r="D236" s="1" t="s">
        <v>7</v>
      </c>
      <c r="E236" s="1" t="s">
        <v>12</v>
      </c>
      <c r="F236" s="1" t="s">
        <v>13</v>
      </c>
      <c r="G236" s="1" t="s">
        <v>4</v>
      </c>
      <c r="H236" s="1" t="s">
        <v>14</v>
      </c>
    </row>
    <row r="237" spans="1:8" x14ac:dyDescent="0.3">
      <c r="A237" s="4" t="s">
        <v>146</v>
      </c>
      <c r="B237" s="4" t="s">
        <v>151</v>
      </c>
      <c r="C237" s="5">
        <v>0.97899999999999998</v>
      </c>
      <c r="D237" t="s">
        <v>8</v>
      </c>
      <c r="E237" t="s">
        <v>168</v>
      </c>
      <c r="G237" t="s">
        <v>18</v>
      </c>
      <c r="H237" t="s">
        <v>15</v>
      </c>
    </row>
    <row r="238" spans="1:8" x14ac:dyDescent="0.3">
      <c r="A238" s="4" t="s">
        <v>147</v>
      </c>
      <c r="B238" s="4" t="s">
        <v>148</v>
      </c>
      <c r="C238" s="5">
        <v>0.97899999999999998</v>
      </c>
      <c r="D238" t="s">
        <v>8</v>
      </c>
      <c r="E238" t="s">
        <v>168</v>
      </c>
      <c r="G238" t="s">
        <v>18</v>
      </c>
      <c r="H238" t="s">
        <v>15</v>
      </c>
    </row>
    <row r="239" spans="1:8" x14ac:dyDescent="0.3">
      <c r="A239" s="4" t="s">
        <v>149</v>
      </c>
      <c r="B239" s="4" t="s">
        <v>150</v>
      </c>
      <c r="C239" s="5">
        <v>2.1100000000000001E-2</v>
      </c>
      <c r="D239" t="s">
        <v>8</v>
      </c>
      <c r="E239" t="s">
        <v>168</v>
      </c>
      <c r="G239" t="s">
        <v>44</v>
      </c>
      <c r="H239" t="s">
        <v>15</v>
      </c>
    </row>
    <row r="240" spans="1:8" x14ac:dyDescent="0.3">
      <c r="A240" s="4" t="s">
        <v>52</v>
      </c>
      <c r="B240" s="4" t="s">
        <v>52</v>
      </c>
      <c r="C240" s="5">
        <v>0.2</v>
      </c>
      <c r="D240" t="s">
        <v>170</v>
      </c>
      <c r="E240" t="s">
        <v>168</v>
      </c>
      <c r="G240" t="s">
        <v>18</v>
      </c>
      <c r="H240" t="s">
        <v>15</v>
      </c>
    </row>
    <row r="241" spans="1:8" x14ac:dyDescent="0.3">
      <c r="A241" s="4" t="s">
        <v>21</v>
      </c>
      <c r="B241" s="13" t="s">
        <v>53</v>
      </c>
      <c r="C241" s="5">
        <v>1.2</v>
      </c>
      <c r="D241" t="s">
        <v>170</v>
      </c>
      <c r="E241" t="s">
        <v>168</v>
      </c>
      <c r="G241" t="s">
        <v>18</v>
      </c>
      <c r="H241" t="s">
        <v>15</v>
      </c>
    </row>
    <row r="242" spans="1:8" x14ac:dyDescent="0.3">
      <c r="A242" s="18" t="s">
        <v>103</v>
      </c>
      <c r="B242" t="s">
        <v>104</v>
      </c>
      <c r="C242" s="5">
        <v>4.48E-10</v>
      </c>
      <c r="D242" t="s">
        <v>7</v>
      </c>
      <c r="E242" t="s">
        <v>168</v>
      </c>
      <c r="G242" t="s">
        <v>18</v>
      </c>
      <c r="H242" t="s">
        <v>15</v>
      </c>
    </row>
    <row r="243" spans="1:8" x14ac:dyDescent="0.3">
      <c r="A243" s="9"/>
      <c r="B243" s="9"/>
      <c r="C243" s="5"/>
    </row>
    <row r="246" spans="1:8" x14ac:dyDescent="0.3">
      <c r="A246" s="19" t="s">
        <v>1</v>
      </c>
      <c r="B246" s="1"/>
      <c r="C246" s="21" t="s">
        <v>37</v>
      </c>
    </row>
    <row r="247" spans="1:8" x14ac:dyDescent="0.3">
      <c r="A247" t="s">
        <v>3</v>
      </c>
      <c r="C247" t="s">
        <v>17</v>
      </c>
    </row>
    <row r="248" spans="1:8" x14ac:dyDescent="0.3">
      <c r="A248" t="s">
        <v>4</v>
      </c>
    </row>
    <row r="249" spans="1:8" x14ac:dyDescent="0.3">
      <c r="A249" t="s">
        <v>6</v>
      </c>
      <c r="C249">
        <v>1</v>
      </c>
    </row>
    <row r="250" spans="1:8" x14ac:dyDescent="0.3">
      <c r="A250" t="s">
        <v>7</v>
      </c>
      <c r="C250" t="s">
        <v>8</v>
      </c>
    </row>
    <row r="251" spans="1:8" x14ac:dyDescent="0.3">
      <c r="A251" s="1" t="s">
        <v>9</v>
      </c>
      <c r="B251" s="1"/>
    </row>
    <row r="252" spans="1:8" x14ac:dyDescent="0.3">
      <c r="A252" s="1" t="s">
        <v>10</v>
      </c>
      <c r="B252" s="1"/>
      <c r="C252" s="2" t="s">
        <v>11</v>
      </c>
      <c r="D252" s="1" t="s">
        <v>7</v>
      </c>
      <c r="E252" s="1" t="s">
        <v>12</v>
      </c>
      <c r="F252" s="1" t="s">
        <v>13</v>
      </c>
      <c r="G252" s="1" t="s">
        <v>4</v>
      </c>
      <c r="H252" s="1" t="s">
        <v>14</v>
      </c>
    </row>
    <row r="253" spans="1:8" x14ac:dyDescent="0.3">
      <c r="A253" s="4" t="s">
        <v>152</v>
      </c>
      <c r="B253" s="4" t="s">
        <v>153</v>
      </c>
      <c r="C253" s="5">
        <v>0.14499999999999999</v>
      </c>
      <c r="D253" t="s">
        <v>8</v>
      </c>
      <c r="E253" t="s">
        <v>168</v>
      </c>
      <c r="G253" t="s">
        <v>18</v>
      </c>
      <c r="H253" t="s">
        <v>15</v>
      </c>
    </row>
    <row r="254" spans="1:8" x14ac:dyDescent="0.3">
      <c r="A254" s="4" t="s">
        <v>155</v>
      </c>
      <c r="B254" s="4" t="s">
        <v>155</v>
      </c>
      <c r="C254" s="5">
        <v>0.14499999999999999</v>
      </c>
      <c r="D254" t="s">
        <v>8</v>
      </c>
      <c r="E254" t="s">
        <v>168</v>
      </c>
      <c r="G254" t="s">
        <v>16</v>
      </c>
      <c r="H254" t="s">
        <v>15</v>
      </c>
    </row>
    <row r="255" spans="1:8" x14ac:dyDescent="0.3">
      <c r="A255" s="15" t="s">
        <v>154</v>
      </c>
      <c r="B255" s="4"/>
      <c r="C255" s="5">
        <v>5.6000000000000001E-2</v>
      </c>
      <c r="D255" t="s">
        <v>8</v>
      </c>
      <c r="E255" t="str">
        <f>$C$2</f>
        <v>sib_shan</v>
      </c>
      <c r="H255" t="s">
        <v>15</v>
      </c>
    </row>
    <row r="256" spans="1:8" x14ac:dyDescent="0.3">
      <c r="A256" s="18" t="s">
        <v>103</v>
      </c>
      <c r="B256" t="s">
        <v>104</v>
      </c>
      <c r="C256" s="5">
        <v>4.5800000000000002E-10</v>
      </c>
      <c r="D256" t="s">
        <v>61</v>
      </c>
      <c r="E256" t="s">
        <v>168</v>
      </c>
      <c r="G256" t="s">
        <v>16</v>
      </c>
      <c r="H256" t="s">
        <v>15</v>
      </c>
    </row>
    <row r="257" spans="1:8" x14ac:dyDescent="0.3">
      <c r="A257" s="4" t="s">
        <v>52</v>
      </c>
      <c r="B257" s="4" t="s">
        <v>52</v>
      </c>
      <c r="C257" s="5">
        <v>0.1</v>
      </c>
      <c r="D257" t="s">
        <v>170</v>
      </c>
      <c r="E257" t="s">
        <v>168</v>
      </c>
      <c r="G257" t="s">
        <v>16</v>
      </c>
      <c r="H257" t="s">
        <v>15</v>
      </c>
    </row>
    <row r="258" spans="1:8" x14ac:dyDescent="0.3">
      <c r="A258" s="4" t="s">
        <v>21</v>
      </c>
      <c r="B258" s="13" t="s">
        <v>53</v>
      </c>
      <c r="C258" s="5">
        <v>0.54200000000000004</v>
      </c>
      <c r="D258" t="s">
        <v>170</v>
      </c>
      <c r="E258" t="s">
        <v>168</v>
      </c>
      <c r="G258" t="s">
        <v>156</v>
      </c>
      <c r="H258" t="s">
        <v>15</v>
      </c>
    </row>
    <row r="259" spans="1:8" x14ac:dyDescent="0.3">
      <c r="A259" s="4" t="s">
        <v>54</v>
      </c>
      <c r="B259" s="4" t="s">
        <v>55</v>
      </c>
      <c r="C259" s="5">
        <v>3.53</v>
      </c>
      <c r="D259" t="s">
        <v>171</v>
      </c>
      <c r="E259" t="s">
        <v>168</v>
      </c>
      <c r="G259" t="s">
        <v>45</v>
      </c>
      <c r="H259" t="s">
        <v>15</v>
      </c>
    </row>
    <row r="260" spans="1:8" x14ac:dyDescent="0.3">
      <c r="A260" t="s">
        <v>25</v>
      </c>
      <c r="C260" s="5">
        <v>12.72</v>
      </c>
      <c r="D260" t="s">
        <v>172</v>
      </c>
      <c r="E260" t="s">
        <v>169</v>
      </c>
      <c r="H260" t="s">
        <v>20</v>
      </c>
    </row>
    <row r="263" spans="1:8" x14ac:dyDescent="0.3">
      <c r="A263" s="19" t="s">
        <v>1</v>
      </c>
      <c r="B263" s="1"/>
      <c r="C263" s="21" t="s">
        <v>154</v>
      </c>
    </row>
    <row r="264" spans="1:8" x14ac:dyDescent="0.3">
      <c r="A264" t="s">
        <v>3</v>
      </c>
      <c r="C264" t="s">
        <v>17</v>
      </c>
    </row>
    <row r="265" spans="1:8" x14ac:dyDescent="0.3">
      <c r="A265" t="s">
        <v>4</v>
      </c>
    </row>
    <row r="266" spans="1:8" x14ac:dyDescent="0.3">
      <c r="A266" t="s">
        <v>6</v>
      </c>
      <c r="C266">
        <v>1</v>
      </c>
    </row>
    <row r="267" spans="1:8" x14ac:dyDescent="0.3">
      <c r="A267" t="s">
        <v>7</v>
      </c>
      <c r="C267" t="s">
        <v>8</v>
      </c>
    </row>
    <row r="268" spans="1:8" x14ac:dyDescent="0.3">
      <c r="A268" s="1" t="s">
        <v>9</v>
      </c>
      <c r="B268" s="1"/>
    </row>
    <row r="269" spans="1:8" x14ac:dyDescent="0.3">
      <c r="A269" s="1" t="s">
        <v>10</v>
      </c>
      <c r="B269" s="1"/>
      <c r="C269" s="2" t="s">
        <v>11</v>
      </c>
      <c r="D269" s="1" t="s">
        <v>7</v>
      </c>
      <c r="E269" s="1" t="s">
        <v>12</v>
      </c>
      <c r="F269" s="1" t="s">
        <v>13</v>
      </c>
      <c r="G269" s="1" t="s">
        <v>4</v>
      </c>
      <c r="H269" s="1" t="s">
        <v>14</v>
      </c>
    </row>
    <row r="270" spans="1:8" x14ac:dyDescent="0.3">
      <c r="A270" s="4" t="s">
        <v>157</v>
      </c>
      <c r="B270" s="4" t="s">
        <v>158</v>
      </c>
      <c r="C270" s="5">
        <v>1.8100000000000002E-2</v>
      </c>
      <c r="D270" t="s">
        <v>8</v>
      </c>
      <c r="E270" t="s">
        <v>168</v>
      </c>
      <c r="G270" t="s">
        <v>18</v>
      </c>
      <c r="H270" t="s">
        <v>15</v>
      </c>
    </row>
    <row r="271" spans="1:8" x14ac:dyDescent="0.3">
      <c r="A271" s="4" t="s">
        <v>159</v>
      </c>
      <c r="B271" s="22" t="s">
        <v>160</v>
      </c>
      <c r="C271" s="5">
        <v>4.2299999999999997E-2</v>
      </c>
      <c r="D271" t="s">
        <v>8</v>
      </c>
      <c r="E271" t="s">
        <v>168</v>
      </c>
      <c r="G271" t="s">
        <v>18</v>
      </c>
      <c r="H271" t="s">
        <v>15</v>
      </c>
    </row>
    <row r="272" spans="1:8" x14ac:dyDescent="0.3">
      <c r="A272" s="4" t="s">
        <v>162</v>
      </c>
      <c r="B272" s="4" t="s">
        <v>163</v>
      </c>
      <c r="C272" s="5">
        <v>6.66</v>
      </c>
      <c r="D272" t="s">
        <v>161</v>
      </c>
      <c r="E272" t="s">
        <v>168</v>
      </c>
      <c r="G272" t="s">
        <v>18</v>
      </c>
      <c r="H272" t="s">
        <v>15</v>
      </c>
    </row>
    <row r="273" spans="1:8" x14ac:dyDescent="0.3">
      <c r="A273" s="18" t="s">
        <v>164</v>
      </c>
      <c r="B273" t="s">
        <v>165</v>
      </c>
      <c r="C273" s="5">
        <v>0.44600000000000001</v>
      </c>
      <c r="D273" t="s">
        <v>161</v>
      </c>
      <c r="E273" t="s">
        <v>168</v>
      </c>
      <c r="G273" t="s">
        <v>18</v>
      </c>
      <c r="H273" t="s">
        <v>15</v>
      </c>
    </row>
    <row r="274" spans="1:8" x14ac:dyDescent="0.3">
      <c r="A274" s="4" t="s">
        <v>52</v>
      </c>
      <c r="B274" s="4" t="s">
        <v>52</v>
      </c>
      <c r="C274" s="5">
        <v>9.3956999999999999E-2</v>
      </c>
      <c r="D274" t="s">
        <v>170</v>
      </c>
      <c r="E274" t="s">
        <v>168</v>
      </c>
      <c r="G274" t="s">
        <v>16</v>
      </c>
      <c r="H274" t="s">
        <v>15</v>
      </c>
    </row>
    <row r="275" spans="1:8" x14ac:dyDescent="0.3">
      <c r="A275" s="4" t="s">
        <v>21</v>
      </c>
      <c r="B275" s="13" t="s">
        <v>53</v>
      </c>
      <c r="C275" s="5">
        <v>0.56374000000000002</v>
      </c>
      <c r="D275" t="s">
        <v>170</v>
      </c>
      <c r="E275" t="s">
        <v>168</v>
      </c>
      <c r="G275" t="s">
        <v>156</v>
      </c>
      <c r="H275" t="s">
        <v>15</v>
      </c>
    </row>
    <row r="276" spans="1:8" x14ac:dyDescent="0.3">
      <c r="A276" s="4"/>
      <c r="B276" s="4"/>
      <c r="C276" s="5"/>
    </row>
    <row r="277" spans="1:8" x14ac:dyDescent="0.3">
      <c r="C277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2022-10-27T14:30:15Z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