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reyer_k\Documents\GitHub\moeschpond\data\inputs\"/>
    </mc:Choice>
  </mc:AlternateContent>
  <bookViews>
    <workbookView xWindow="0" yWindow="0" windowWidth="23040" windowHeight="9192"/>
  </bookViews>
  <sheets>
    <sheet name="Refined Multi-Si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9" l="1"/>
  <c r="H200" i="9" l="1"/>
  <c r="H68" i="9"/>
  <c r="H67" i="9"/>
  <c r="H26" i="9"/>
  <c r="H25" i="9"/>
  <c r="H23" i="9"/>
  <c r="H22" i="9"/>
  <c r="H12" i="9"/>
  <c r="H11" i="9"/>
  <c r="D251" i="9"/>
  <c r="D200" i="9"/>
  <c r="D124" i="9"/>
  <c r="D68" i="9"/>
  <c r="D67" i="9"/>
  <c r="D44" i="9"/>
  <c r="D26" i="9"/>
  <c r="D25" i="9"/>
  <c r="D23" i="9"/>
  <c r="D22" i="9"/>
  <c r="D12" i="9"/>
  <c r="D11" i="9"/>
  <c r="B12" i="9" l="1"/>
</calcChain>
</file>

<file path=xl/sharedStrings.xml><?xml version="1.0" encoding="utf-8"?>
<sst xmlns="http://schemas.openxmlformats.org/spreadsheetml/2006/main" count="1007" uniqueCount="170">
  <si>
    <t>cutoff</t>
  </si>
  <si>
    <t>Activity</t>
  </si>
  <si>
    <t>location</t>
  </si>
  <si>
    <t>CN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</si>
  <si>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</si>
  <si>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</si>
  <si>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</si>
  <si>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</si>
  <si>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</si>
  <si>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</si>
  <si>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</si>
  <si>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</si>
  <si>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technosphere</t>
  </si>
  <si>
    <t>RER</t>
  </si>
  <si>
    <t>GLO</t>
  </si>
  <si>
    <t>RoW</t>
  </si>
  <si>
    <t>biosphere</t>
  </si>
  <si>
    <t>market group for transport, freight train</t>
  </si>
  <si>
    <t>market for hydrogen fluoride</t>
  </si>
  <si>
    <t>market for lime, hydrated, packed</t>
  </si>
  <si>
    <t>Water</t>
  </si>
  <si>
    <t>Heat, waste</t>
  </si>
  <si>
    <t>Nitrogen oxides</t>
  </si>
  <si>
    <t>market for nitrogen, liquid</t>
  </si>
  <si>
    <t>Hydrogen fluoride</t>
  </si>
  <si>
    <t>NMVOC, non-methane volatile organic compounds, unspecified origin</t>
  </si>
  <si>
    <t>market for municipal solid waste</t>
  </si>
  <si>
    <t>market for water, deionised</t>
  </si>
  <si>
    <t>Carbon dioxide, fossil</t>
  </si>
  <si>
    <t>Europe without Switzerland</t>
  </si>
  <si>
    <t>SIB battery pack (NMMT-HC)</t>
  </si>
  <si>
    <t>NMMT_HC battery cell</t>
  </si>
  <si>
    <t>SIB pack, except battery cell</t>
  </si>
  <si>
    <t>NMMT cathode, with current collector</t>
  </si>
  <si>
    <t>Anode, HC-Al</t>
  </si>
  <si>
    <t>NaPF6_electrolyte</t>
  </si>
  <si>
    <t>p</t>
  </si>
  <si>
    <t>Nickel plated steel cell container</t>
  </si>
  <si>
    <t>ROW</t>
  </si>
  <si>
    <t>SE</t>
  </si>
  <si>
    <t>battery separator</t>
  </si>
  <si>
    <t>nitrogen, liquid</t>
  </si>
  <si>
    <t>chemical factory, organics</t>
  </si>
  <si>
    <t>chemical factory construction, organics</t>
  </si>
  <si>
    <t>transport, freight, lorry 16-32 metric ton, EURO5</t>
  </si>
  <si>
    <t>transport, freight train</t>
  </si>
  <si>
    <t>market for electricity, medium voltage</t>
  </si>
  <si>
    <t>electricity, medium voltage</t>
  </si>
  <si>
    <t>market group for heat, central or small-scale, natural gas</t>
  </si>
  <si>
    <t>heat, central or small-scale, natural gas</t>
  </si>
  <si>
    <t>market for used Li-ion battery</t>
  </si>
  <si>
    <t>used Li-ion battery</t>
  </si>
  <si>
    <t>NMMT active material</t>
  </si>
  <si>
    <t xml:space="preserve">unit </t>
  </si>
  <si>
    <t>market for carbon black</t>
  </si>
  <si>
    <t>carbon black</t>
  </si>
  <si>
    <t>polyethylene, low density, granulate</t>
  </si>
  <si>
    <t>market for tetrafluoroethylene</t>
  </si>
  <si>
    <t>tetrafluoroethylene</t>
  </si>
  <si>
    <t>market for N-methyl-2-pyrrolidone</t>
  </si>
  <si>
    <t>N-methyl-2-pyrrolidone</t>
  </si>
  <si>
    <t>market for transport, freight, lorry 16-32 metric ton, EURO5</t>
  </si>
  <si>
    <t>solder factory construction</t>
  </si>
  <si>
    <t>solder factory</t>
  </si>
  <si>
    <t>electricity voltage transformation from high to medium voltage</t>
  </si>
  <si>
    <t>market for soda ash, dense</t>
  </si>
  <si>
    <t>soda ash, dense</t>
  </si>
  <si>
    <t>market for manganese dioxide</t>
  </si>
  <si>
    <t>manganese dioxide</t>
  </si>
  <si>
    <t xml:space="preserve">Nickel carbonate </t>
  </si>
  <si>
    <t>Magnesium hydroxide</t>
  </si>
  <si>
    <t>market for titanium dioxide</t>
  </si>
  <si>
    <t>titanium dioxide</t>
  </si>
  <si>
    <t>market for nickel sulfate</t>
  </si>
  <si>
    <t>nickel sulfate</t>
  </si>
  <si>
    <t>water, deionised</t>
  </si>
  <si>
    <t>Sodium</t>
  </si>
  <si>
    <t>Sulfate</t>
  </si>
  <si>
    <t>Carbonate</t>
  </si>
  <si>
    <t>Nickel, ion</t>
  </si>
  <si>
    <t>market for sodium chloride, brine solution</t>
  </si>
  <si>
    <t>sodium chloride, brine solution</t>
  </si>
  <si>
    <t>market for lime, hydrated, loose weightmarket for electricity mix, China 2020</t>
  </si>
  <si>
    <t>lime, hydrated, loose weight</t>
  </si>
  <si>
    <t xml:space="preserve">hard carbon, from sugar </t>
  </si>
  <si>
    <t>market for carboxymethyl cellulose, powder</t>
  </si>
  <si>
    <t>carboxymethyl cellulose, powder</t>
  </si>
  <si>
    <t>Styrene butadiene rubber</t>
  </si>
  <si>
    <t>market for aluminium, wrought alloy</t>
  </si>
  <si>
    <t>aluminium, wrought alloy</t>
  </si>
  <si>
    <t>market for sheet rolling, aluminium</t>
  </si>
  <si>
    <t>sheet rolling, aluminium</t>
  </si>
  <si>
    <t>metal working factory construction</t>
  </si>
  <si>
    <t>metal working factory</t>
  </si>
  <si>
    <t>SBR</t>
  </si>
  <si>
    <t>Europe without Swizerland</t>
  </si>
  <si>
    <t>market for sugar, from sugar beet</t>
  </si>
  <si>
    <t>sugar, from sugar beet</t>
  </si>
  <si>
    <t>market for chemical, inorganic</t>
  </si>
  <si>
    <t>chemical, inorganic</t>
  </si>
  <si>
    <t>Hydrogen chloride</t>
  </si>
  <si>
    <t>Corn dust (biomass)</t>
  </si>
  <si>
    <t>Carbon dioxide, biogenic</t>
  </si>
  <si>
    <t>Carbon monoxide, biogenic</t>
  </si>
  <si>
    <t>Sulfur dioxide</t>
  </si>
  <si>
    <t>europe without Swizerlands</t>
  </si>
  <si>
    <t>treatment of wastewater, average, capacity 1E9l/year</t>
  </si>
  <si>
    <t>wastewater, average</t>
  </si>
  <si>
    <t>municipal solid waste</t>
  </si>
  <si>
    <t>market for butadiene</t>
  </si>
  <si>
    <t>butadiene</t>
  </si>
  <si>
    <t>market for styrene</t>
  </si>
  <si>
    <t>styrene</t>
  </si>
  <si>
    <t>market for soap</t>
  </si>
  <si>
    <t>soap</t>
  </si>
  <si>
    <t>cyclohexane</t>
  </si>
  <si>
    <t>market for sodium persulfate</t>
  </si>
  <si>
    <t>sodium persulfate</t>
  </si>
  <si>
    <t>market for ethylene carbonate</t>
  </si>
  <si>
    <t>ethylene carbonate</t>
  </si>
  <si>
    <t>market for dimethyl carbonate</t>
  </si>
  <si>
    <t>dimethyl carbonate</t>
  </si>
  <si>
    <t>NaPF6</t>
  </si>
  <si>
    <t>market for sodium fluoride</t>
  </si>
  <si>
    <t>sodium fluoride</t>
  </si>
  <si>
    <t>market for phosphorus pentachloride</t>
  </si>
  <si>
    <t>phosphorus pentachloride</t>
  </si>
  <si>
    <t>hydrogen fluoride</t>
  </si>
  <si>
    <t>lime, hydrated, packed</t>
  </si>
  <si>
    <t>treatment of limestone residue, inert material landfill</t>
  </si>
  <si>
    <t>limestone residue</t>
  </si>
  <si>
    <t>market for sewage sludge</t>
  </si>
  <si>
    <t>sewage sludge</t>
  </si>
  <si>
    <t>Phosphorus trichloride</t>
  </si>
  <si>
    <t>market for steel, low-alloyed</t>
  </si>
  <si>
    <t>market for deep drawing, steel, 3500 kN press, automode</t>
  </si>
  <si>
    <t>deep drawing, steel, 3500 kN press, automode</t>
  </si>
  <si>
    <t>market for nylon 6-6</t>
  </si>
  <si>
    <t>nylon 6-6</t>
  </si>
  <si>
    <t>steel, low-alloyed</t>
  </si>
  <si>
    <t>market for reinforcing steel</t>
  </si>
  <si>
    <t>reinforcing steel</t>
  </si>
  <si>
    <t xml:space="preserve">Battery management system </t>
  </si>
  <si>
    <t>sheet rolling, steel</t>
  </si>
  <si>
    <t>Europe without Swizerlands</t>
  </si>
  <si>
    <t>printed wiring board, for surface mounting, Pb containing surface</t>
  </si>
  <si>
    <t>market for printed wiring board, for through-hole mounting, Pb free surface</t>
  </si>
  <si>
    <t>printed wiring board, for through-hole mounting, Pb free surface</t>
  </si>
  <si>
    <t>m</t>
  </si>
  <si>
    <t>market for cable, data cable in infrastructure</t>
  </si>
  <si>
    <t>cable, data cable in infrastructure</t>
  </si>
  <si>
    <t>market for cable, three-conductor cable</t>
  </si>
  <si>
    <t>cable, three-conductor cable</t>
  </si>
  <si>
    <t>Database</t>
  </si>
  <si>
    <t>sib_shan</t>
  </si>
  <si>
    <t>ei 3.8 cutoff</t>
  </si>
  <si>
    <t>biosphere3</t>
  </si>
  <si>
    <t>ton kilometer</t>
  </si>
  <si>
    <t>kilowatt hour</t>
  </si>
  <si>
    <t>megajoule</t>
  </si>
  <si>
    <t>water</t>
  </si>
  <si>
    <t>market for cyclohexane</t>
  </si>
  <si>
    <t>cubic meter</t>
  </si>
  <si>
    <t xml:space="preserve">reference product </t>
  </si>
  <si>
    <t>reference product</t>
  </si>
  <si>
    <t>battery separator reference production</t>
  </si>
  <si>
    <t>polyethylene reference production, low density, granulate</t>
  </si>
  <si>
    <t>printed wiring board reference production, for surface mounting, Pb containing surface</t>
  </si>
  <si>
    <t>process</t>
  </si>
  <si>
    <t>heat production, natural gas, at boiler condensing modulating &lt;100kW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</si>
</sst>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0E+0;[=0]&quot;-&quot;;0.00E+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Arial"/>
      <family val="2"/>
    </font>
    <font>
      <sz val="9"/>
      <name val="Helvetic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8" fillId="0" borderId="0">
      <alignment horizontal="center" vertical="center"/>
    </xf>
    <xf numFmtId="0" fontId="9" fillId="0" borderId="0">
      <alignment vertical="center"/>
    </xf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1" fontId="0" fillId="0" borderId="0" xfId="0" applyNumberFormat="1"/>
    <xf numFmtId="11" fontId="1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Font="1"/>
    <xf numFmtId="11" fontId="3" fillId="0" borderId="0" xfId="0" applyNumberFormat="1" applyFont="1"/>
    <xf numFmtId="0" fontId="6" fillId="0" borderId="0" xfId="0" applyFont="1"/>
    <xf numFmtId="11" fontId="6" fillId="0" borderId="0" xfId="0" applyNumberFormat="1" applyFont="1"/>
    <xf numFmtId="0" fontId="3" fillId="0" borderId="0" xfId="0" applyFont="1" applyAlignment="1">
      <alignment wrapText="1"/>
    </xf>
    <xf numFmtId="164" fontId="0" fillId="0" borderId="0" xfId="0" applyNumberFormat="1" applyFont="1"/>
    <xf numFmtId="0" fontId="7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11" fontId="0" fillId="3" borderId="0" xfId="0" applyNumberFormat="1" applyFill="1"/>
    <xf numFmtId="0" fontId="10" fillId="0" borderId="0" xfId="0" applyFont="1"/>
    <xf numFmtId="0" fontId="3" fillId="3" borderId="0" xfId="0" applyFont="1" applyFill="1"/>
  </cellXfs>
  <cellStyles count="3">
    <cellStyle name="Normal" xfId="0" builtinId="0"/>
    <cellStyle name="Standard 2 3" xfId="2"/>
    <cellStyle name="wissenschaft-Eingab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"/>
  <sheetViews>
    <sheetView tabSelected="1" topLeftCell="A80" zoomScale="115" zoomScaleNormal="115" workbookViewId="0">
      <selection activeCell="A92" sqref="A92"/>
    </sheetView>
  </sheetViews>
  <sheetFormatPr defaultRowHeight="14.4" x14ac:dyDescent="0.3"/>
  <cols>
    <col min="1" max="1" width="29.77734375" customWidth="1"/>
    <col min="2" max="2" width="12.44140625" customWidth="1"/>
    <col min="3" max="3" width="12.109375" bestFit="1" customWidth="1"/>
    <col min="4" max="4" width="12.77734375" customWidth="1"/>
    <col min="5" max="5" width="9" customWidth="1"/>
    <col min="6" max="6" width="7.77734375" bestFit="1" customWidth="1"/>
    <col min="7" max="7" width="12.44140625" bestFit="1" customWidth="1"/>
    <col min="8" max="8" width="24.5546875" customWidth="1"/>
  </cols>
  <sheetData>
    <row r="1" spans="1:8" x14ac:dyDescent="0.3">
      <c r="A1" t="s">
        <v>0</v>
      </c>
      <c r="B1">
        <v>10</v>
      </c>
    </row>
    <row r="2" spans="1:8" x14ac:dyDescent="0.3">
      <c r="A2" t="s">
        <v>153</v>
      </c>
      <c r="B2" t="s">
        <v>154</v>
      </c>
    </row>
    <row r="4" spans="1:8" ht="15.6" x14ac:dyDescent="0.3">
      <c r="A4" s="1" t="s">
        <v>1</v>
      </c>
      <c r="B4" s="7" t="s">
        <v>30</v>
      </c>
      <c r="H4" s="1"/>
    </row>
    <row r="5" spans="1:8" x14ac:dyDescent="0.3">
      <c r="A5" t="s">
        <v>11</v>
      </c>
      <c r="B5" t="s">
        <v>168</v>
      </c>
    </row>
    <row r="6" spans="1:8" x14ac:dyDescent="0.3">
      <c r="A6" t="s">
        <v>2</v>
      </c>
      <c r="B6" s="16" t="s">
        <v>39</v>
      </c>
    </row>
    <row r="7" spans="1:8" ht="16.2" customHeight="1" x14ac:dyDescent="0.3">
      <c r="A7" t="s">
        <v>8</v>
      </c>
      <c r="B7">
        <v>1</v>
      </c>
    </row>
    <row r="8" spans="1:8" x14ac:dyDescent="0.3">
      <c r="A8" t="s">
        <v>4</v>
      </c>
      <c r="B8" t="s">
        <v>5</v>
      </c>
    </row>
    <row r="9" spans="1:8" x14ac:dyDescent="0.3">
      <c r="A9" s="1" t="s">
        <v>6</v>
      </c>
      <c r="H9" s="1"/>
    </row>
    <row r="10" spans="1:8" x14ac:dyDescent="0.3">
      <c r="A10" s="1" t="s">
        <v>7</v>
      </c>
      <c r="B10" s="2" t="s">
        <v>8</v>
      </c>
      <c r="C10" s="1" t="s">
        <v>4</v>
      </c>
      <c r="D10" s="1" t="s">
        <v>9</v>
      </c>
      <c r="E10" s="1" t="s">
        <v>10</v>
      </c>
      <c r="F10" s="1" t="s">
        <v>2</v>
      </c>
      <c r="G10" s="1" t="s">
        <v>11</v>
      </c>
      <c r="H10" s="1" t="s">
        <v>163</v>
      </c>
    </row>
    <row r="11" spans="1:8" x14ac:dyDescent="0.3">
      <c r="A11" s="15" t="s">
        <v>31</v>
      </c>
      <c r="B11">
        <v>0.79900000000000004</v>
      </c>
      <c r="C11" t="s">
        <v>5</v>
      </c>
      <c r="D11" t="str">
        <f>$B$2</f>
        <v>sib_shan</v>
      </c>
      <c r="F11" t="s">
        <v>3</v>
      </c>
      <c r="G11" t="s">
        <v>12</v>
      </c>
      <c r="H11" t="str">
        <f>A11</f>
        <v>NMMT_HC battery cell</v>
      </c>
    </row>
    <row r="12" spans="1:8" x14ac:dyDescent="0.3">
      <c r="A12" s="15" t="s">
        <v>32</v>
      </c>
      <c r="B12">
        <f>1-B11</f>
        <v>0.20099999999999996</v>
      </c>
      <c r="C12" t="s">
        <v>5</v>
      </c>
      <c r="D12" t="str">
        <f>$B$2</f>
        <v>sib_shan</v>
      </c>
      <c r="F12" t="s">
        <v>15</v>
      </c>
      <c r="G12" t="s">
        <v>12</v>
      </c>
      <c r="H12" t="str">
        <f>A12</f>
        <v>SIB pack, except battery cell</v>
      </c>
    </row>
    <row r="13" spans="1:8" x14ac:dyDescent="0.3">
      <c r="B13" s="5"/>
    </row>
    <row r="14" spans="1:8" x14ac:dyDescent="0.3">
      <c r="B14" s="5"/>
    </row>
    <row r="15" spans="1:8" x14ac:dyDescent="0.3">
      <c r="A15" s="1" t="s">
        <v>1</v>
      </c>
      <c r="B15" s="1" t="s">
        <v>31</v>
      </c>
      <c r="H15" s="1"/>
    </row>
    <row r="16" spans="1:8" x14ac:dyDescent="0.3">
      <c r="A16" t="s">
        <v>11</v>
      </c>
      <c r="B16" t="s">
        <v>168</v>
      </c>
    </row>
    <row r="17" spans="1:8" x14ac:dyDescent="0.3">
      <c r="A17" t="s">
        <v>2</v>
      </c>
      <c r="B17" s="16" t="s">
        <v>39</v>
      </c>
    </row>
    <row r="18" spans="1:8" x14ac:dyDescent="0.3">
      <c r="A18" t="s">
        <v>8</v>
      </c>
      <c r="B18">
        <v>1</v>
      </c>
    </row>
    <row r="19" spans="1:8" x14ac:dyDescent="0.3">
      <c r="A19" t="s">
        <v>4</v>
      </c>
      <c r="B19" t="s">
        <v>5</v>
      </c>
    </row>
    <row r="20" spans="1:8" x14ac:dyDescent="0.3">
      <c r="A20" s="1" t="s">
        <v>6</v>
      </c>
      <c r="H20" s="1"/>
    </row>
    <row r="21" spans="1:8" x14ac:dyDescent="0.3">
      <c r="A21" s="1" t="s">
        <v>7</v>
      </c>
      <c r="B21" s="2" t="s">
        <v>8</v>
      </c>
      <c r="C21" s="1" t="s">
        <v>4</v>
      </c>
      <c r="D21" s="1" t="s">
        <v>9</v>
      </c>
      <c r="E21" s="1" t="s">
        <v>10</v>
      </c>
      <c r="F21" s="1" t="s">
        <v>2</v>
      </c>
      <c r="G21" s="1" t="s">
        <v>11</v>
      </c>
      <c r="H21" s="1" t="s">
        <v>164</v>
      </c>
    </row>
    <row r="22" spans="1:8" x14ac:dyDescent="0.3">
      <c r="A22" s="15" t="s">
        <v>33</v>
      </c>
      <c r="B22" s="15">
        <v>0.27</v>
      </c>
      <c r="C22" t="s">
        <v>5</v>
      </c>
      <c r="D22" s="9" t="str">
        <f>$B$2</f>
        <v>sib_shan</v>
      </c>
      <c r="F22" t="s">
        <v>39</v>
      </c>
      <c r="G22" t="s">
        <v>12</v>
      </c>
      <c r="H22" t="str">
        <f>A22</f>
        <v>NMMT cathode, with current collector</v>
      </c>
    </row>
    <row r="23" spans="1:8" x14ac:dyDescent="0.3">
      <c r="A23" s="15" t="s">
        <v>34</v>
      </c>
      <c r="B23" s="15">
        <v>0.36499999999999999</v>
      </c>
      <c r="C23" t="s">
        <v>5</v>
      </c>
      <c r="D23" s="9" t="str">
        <f>$B$2</f>
        <v>sib_shan</v>
      </c>
      <c r="F23" t="s">
        <v>39</v>
      </c>
      <c r="G23" t="s">
        <v>12</v>
      </c>
      <c r="H23" t="str">
        <f>A23</f>
        <v>Anode, HC-Al</v>
      </c>
    </row>
    <row r="24" spans="1:8" x14ac:dyDescent="0.3">
      <c r="A24" s="4" t="s">
        <v>165</v>
      </c>
      <c r="B24">
        <v>2.12E-2</v>
      </c>
      <c r="C24" t="s">
        <v>5</v>
      </c>
      <c r="D24" t="s">
        <v>155</v>
      </c>
      <c r="F24" t="s">
        <v>14</v>
      </c>
      <c r="G24" t="s">
        <v>12</v>
      </c>
      <c r="H24" s="9" t="s">
        <v>40</v>
      </c>
    </row>
    <row r="25" spans="1:8" x14ac:dyDescent="0.3">
      <c r="A25" s="15" t="s">
        <v>35</v>
      </c>
      <c r="B25">
        <v>0.14699999999999999</v>
      </c>
      <c r="C25" t="s">
        <v>5</v>
      </c>
      <c r="D25" t="str">
        <f>$B$2</f>
        <v>sib_shan</v>
      </c>
      <c r="F25" t="s">
        <v>39</v>
      </c>
      <c r="G25" t="s">
        <v>12</v>
      </c>
      <c r="H25" t="str">
        <f>A25</f>
        <v>NaPF6_electrolyte</v>
      </c>
    </row>
    <row r="26" spans="1:8" x14ac:dyDescent="0.3">
      <c r="A26" s="15" t="s">
        <v>37</v>
      </c>
      <c r="B26">
        <v>0.247</v>
      </c>
      <c r="C26" t="s">
        <v>5</v>
      </c>
      <c r="D26" t="str">
        <f>$B$2</f>
        <v>sib_shan</v>
      </c>
      <c r="F26" t="s">
        <v>39</v>
      </c>
      <c r="G26" t="s">
        <v>12</v>
      </c>
      <c r="H26" t="str">
        <f>A26</f>
        <v>Nickel plated steel cell container</v>
      </c>
    </row>
    <row r="27" spans="1:8" x14ac:dyDescent="0.3">
      <c r="A27" s="9" t="s">
        <v>23</v>
      </c>
      <c r="B27">
        <v>1.0500000000000001E-2</v>
      </c>
      <c r="C27" t="s">
        <v>5</v>
      </c>
      <c r="D27" t="s">
        <v>155</v>
      </c>
      <c r="F27" t="s">
        <v>13</v>
      </c>
      <c r="G27" t="s">
        <v>12</v>
      </c>
      <c r="H27" s="4" t="s">
        <v>41</v>
      </c>
    </row>
    <row r="28" spans="1:8" x14ac:dyDescent="0.3">
      <c r="A28" s="9" t="s">
        <v>43</v>
      </c>
      <c r="B28" s="5">
        <v>4.0000000000000001E-10</v>
      </c>
      <c r="C28" t="s">
        <v>4</v>
      </c>
      <c r="D28" t="s">
        <v>155</v>
      </c>
      <c r="F28" t="s">
        <v>13</v>
      </c>
      <c r="G28" t="s">
        <v>12</v>
      </c>
      <c r="H28" s="9" t="s">
        <v>42</v>
      </c>
    </row>
    <row r="29" spans="1:8" x14ac:dyDescent="0.3">
      <c r="A29" s="9" t="s">
        <v>44</v>
      </c>
      <c r="B29" s="5">
        <v>4.2000000000000003E-2</v>
      </c>
      <c r="C29" t="s">
        <v>157</v>
      </c>
      <c r="D29" t="s">
        <v>155</v>
      </c>
      <c r="F29" t="s">
        <v>38</v>
      </c>
      <c r="G29" t="s">
        <v>12</v>
      </c>
      <c r="H29" s="9" t="s">
        <v>44</v>
      </c>
    </row>
    <row r="30" spans="1:8" x14ac:dyDescent="0.3">
      <c r="A30" s="4" t="s">
        <v>17</v>
      </c>
      <c r="B30" s="5">
        <v>0.25</v>
      </c>
      <c r="C30" t="s">
        <v>157</v>
      </c>
      <c r="D30" t="s">
        <v>155</v>
      </c>
      <c r="F30" t="s">
        <v>13</v>
      </c>
      <c r="G30" t="s">
        <v>12</v>
      </c>
      <c r="H30" s="13" t="s">
        <v>45</v>
      </c>
    </row>
    <row r="31" spans="1:8" x14ac:dyDescent="0.3">
      <c r="A31" s="4" t="s">
        <v>46</v>
      </c>
      <c r="B31" s="5">
        <v>3.64</v>
      </c>
      <c r="C31" t="s">
        <v>158</v>
      </c>
      <c r="D31" t="s">
        <v>155</v>
      </c>
      <c r="F31" t="s">
        <v>39</v>
      </c>
      <c r="G31" t="s">
        <v>12</v>
      </c>
      <c r="H31" s="4" t="s">
        <v>47</v>
      </c>
    </row>
    <row r="32" spans="1:8" x14ac:dyDescent="0.3">
      <c r="A32" s="4" t="s">
        <v>48</v>
      </c>
      <c r="B32" s="5">
        <v>26.31</v>
      </c>
      <c r="C32" t="s">
        <v>159</v>
      </c>
      <c r="D32" t="s">
        <v>155</v>
      </c>
      <c r="F32" t="s">
        <v>13</v>
      </c>
      <c r="G32" t="s">
        <v>12</v>
      </c>
      <c r="H32" s="4" t="s">
        <v>49</v>
      </c>
    </row>
    <row r="33" spans="1:8" x14ac:dyDescent="0.3">
      <c r="A33" t="s">
        <v>21</v>
      </c>
      <c r="B33" s="5">
        <v>0.46899999999999997</v>
      </c>
      <c r="C33" t="s">
        <v>159</v>
      </c>
      <c r="D33" t="s">
        <v>156</v>
      </c>
      <c r="G33" t="s">
        <v>16</v>
      </c>
    </row>
    <row r="34" spans="1:8" x14ac:dyDescent="0.3">
      <c r="A34" s="4" t="s">
        <v>50</v>
      </c>
      <c r="B34" s="5">
        <v>0.05</v>
      </c>
      <c r="C34" t="s">
        <v>5</v>
      </c>
      <c r="D34" t="s">
        <v>155</v>
      </c>
      <c r="F34" t="s">
        <v>14</v>
      </c>
      <c r="G34" t="s">
        <v>12</v>
      </c>
      <c r="H34" s="4" t="s">
        <v>51</v>
      </c>
    </row>
    <row r="35" spans="1:8" x14ac:dyDescent="0.3">
      <c r="B35" s="5"/>
    </row>
    <row r="36" spans="1:8" x14ac:dyDescent="0.3">
      <c r="B36" s="5"/>
    </row>
    <row r="37" spans="1:8" ht="16.2" customHeight="1" x14ac:dyDescent="0.3">
      <c r="A37" s="1" t="s">
        <v>1</v>
      </c>
      <c r="B37" s="1" t="s">
        <v>33</v>
      </c>
      <c r="H37" s="1"/>
    </row>
    <row r="38" spans="1:8" x14ac:dyDescent="0.3">
      <c r="A38" t="s">
        <v>11</v>
      </c>
      <c r="B38" t="s">
        <v>168</v>
      </c>
    </row>
    <row r="39" spans="1:8" x14ac:dyDescent="0.3">
      <c r="A39" t="s">
        <v>2</v>
      </c>
      <c r="B39" t="s">
        <v>39</v>
      </c>
    </row>
    <row r="40" spans="1:8" x14ac:dyDescent="0.3">
      <c r="A40" t="s">
        <v>8</v>
      </c>
      <c r="B40">
        <v>1</v>
      </c>
    </row>
    <row r="41" spans="1:8" x14ac:dyDescent="0.3">
      <c r="A41" t="s">
        <v>4</v>
      </c>
      <c r="B41" t="s">
        <v>5</v>
      </c>
    </row>
    <row r="42" spans="1:8" x14ac:dyDescent="0.3">
      <c r="A42" s="1" t="s">
        <v>6</v>
      </c>
      <c r="H42" s="1"/>
    </row>
    <row r="43" spans="1:8" s="1" customFormat="1" x14ac:dyDescent="0.3">
      <c r="A43" s="1" t="s">
        <v>7</v>
      </c>
      <c r="B43" s="2" t="s">
        <v>8</v>
      </c>
      <c r="C43" s="1" t="s">
        <v>4</v>
      </c>
      <c r="D43" s="1" t="s">
        <v>9</v>
      </c>
      <c r="E43" s="1" t="s">
        <v>10</v>
      </c>
      <c r="F43" s="1" t="s">
        <v>2</v>
      </c>
      <c r="G43" s="1" t="s">
        <v>11</v>
      </c>
      <c r="H43" s="1" t="s">
        <v>164</v>
      </c>
    </row>
    <row r="44" spans="1:8" x14ac:dyDescent="0.3">
      <c r="A44" s="15" t="s">
        <v>52</v>
      </c>
      <c r="B44" s="10">
        <v>0.85399999999999998</v>
      </c>
      <c r="C44" s="4" t="s">
        <v>5</v>
      </c>
      <c r="D44" t="str">
        <f>$B$2</f>
        <v>sib_shan</v>
      </c>
      <c r="F44" t="s">
        <v>39</v>
      </c>
      <c r="G44" t="s">
        <v>12</v>
      </c>
      <c r="H44" t="str">
        <f>A44</f>
        <v>NMMT active material</v>
      </c>
    </row>
    <row r="45" spans="1:8" x14ac:dyDescent="0.3">
      <c r="A45" t="s">
        <v>54</v>
      </c>
      <c r="B45" s="5">
        <v>1.8200000000000001E-2</v>
      </c>
      <c r="C45" s="4" t="s">
        <v>5</v>
      </c>
      <c r="D45" t="s">
        <v>155</v>
      </c>
      <c r="F45" t="s">
        <v>14</v>
      </c>
      <c r="G45" t="s">
        <v>12</v>
      </c>
      <c r="H45" t="s">
        <v>55</v>
      </c>
    </row>
    <row r="46" spans="1:8" x14ac:dyDescent="0.3">
      <c r="A46" t="s">
        <v>57</v>
      </c>
      <c r="B46" s="5">
        <v>1.8200000000000001E-2</v>
      </c>
      <c r="C46" t="s">
        <v>5</v>
      </c>
      <c r="D46" t="s">
        <v>155</v>
      </c>
      <c r="F46" t="s">
        <v>14</v>
      </c>
      <c r="G46" t="s">
        <v>12</v>
      </c>
      <c r="H46" t="s">
        <v>58</v>
      </c>
    </row>
    <row r="47" spans="1:8" x14ac:dyDescent="0.3">
      <c r="A47" t="s">
        <v>166</v>
      </c>
      <c r="B47" s="5">
        <v>1.8200000000000001E-2</v>
      </c>
      <c r="C47" t="s">
        <v>5</v>
      </c>
      <c r="D47" t="s">
        <v>155</v>
      </c>
      <c r="F47" t="s">
        <v>14</v>
      </c>
      <c r="G47" t="s">
        <v>12</v>
      </c>
      <c r="H47" t="s">
        <v>56</v>
      </c>
    </row>
    <row r="48" spans="1:8" x14ac:dyDescent="0.3">
      <c r="A48" t="s">
        <v>59</v>
      </c>
      <c r="B48" s="5">
        <v>3.1800000000000001E-3</v>
      </c>
      <c r="C48" t="s">
        <v>5</v>
      </c>
      <c r="D48" t="s">
        <v>155</v>
      </c>
      <c r="F48" t="s">
        <v>14</v>
      </c>
      <c r="G48" t="s">
        <v>12</v>
      </c>
      <c r="H48" t="s">
        <v>60</v>
      </c>
    </row>
    <row r="49" spans="1:8" x14ac:dyDescent="0.3">
      <c r="A49" t="s">
        <v>61</v>
      </c>
      <c r="B49" s="5">
        <v>1.49E-2</v>
      </c>
      <c r="C49" t="s">
        <v>157</v>
      </c>
      <c r="D49" t="s">
        <v>155</v>
      </c>
      <c r="F49" t="s">
        <v>13</v>
      </c>
      <c r="G49" t="s">
        <v>12</v>
      </c>
      <c r="H49" t="s">
        <v>44</v>
      </c>
    </row>
    <row r="50" spans="1:8" x14ac:dyDescent="0.3">
      <c r="A50" t="s">
        <v>17</v>
      </c>
      <c r="B50" s="5">
        <v>5.28E-2</v>
      </c>
      <c r="C50" t="s">
        <v>157</v>
      </c>
      <c r="D50" t="s">
        <v>155</v>
      </c>
      <c r="F50" t="s">
        <v>13</v>
      </c>
      <c r="G50" t="s">
        <v>12</v>
      </c>
      <c r="H50" t="s">
        <v>45</v>
      </c>
    </row>
    <row r="51" spans="1:8" x14ac:dyDescent="0.3">
      <c r="A51" t="s">
        <v>62</v>
      </c>
      <c r="B51" s="12">
        <v>4.5800000000000002E-10</v>
      </c>
      <c r="C51" t="s">
        <v>4</v>
      </c>
      <c r="D51" t="s">
        <v>155</v>
      </c>
      <c r="F51" t="s">
        <v>13</v>
      </c>
      <c r="G51" t="s">
        <v>12</v>
      </c>
      <c r="H51" t="s">
        <v>63</v>
      </c>
    </row>
    <row r="52" spans="1:8" x14ac:dyDescent="0.3">
      <c r="A52" t="s">
        <v>64</v>
      </c>
      <c r="B52" s="5">
        <v>2E-3</v>
      </c>
      <c r="C52" t="s">
        <v>158</v>
      </c>
      <c r="D52" t="s">
        <v>155</v>
      </c>
      <c r="F52" t="s">
        <v>39</v>
      </c>
      <c r="G52" t="s">
        <v>12</v>
      </c>
      <c r="H52" t="s">
        <v>47</v>
      </c>
    </row>
    <row r="53" spans="1:8" x14ac:dyDescent="0.3">
      <c r="A53" t="s">
        <v>169</v>
      </c>
      <c r="B53" s="5">
        <v>0.26700000000000002</v>
      </c>
      <c r="C53" t="s">
        <v>159</v>
      </c>
      <c r="D53" t="s">
        <v>155</v>
      </c>
      <c r="F53" t="s">
        <v>29</v>
      </c>
      <c r="G53" t="s">
        <v>12</v>
      </c>
      <c r="H53" t="s">
        <v>49</v>
      </c>
    </row>
    <row r="54" spans="1:8" x14ac:dyDescent="0.3">
      <c r="A54" t="s">
        <v>21</v>
      </c>
      <c r="B54" s="5">
        <v>0.26700000000000002</v>
      </c>
      <c r="C54" t="s">
        <v>159</v>
      </c>
      <c r="D54" t="s">
        <v>156</v>
      </c>
      <c r="G54" t="s">
        <v>16</v>
      </c>
    </row>
    <row r="55" spans="1:8" x14ac:dyDescent="0.3">
      <c r="B55" s="5"/>
    </row>
    <row r="56" spans="1:8" x14ac:dyDescent="0.3">
      <c r="B56" s="5"/>
    </row>
    <row r="58" spans="1:8" ht="15.6" x14ac:dyDescent="0.3">
      <c r="A58" s="1" t="s">
        <v>1</v>
      </c>
      <c r="B58" s="7" t="s">
        <v>52</v>
      </c>
      <c r="H58" s="1"/>
    </row>
    <row r="59" spans="1:8" x14ac:dyDescent="0.3">
      <c r="A59" t="s">
        <v>11</v>
      </c>
      <c r="B59" t="s">
        <v>168</v>
      </c>
    </row>
    <row r="60" spans="1:8" x14ac:dyDescent="0.3">
      <c r="A60" t="s">
        <v>2</v>
      </c>
      <c r="B60" t="s">
        <v>39</v>
      </c>
    </row>
    <row r="61" spans="1:8" x14ac:dyDescent="0.3">
      <c r="A61" t="s">
        <v>8</v>
      </c>
      <c r="B61">
        <v>1</v>
      </c>
    </row>
    <row r="62" spans="1:8" x14ac:dyDescent="0.3">
      <c r="A62" t="s">
        <v>4</v>
      </c>
      <c r="B62" t="s">
        <v>5</v>
      </c>
    </row>
    <row r="63" spans="1:8" ht="15.6" x14ac:dyDescent="0.3">
      <c r="A63" s="7" t="s">
        <v>6</v>
      </c>
      <c r="H63" s="7"/>
    </row>
    <row r="64" spans="1:8" x14ac:dyDescent="0.3">
      <c r="A64" s="1" t="s">
        <v>7</v>
      </c>
      <c r="B64" s="1" t="s">
        <v>8</v>
      </c>
      <c r="C64" s="1" t="s">
        <v>4</v>
      </c>
      <c r="D64" s="1" t="s">
        <v>9</v>
      </c>
      <c r="E64" s="1" t="s">
        <v>10</v>
      </c>
      <c r="F64" s="1" t="s">
        <v>2</v>
      </c>
      <c r="G64" s="1" t="s">
        <v>11</v>
      </c>
      <c r="H64" s="1" t="s">
        <v>164</v>
      </c>
    </row>
    <row r="65" spans="1:8" x14ac:dyDescent="0.3">
      <c r="A65" t="s">
        <v>65</v>
      </c>
      <c r="B65" s="10">
        <v>0.55000000000000004</v>
      </c>
      <c r="C65" t="s">
        <v>5</v>
      </c>
      <c r="D65" t="s">
        <v>155</v>
      </c>
      <c r="F65" t="s">
        <v>14</v>
      </c>
      <c r="G65" t="s">
        <v>12</v>
      </c>
      <c r="H65" t="s">
        <v>66</v>
      </c>
    </row>
    <row r="66" spans="1:8" x14ac:dyDescent="0.3">
      <c r="A66" s="9" t="s">
        <v>67</v>
      </c>
      <c r="B66" s="10">
        <v>0.41</v>
      </c>
      <c r="C66" t="s">
        <v>5</v>
      </c>
      <c r="D66" t="s">
        <v>155</v>
      </c>
      <c r="F66" t="s">
        <v>14</v>
      </c>
      <c r="G66" t="s">
        <v>12</v>
      </c>
      <c r="H66" s="9" t="s">
        <v>68</v>
      </c>
    </row>
    <row r="67" spans="1:8" x14ac:dyDescent="0.3">
      <c r="A67" s="15" t="s">
        <v>69</v>
      </c>
      <c r="B67" s="5">
        <v>0.33600000000000002</v>
      </c>
      <c r="C67" t="s">
        <v>5</v>
      </c>
      <c r="D67" s="4" t="str">
        <f>$B$2</f>
        <v>sib_shan</v>
      </c>
      <c r="F67" s="3" t="s">
        <v>39</v>
      </c>
      <c r="G67" t="s">
        <v>12</v>
      </c>
      <c r="H67" t="str">
        <f>A67</f>
        <v xml:space="preserve">Nickel carbonate </v>
      </c>
    </row>
    <row r="68" spans="1:8" x14ac:dyDescent="0.3">
      <c r="A68" s="15" t="s">
        <v>70</v>
      </c>
      <c r="B68" s="3">
        <v>2.75E-2</v>
      </c>
      <c r="C68" t="s">
        <v>5</v>
      </c>
      <c r="D68" s="4" t="str">
        <f>$B$2</f>
        <v>sib_shan</v>
      </c>
      <c r="F68" t="s">
        <v>39</v>
      </c>
      <c r="G68" t="s">
        <v>12</v>
      </c>
      <c r="H68" t="str">
        <f>A68</f>
        <v>Magnesium hydroxide</v>
      </c>
    </row>
    <row r="69" spans="1:8" x14ac:dyDescent="0.3">
      <c r="A69" t="s">
        <v>71</v>
      </c>
      <c r="B69" s="3">
        <v>3.7699999999999997E-2</v>
      </c>
      <c r="C69" t="s">
        <v>5</v>
      </c>
      <c r="D69" t="s">
        <v>155</v>
      </c>
      <c r="F69" t="s">
        <v>13</v>
      </c>
      <c r="G69" t="s">
        <v>12</v>
      </c>
      <c r="H69" t="s">
        <v>72</v>
      </c>
    </row>
    <row r="70" spans="1:8" x14ac:dyDescent="0.3">
      <c r="A70" t="s">
        <v>61</v>
      </c>
      <c r="B70" s="3">
        <v>0.13600000000000001</v>
      </c>
      <c r="C70" t="s">
        <v>157</v>
      </c>
      <c r="D70" t="s">
        <v>155</v>
      </c>
      <c r="F70" t="s">
        <v>13</v>
      </c>
      <c r="G70" t="s">
        <v>12</v>
      </c>
      <c r="H70" t="s">
        <v>44</v>
      </c>
    </row>
    <row r="71" spans="1:8" x14ac:dyDescent="0.3">
      <c r="A71" t="s">
        <v>17</v>
      </c>
      <c r="B71" s="3">
        <v>0.81699999999999995</v>
      </c>
      <c r="C71" t="s">
        <v>157</v>
      </c>
      <c r="D71" t="s">
        <v>155</v>
      </c>
      <c r="F71" t="s">
        <v>13</v>
      </c>
      <c r="G71" t="s">
        <v>12</v>
      </c>
      <c r="H71" t="s">
        <v>45</v>
      </c>
    </row>
    <row r="72" spans="1:8" ht="16.2" customHeight="1" x14ac:dyDescent="0.3">
      <c r="A72" s="9" t="s">
        <v>43</v>
      </c>
      <c r="B72" s="5">
        <v>4.0000000000000001E-10</v>
      </c>
      <c r="C72" t="s">
        <v>4</v>
      </c>
      <c r="D72" t="s">
        <v>155</v>
      </c>
      <c r="F72" t="s">
        <v>13</v>
      </c>
      <c r="G72" t="s">
        <v>12</v>
      </c>
      <c r="H72" s="4"/>
    </row>
    <row r="73" spans="1:8" ht="16.2" customHeight="1" x14ac:dyDescent="0.3">
      <c r="A73" t="s">
        <v>64</v>
      </c>
      <c r="B73" s="5">
        <v>3.0800000000000001E-2</v>
      </c>
      <c r="C73" t="s">
        <v>158</v>
      </c>
      <c r="D73" t="s">
        <v>155</v>
      </c>
      <c r="F73" t="s">
        <v>39</v>
      </c>
      <c r="G73" t="s">
        <v>12</v>
      </c>
      <c r="H73" s="4"/>
    </row>
    <row r="74" spans="1:8" ht="16.2" customHeight="1" x14ac:dyDescent="0.3">
      <c r="A74" t="s">
        <v>169</v>
      </c>
      <c r="B74" s="5">
        <v>10.6</v>
      </c>
      <c r="C74" t="s">
        <v>159</v>
      </c>
      <c r="D74" t="s">
        <v>155</v>
      </c>
      <c r="F74" t="s">
        <v>13</v>
      </c>
      <c r="G74" t="s">
        <v>12</v>
      </c>
      <c r="H74" s="4"/>
    </row>
    <row r="75" spans="1:8" ht="16.2" customHeight="1" x14ac:dyDescent="0.3">
      <c r="A75" s="4" t="s">
        <v>28</v>
      </c>
      <c r="B75" s="5">
        <v>0.35299999999999998</v>
      </c>
      <c r="C75" t="s">
        <v>5</v>
      </c>
      <c r="D75" t="s">
        <v>156</v>
      </c>
      <c r="G75" t="s">
        <v>16</v>
      </c>
      <c r="H75" s="4"/>
    </row>
    <row r="76" spans="1:8" ht="16.2" customHeight="1" x14ac:dyDescent="0.3">
      <c r="A76" t="s">
        <v>21</v>
      </c>
      <c r="B76" s="5">
        <v>10.71</v>
      </c>
      <c r="C76" t="s">
        <v>159</v>
      </c>
      <c r="D76" t="s">
        <v>156</v>
      </c>
      <c r="G76" t="s">
        <v>16</v>
      </c>
      <c r="H76" s="4"/>
    </row>
    <row r="77" spans="1:8" ht="16.2" customHeight="1" x14ac:dyDescent="0.3">
      <c r="A77" s="4"/>
      <c r="B77" s="5"/>
      <c r="H77" s="4"/>
    </row>
    <row r="78" spans="1:8" ht="16.2" customHeight="1" x14ac:dyDescent="0.3">
      <c r="A78" s="4"/>
      <c r="B78" s="5"/>
      <c r="H78" s="4"/>
    </row>
    <row r="79" spans="1:8" x14ac:dyDescent="0.3">
      <c r="A79" s="1" t="s">
        <v>1</v>
      </c>
      <c r="B79" s="1" t="s">
        <v>69</v>
      </c>
      <c r="H79" s="1"/>
    </row>
    <row r="80" spans="1:8" x14ac:dyDescent="0.3">
      <c r="A80" t="s">
        <v>11</v>
      </c>
      <c r="B80" t="s">
        <v>168</v>
      </c>
    </row>
    <row r="81" spans="1:8" x14ac:dyDescent="0.3">
      <c r="A81" t="s">
        <v>2</v>
      </c>
      <c r="B81" t="s">
        <v>39</v>
      </c>
    </row>
    <row r="82" spans="1:8" x14ac:dyDescent="0.3">
      <c r="A82" t="s">
        <v>8</v>
      </c>
      <c r="B82">
        <v>1</v>
      </c>
    </row>
    <row r="83" spans="1:8" x14ac:dyDescent="0.3">
      <c r="A83" t="s">
        <v>4</v>
      </c>
      <c r="B83" t="s">
        <v>5</v>
      </c>
    </row>
    <row r="84" spans="1:8" s="1" customFormat="1" x14ac:dyDescent="0.3">
      <c r="A84" s="1" t="s">
        <v>6</v>
      </c>
      <c r="B84"/>
      <c r="C84"/>
      <c r="D84"/>
      <c r="E84"/>
      <c r="F84"/>
      <c r="G84"/>
    </row>
    <row r="85" spans="1:8" x14ac:dyDescent="0.3">
      <c r="A85" s="1" t="s">
        <v>7</v>
      </c>
      <c r="B85" s="2" t="s">
        <v>8</v>
      </c>
      <c r="C85" s="1" t="s">
        <v>4</v>
      </c>
      <c r="D85" s="1" t="s">
        <v>9</v>
      </c>
      <c r="E85" s="1" t="s">
        <v>10</v>
      </c>
      <c r="F85" s="1" t="s">
        <v>2</v>
      </c>
      <c r="G85" s="1" t="s">
        <v>11</v>
      </c>
      <c r="H85" s="1" t="s">
        <v>164</v>
      </c>
    </row>
    <row r="86" spans="1:8" x14ac:dyDescent="0.3">
      <c r="A86" t="s">
        <v>65</v>
      </c>
      <c r="B86" s="5">
        <v>1.42</v>
      </c>
      <c r="C86" t="s">
        <v>5</v>
      </c>
      <c r="D86" t="s">
        <v>155</v>
      </c>
      <c r="F86" t="s">
        <v>14</v>
      </c>
      <c r="G86" t="s">
        <v>12</v>
      </c>
      <c r="H86" t="s">
        <v>66</v>
      </c>
    </row>
    <row r="87" spans="1:8" x14ac:dyDescent="0.3">
      <c r="A87" t="s">
        <v>73</v>
      </c>
      <c r="B87" s="5">
        <v>1.3</v>
      </c>
      <c r="C87" t="s">
        <v>5</v>
      </c>
      <c r="D87" t="s">
        <v>155</v>
      </c>
      <c r="F87" t="s">
        <v>14</v>
      </c>
      <c r="G87" t="s">
        <v>12</v>
      </c>
      <c r="H87" t="s">
        <v>74</v>
      </c>
    </row>
    <row r="88" spans="1:8" x14ac:dyDescent="0.3">
      <c r="A88" s="4" t="s">
        <v>27</v>
      </c>
      <c r="B88" s="6">
        <v>7.98</v>
      </c>
      <c r="C88" t="s">
        <v>5</v>
      </c>
      <c r="D88" t="s">
        <v>155</v>
      </c>
      <c r="F88" t="s">
        <v>29</v>
      </c>
      <c r="G88" t="s">
        <v>12</v>
      </c>
      <c r="H88" s="4" t="s">
        <v>75</v>
      </c>
    </row>
    <row r="89" spans="1:8" x14ac:dyDescent="0.3">
      <c r="A89" t="s">
        <v>61</v>
      </c>
      <c r="B89" s="5">
        <v>0.27200000000000002</v>
      </c>
      <c r="C89" t="s">
        <v>157</v>
      </c>
      <c r="D89" t="s">
        <v>155</v>
      </c>
      <c r="F89" t="s">
        <v>15</v>
      </c>
      <c r="G89" t="s">
        <v>12</v>
      </c>
      <c r="H89" t="s">
        <v>44</v>
      </c>
    </row>
    <row r="90" spans="1:8" ht="13.8" customHeight="1" x14ac:dyDescent="0.3">
      <c r="A90" t="s">
        <v>17</v>
      </c>
      <c r="B90" s="5">
        <v>1.63</v>
      </c>
      <c r="C90" t="s">
        <v>157</v>
      </c>
      <c r="D90" t="s">
        <v>155</v>
      </c>
      <c r="F90" t="s">
        <v>13</v>
      </c>
      <c r="G90" t="s">
        <v>12</v>
      </c>
      <c r="H90" t="s">
        <v>45</v>
      </c>
    </row>
    <row r="91" spans="1:8" ht="13.8" customHeight="1" x14ac:dyDescent="0.3">
      <c r="A91" t="s">
        <v>64</v>
      </c>
      <c r="B91" s="5">
        <v>1.12E-2</v>
      </c>
      <c r="C91" t="s">
        <v>158</v>
      </c>
      <c r="D91" t="s">
        <v>155</v>
      </c>
      <c r="F91" t="s">
        <v>15</v>
      </c>
      <c r="G91" t="s">
        <v>12</v>
      </c>
      <c r="H91" s="4"/>
    </row>
    <row r="92" spans="1:8" x14ac:dyDescent="0.3">
      <c r="A92" t="s">
        <v>169</v>
      </c>
      <c r="B92" s="5">
        <v>2.62</v>
      </c>
      <c r="C92" t="s">
        <v>159</v>
      </c>
      <c r="D92" t="s">
        <v>155</v>
      </c>
      <c r="F92" t="s">
        <v>29</v>
      </c>
      <c r="G92" t="s">
        <v>12</v>
      </c>
      <c r="H92" s="4"/>
    </row>
    <row r="93" spans="1:8" x14ac:dyDescent="0.3">
      <c r="A93" s="4" t="s">
        <v>28</v>
      </c>
      <c r="B93">
        <v>0.371</v>
      </c>
      <c r="C93" t="s">
        <v>5</v>
      </c>
      <c r="D93" t="s">
        <v>156</v>
      </c>
      <c r="G93" t="s">
        <v>16</v>
      </c>
      <c r="H93" s="4"/>
    </row>
    <row r="94" spans="1:8" x14ac:dyDescent="0.3">
      <c r="A94" t="s">
        <v>21</v>
      </c>
      <c r="B94">
        <v>2.29</v>
      </c>
      <c r="C94" t="s">
        <v>159</v>
      </c>
      <c r="D94" t="s">
        <v>156</v>
      </c>
      <c r="G94" t="s">
        <v>16</v>
      </c>
      <c r="H94" s="4"/>
    </row>
    <row r="95" spans="1:8" x14ac:dyDescent="0.3">
      <c r="A95" t="s">
        <v>76</v>
      </c>
      <c r="B95">
        <v>0.19400000000000001</v>
      </c>
      <c r="C95" t="s">
        <v>5</v>
      </c>
      <c r="D95" t="s">
        <v>156</v>
      </c>
      <c r="E95" t="s">
        <v>160</v>
      </c>
      <c r="G95" t="s">
        <v>16</v>
      </c>
    </row>
    <row r="96" spans="1:8" x14ac:dyDescent="0.3">
      <c r="A96" t="s">
        <v>77</v>
      </c>
      <c r="B96">
        <v>0.80900000000000005</v>
      </c>
      <c r="C96" t="s">
        <v>5</v>
      </c>
      <c r="D96" t="s">
        <v>156</v>
      </c>
      <c r="E96" t="s">
        <v>160</v>
      </c>
      <c r="G96" t="s">
        <v>16</v>
      </c>
    </row>
    <row r="97" spans="1:8" x14ac:dyDescent="0.3">
      <c r="A97" t="s">
        <v>79</v>
      </c>
      <c r="B97">
        <v>1.2699999999999999E-2</v>
      </c>
      <c r="C97" t="s">
        <v>5</v>
      </c>
      <c r="D97" t="s">
        <v>156</v>
      </c>
      <c r="E97" t="s">
        <v>160</v>
      </c>
      <c r="G97" t="s">
        <v>16</v>
      </c>
    </row>
    <row r="98" spans="1:8" ht="13.8" customHeight="1" x14ac:dyDescent="0.3">
      <c r="A98" t="s">
        <v>78</v>
      </c>
      <c r="B98">
        <v>1.2999999999999999E-2</v>
      </c>
      <c r="C98" t="s">
        <v>5</v>
      </c>
      <c r="D98" t="s">
        <v>156</v>
      </c>
      <c r="E98" t="s">
        <v>160</v>
      </c>
      <c r="G98" t="s">
        <v>16</v>
      </c>
    </row>
    <row r="99" spans="1:8" x14ac:dyDescent="0.3">
      <c r="B99" s="5"/>
    </row>
    <row r="100" spans="1:8" x14ac:dyDescent="0.3">
      <c r="B100" s="5"/>
    </row>
    <row r="101" spans="1:8" x14ac:dyDescent="0.3">
      <c r="B101" s="5"/>
    </row>
    <row r="102" spans="1:8" x14ac:dyDescent="0.3">
      <c r="A102" s="1" t="s">
        <v>1</v>
      </c>
      <c r="B102" s="1" t="s">
        <v>70</v>
      </c>
      <c r="H102" s="1"/>
    </row>
    <row r="103" spans="1:8" x14ac:dyDescent="0.3">
      <c r="A103" t="s">
        <v>11</v>
      </c>
      <c r="B103" t="s">
        <v>168</v>
      </c>
    </row>
    <row r="104" spans="1:8" x14ac:dyDescent="0.3">
      <c r="A104" t="s">
        <v>2</v>
      </c>
      <c r="B104" t="s">
        <v>39</v>
      </c>
    </row>
    <row r="105" spans="1:8" x14ac:dyDescent="0.3">
      <c r="A105" t="s">
        <v>8</v>
      </c>
      <c r="B105">
        <v>1</v>
      </c>
    </row>
    <row r="106" spans="1:8" s="1" customFormat="1" x14ac:dyDescent="0.3">
      <c r="A106" t="s">
        <v>4</v>
      </c>
      <c r="B106" t="s">
        <v>5</v>
      </c>
      <c r="C106"/>
      <c r="D106"/>
      <c r="E106"/>
      <c r="F106"/>
      <c r="G106"/>
      <c r="H106"/>
    </row>
    <row r="107" spans="1:8" x14ac:dyDescent="0.3">
      <c r="A107" s="1" t="s">
        <v>6</v>
      </c>
      <c r="H107" s="1"/>
    </row>
    <row r="108" spans="1:8" x14ac:dyDescent="0.3">
      <c r="A108" s="1" t="s">
        <v>7</v>
      </c>
      <c r="B108" s="2" t="s">
        <v>8</v>
      </c>
      <c r="C108" s="1" t="s">
        <v>4</v>
      </c>
      <c r="D108" s="1" t="s">
        <v>9</v>
      </c>
      <c r="E108" s="1" t="s">
        <v>10</v>
      </c>
      <c r="F108" s="1" t="s">
        <v>2</v>
      </c>
      <c r="G108" s="1" t="s">
        <v>11</v>
      </c>
      <c r="H108" s="1" t="s">
        <v>164</v>
      </c>
    </row>
    <row r="109" spans="1:8" x14ac:dyDescent="0.3">
      <c r="A109" t="s">
        <v>80</v>
      </c>
      <c r="B109">
        <v>0.1</v>
      </c>
      <c r="C109" t="s">
        <v>5</v>
      </c>
      <c r="D109" t="s">
        <v>155</v>
      </c>
      <c r="F109" t="s">
        <v>14</v>
      </c>
      <c r="G109" t="s">
        <v>12</v>
      </c>
      <c r="H109" s="14" t="s">
        <v>81</v>
      </c>
    </row>
    <row r="110" spans="1:8" x14ac:dyDescent="0.3">
      <c r="A110" t="s">
        <v>82</v>
      </c>
      <c r="B110" s="15">
        <v>1.2</v>
      </c>
      <c r="C110" t="s">
        <v>5</v>
      </c>
      <c r="D110" t="s">
        <v>155</v>
      </c>
      <c r="E110" s="4"/>
      <c r="F110" t="s">
        <v>15</v>
      </c>
      <c r="G110" t="s">
        <v>12</v>
      </c>
      <c r="H110" s="15" t="s">
        <v>83</v>
      </c>
    </row>
    <row r="111" spans="1:8" x14ac:dyDescent="0.3">
      <c r="A111" t="s">
        <v>61</v>
      </c>
      <c r="B111" s="5">
        <v>0.27200000000000002</v>
      </c>
      <c r="C111" t="s">
        <v>157</v>
      </c>
      <c r="D111" t="s">
        <v>155</v>
      </c>
      <c r="F111" t="s">
        <v>13</v>
      </c>
      <c r="G111" t="s">
        <v>12</v>
      </c>
      <c r="H111" t="s">
        <v>44</v>
      </c>
    </row>
    <row r="112" spans="1:8" x14ac:dyDescent="0.3">
      <c r="A112" t="s">
        <v>17</v>
      </c>
      <c r="B112" s="5">
        <v>0.71699999999999997</v>
      </c>
      <c r="C112" t="s">
        <v>157</v>
      </c>
      <c r="D112" t="s">
        <v>155</v>
      </c>
      <c r="F112" t="s">
        <v>13</v>
      </c>
      <c r="G112" t="s">
        <v>12</v>
      </c>
      <c r="H112" t="s">
        <v>45</v>
      </c>
    </row>
    <row r="113" spans="1:8" ht="13.8" customHeight="1" x14ac:dyDescent="0.3">
      <c r="A113" t="s">
        <v>64</v>
      </c>
      <c r="B113" s="5">
        <v>1.78</v>
      </c>
      <c r="C113" t="s">
        <v>158</v>
      </c>
      <c r="D113" t="s">
        <v>155</v>
      </c>
      <c r="F113" t="s">
        <v>39</v>
      </c>
      <c r="G113" t="s">
        <v>12</v>
      </c>
      <c r="H113" s="4"/>
    </row>
    <row r="114" spans="1:8" x14ac:dyDescent="0.3">
      <c r="A114" s="4" t="s">
        <v>21</v>
      </c>
      <c r="B114">
        <v>6.42</v>
      </c>
      <c r="C114" t="s">
        <v>159</v>
      </c>
      <c r="D114" t="s">
        <v>156</v>
      </c>
      <c r="G114" t="s">
        <v>16</v>
      </c>
      <c r="H114" s="4"/>
    </row>
    <row r="115" spans="1:8" x14ac:dyDescent="0.3">
      <c r="A115" s="4"/>
      <c r="B115" s="5"/>
      <c r="H115" s="4"/>
    </row>
    <row r="117" spans="1:8" ht="15.6" x14ac:dyDescent="0.3">
      <c r="A117" s="1" t="s">
        <v>1</v>
      </c>
      <c r="B117" s="7" t="s">
        <v>34</v>
      </c>
      <c r="H117" s="1"/>
    </row>
    <row r="118" spans="1:8" x14ac:dyDescent="0.3">
      <c r="A118" t="s">
        <v>11</v>
      </c>
      <c r="B118" t="s">
        <v>168</v>
      </c>
    </row>
    <row r="119" spans="1:8" x14ac:dyDescent="0.3">
      <c r="A119" t="s">
        <v>2</v>
      </c>
      <c r="B119" t="s">
        <v>39</v>
      </c>
    </row>
    <row r="120" spans="1:8" x14ac:dyDescent="0.3">
      <c r="A120" t="s">
        <v>8</v>
      </c>
      <c r="B120">
        <v>1</v>
      </c>
    </row>
    <row r="121" spans="1:8" x14ac:dyDescent="0.3">
      <c r="A121" t="s">
        <v>4</v>
      </c>
      <c r="B121" t="s">
        <v>5</v>
      </c>
    </row>
    <row r="122" spans="1:8" x14ac:dyDescent="0.3">
      <c r="A122" s="1" t="s">
        <v>6</v>
      </c>
      <c r="H122" s="1"/>
    </row>
    <row r="123" spans="1:8" x14ac:dyDescent="0.3">
      <c r="A123" s="1" t="s">
        <v>7</v>
      </c>
      <c r="B123" s="2" t="s">
        <v>8</v>
      </c>
      <c r="C123" s="1" t="s">
        <v>4</v>
      </c>
      <c r="D123" s="1" t="s">
        <v>9</v>
      </c>
      <c r="E123" s="1" t="s">
        <v>10</v>
      </c>
      <c r="F123" s="1" t="s">
        <v>2</v>
      </c>
      <c r="G123" s="1" t="s">
        <v>11</v>
      </c>
      <c r="H123" s="1"/>
    </row>
    <row r="124" spans="1:8" x14ac:dyDescent="0.3">
      <c r="A124" s="15" t="s">
        <v>84</v>
      </c>
      <c r="B124" s="5">
        <v>0.80100000000000005</v>
      </c>
      <c r="C124" t="s">
        <v>5</v>
      </c>
      <c r="D124" t="str">
        <f>$B$2</f>
        <v>sib_shan</v>
      </c>
      <c r="F124" t="s">
        <v>39</v>
      </c>
      <c r="G124" t="s">
        <v>12</v>
      </c>
    </row>
    <row r="125" spans="1:8" x14ac:dyDescent="0.3">
      <c r="A125" t="s">
        <v>54</v>
      </c>
      <c r="B125" s="5">
        <v>2.5899999999999999E-2</v>
      </c>
      <c r="C125" t="s">
        <v>5</v>
      </c>
      <c r="D125" t="s">
        <v>155</v>
      </c>
      <c r="F125" t="s">
        <v>14</v>
      </c>
      <c r="G125" t="s">
        <v>12</v>
      </c>
      <c r="H125" t="s">
        <v>55</v>
      </c>
    </row>
    <row r="126" spans="1:8" x14ac:dyDescent="0.3">
      <c r="A126" t="s">
        <v>85</v>
      </c>
      <c r="B126" s="5">
        <v>2.4199999999999999E-2</v>
      </c>
      <c r="C126" t="s">
        <v>5</v>
      </c>
      <c r="D126" t="s">
        <v>155</v>
      </c>
      <c r="F126" t="s">
        <v>14</v>
      </c>
      <c r="G126" t="s">
        <v>12</v>
      </c>
      <c r="H126" t="s">
        <v>86</v>
      </c>
    </row>
    <row r="127" spans="1:8" x14ac:dyDescent="0.3">
      <c r="A127" s="15" t="s">
        <v>87</v>
      </c>
      <c r="B127" s="5">
        <v>1.04E-2</v>
      </c>
      <c r="C127" t="s">
        <v>5</v>
      </c>
      <c r="D127" t="s">
        <v>155</v>
      </c>
      <c r="F127" t="s">
        <v>94</v>
      </c>
      <c r="G127" t="s">
        <v>12</v>
      </c>
    </row>
    <row r="128" spans="1:8" x14ac:dyDescent="0.3">
      <c r="A128" t="s">
        <v>27</v>
      </c>
      <c r="B128" s="5">
        <v>0.34499999999999997</v>
      </c>
      <c r="C128" t="s">
        <v>5</v>
      </c>
      <c r="D128" t="s">
        <v>155</v>
      </c>
      <c r="F128" t="s">
        <v>95</v>
      </c>
      <c r="G128" t="s">
        <v>12</v>
      </c>
      <c r="H128" s="11" t="s">
        <v>75</v>
      </c>
    </row>
    <row r="129" spans="1:8" x14ac:dyDescent="0.3">
      <c r="A129" t="s">
        <v>88</v>
      </c>
      <c r="B129" s="5">
        <v>0.13800000000000001</v>
      </c>
      <c r="C129" t="s">
        <v>5</v>
      </c>
      <c r="D129" t="s">
        <v>155</v>
      </c>
      <c r="F129" t="s">
        <v>14</v>
      </c>
      <c r="G129" t="s">
        <v>12</v>
      </c>
      <c r="H129" t="s">
        <v>89</v>
      </c>
    </row>
    <row r="130" spans="1:8" x14ac:dyDescent="0.3">
      <c r="A130" t="s">
        <v>90</v>
      </c>
      <c r="B130" s="5">
        <v>0.13800000000000001</v>
      </c>
      <c r="C130" t="s">
        <v>5</v>
      </c>
      <c r="D130" t="s">
        <v>155</v>
      </c>
      <c r="F130" t="s">
        <v>14</v>
      </c>
      <c r="G130" t="s">
        <v>12</v>
      </c>
      <c r="H130" t="s">
        <v>91</v>
      </c>
    </row>
    <row r="131" spans="1:8" x14ac:dyDescent="0.3">
      <c r="A131" s="9" t="s">
        <v>44</v>
      </c>
      <c r="B131" s="5">
        <v>1.8800000000000001E-2</v>
      </c>
      <c r="C131" t="s">
        <v>157</v>
      </c>
      <c r="D131" t="s">
        <v>155</v>
      </c>
      <c r="F131" t="s">
        <v>38</v>
      </c>
      <c r="G131" t="s">
        <v>12</v>
      </c>
      <c r="H131" s="9" t="s">
        <v>44</v>
      </c>
    </row>
    <row r="132" spans="1:8" x14ac:dyDescent="0.3">
      <c r="A132" s="4" t="s">
        <v>17</v>
      </c>
      <c r="B132" s="5">
        <v>5.7700000000000001E-2</v>
      </c>
      <c r="C132" t="s">
        <v>157</v>
      </c>
      <c r="D132" t="s">
        <v>155</v>
      </c>
      <c r="F132" t="s">
        <v>13</v>
      </c>
      <c r="G132" t="s">
        <v>12</v>
      </c>
      <c r="H132" s="13" t="s">
        <v>45</v>
      </c>
    </row>
    <row r="133" spans="1:8" x14ac:dyDescent="0.3">
      <c r="A133" s="18" t="s">
        <v>92</v>
      </c>
      <c r="B133" s="5">
        <v>4.5800000000000002E-10</v>
      </c>
      <c r="C133" t="s">
        <v>4</v>
      </c>
      <c r="D133" t="s">
        <v>155</v>
      </c>
      <c r="F133" t="s">
        <v>13</v>
      </c>
      <c r="G133" t="s">
        <v>12</v>
      </c>
      <c r="H133" t="s">
        <v>93</v>
      </c>
    </row>
    <row r="134" spans="1:8" x14ac:dyDescent="0.3">
      <c r="A134" s="4" t="s">
        <v>21</v>
      </c>
      <c r="B134" s="5">
        <v>1.1200000000000001</v>
      </c>
      <c r="C134" t="s">
        <v>159</v>
      </c>
      <c r="D134" t="s">
        <v>156</v>
      </c>
      <c r="G134" t="s">
        <v>16</v>
      </c>
    </row>
    <row r="135" spans="1:8" x14ac:dyDescent="0.3">
      <c r="A135" t="s">
        <v>20</v>
      </c>
      <c r="B135" s="5">
        <v>0.34499999999999997</v>
      </c>
      <c r="C135" t="s">
        <v>5</v>
      </c>
      <c r="D135" t="s">
        <v>156</v>
      </c>
      <c r="G135" t="s">
        <v>16</v>
      </c>
    </row>
    <row r="136" spans="1:8" x14ac:dyDescent="0.3">
      <c r="A136" s="18"/>
    </row>
    <row r="137" spans="1:8" ht="15.6" x14ac:dyDescent="0.3">
      <c r="A137" s="1" t="s">
        <v>1</v>
      </c>
      <c r="B137" s="7" t="s">
        <v>84</v>
      </c>
      <c r="H137" s="1"/>
    </row>
    <row r="138" spans="1:8" x14ac:dyDescent="0.3">
      <c r="A138" t="s">
        <v>11</v>
      </c>
      <c r="B138" t="s">
        <v>168</v>
      </c>
    </row>
    <row r="139" spans="1:8" x14ac:dyDescent="0.3">
      <c r="A139" t="s">
        <v>2</v>
      </c>
      <c r="B139" t="s">
        <v>39</v>
      </c>
    </row>
    <row r="140" spans="1:8" x14ac:dyDescent="0.3">
      <c r="A140" t="s">
        <v>8</v>
      </c>
      <c r="B140">
        <v>1</v>
      </c>
    </row>
    <row r="141" spans="1:8" x14ac:dyDescent="0.3">
      <c r="A141" t="s">
        <v>4</v>
      </c>
    </row>
    <row r="142" spans="1:8" x14ac:dyDescent="0.3">
      <c r="A142" s="1" t="s">
        <v>6</v>
      </c>
      <c r="H142" s="1"/>
    </row>
    <row r="143" spans="1:8" x14ac:dyDescent="0.3">
      <c r="A143" s="1" t="s">
        <v>7</v>
      </c>
      <c r="B143" s="2" t="s">
        <v>8</v>
      </c>
      <c r="C143" s="1" t="s">
        <v>4</v>
      </c>
      <c r="D143" s="1" t="s">
        <v>9</v>
      </c>
      <c r="E143" s="1" t="s">
        <v>10</v>
      </c>
      <c r="F143" s="1" t="s">
        <v>2</v>
      </c>
      <c r="G143" s="1" t="s">
        <v>11</v>
      </c>
      <c r="H143" s="1" t="s">
        <v>164</v>
      </c>
    </row>
    <row r="144" spans="1:8" x14ac:dyDescent="0.3">
      <c r="A144" t="s">
        <v>96</v>
      </c>
      <c r="B144">
        <v>20</v>
      </c>
      <c r="C144" t="s">
        <v>5</v>
      </c>
      <c r="D144" t="s">
        <v>155</v>
      </c>
      <c r="F144" t="s">
        <v>14</v>
      </c>
      <c r="G144" t="s">
        <v>12</v>
      </c>
      <c r="H144" t="s">
        <v>97</v>
      </c>
    </row>
    <row r="145" spans="1:8" x14ac:dyDescent="0.3">
      <c r="A145" s="4" t="s">
        <v>46</v>
      </c>
      <c r="B145" s="5">
        <v>0.107</v>
      </c>
      <c r="C145" t="s">
        <v>158</v>
      </c>
      <c r="D145" t="s">
        <v>155</v>
      </c>
      <c r="F145" t="s">
        <v>39</v>
      </c>
      <c r="G145" t="s">
        <v>12</v>
      </c>
      <c r="H145" s="4" t="s">
        <v>47</v>
      </c>
    </row>
    <row r="146" spans="1:8" x14ac:dyDescent="0.3">
      <c r="A146" s="4" t="s">
        <v>48</v>
      </c>
      <c r="B146">
        <v>9.52</v>
      </c>
      <c r="C146" t="s">
        <v>159</v>
      </c>
      <c r="D146" t="s">
        <v>155</v>
      </c>
      <c r="F146" t="s">
        <v>105</v>
      </c>
      <c r="G146" t="s">
        <v>12</v>
      </c>
      <c r="H146" s="4" t="s">
        <v>49</v>
      </c>
    </row>
    <row r="147" spans="1:8" x14ac:dyDescent="0.3">
      <c r="A147" s="4" t="s">
        <v>27</v>
      </c>
      <c r="B147" s="5">
        <v>0.17799999999999999</v>
      </c>
      <c r="C147" t="s">
        <v>5</v>
      </c>
      <c r="D147" t="s">
        <v>155</v>
      </c>
      <c r="F147" t="s">
        <v>105</v>
      </c>
      <c r="G147" t="s">
        <v>12</v>
      </c>
      <c r="H147" s="4" t="s">
        <v>75</v>
      </c>
    </row>
    <row r="148" spans="1:8" x14ac:dyDescent="0.3">
      <c r="A148" t="s">
        <v>98</v>
      </c>
      <c r="B148" s="5">
        <v>0.26700000000000002</v>
      </c>
      <c r="C148" t="s">
        <v>5</v>
      </c>
      <c r="D148" t="s">
        <v>155</v>
      </c>
      <c r="F148" t="s">
        <v>14</v>
      </c>
      <c r="G148" t="s">
        <v>12</v>
      </c>
      <c r="H148" t="s">
        <v>99</v>
      </c>
    </row>
    <row r="149" spans="1:8" x14ac:dyDescent="0.3">
      <c r="A149" t="s">
        <v>23</v>
      </c>
      <c r="B149">
        <v>6.99</v>
      </c>
      <c r="C149" t="s">
        <v>5</v>
      </c>
      <c r="D149" t="s">
        <v>155</v>
      </c>
      <c r="F149" t="s">
        <v>13</v>
      </c>
      <c r="G149" t="s">
        <v>12</v>
      </c>
      <c r="H149" t="s">
        <v>41</v>
      </c>
    </row>
    <row r="150" spans="1:8" x14ac:dyDescent="0.3">
      <c r="A150" s="9" t="s">
        <v>44</v>
      </c>
      <c r="B150">
        <v>1.38</v>
      </c>
      <c r="C150" t="s">
        <v>157</v>
      </c>
      <c r="D150" t="s">
        <v>155</v>
      </c>
      <c r="F150" t="s">
        <v>13</v>
      </c>
      <c r="G150" t="s">
        <v>12</v>
      </c>
      <c r="H150" s="9" t="s">
        <v>44</v>
      </c>
    </row>
    <row r="151" spans="1:8" x14ac:dyDescent="0.3">
      <c r="A151" s="4" t="s">
        <v>17</v>
      </c>
      <c r="B151">
        <v>4.8600000000000003</v>
      </c>
      <c r="C151" t="s">
        <v>157</v>
      </c>
      <c r="D151" t="s">
        <v>155</v>
      </c>
      <c r="F151" t="s">
        <v>14</v>
      </c>
      <c r="G151" t="s">
        <v>12</v>
      </c>
      <c r="H151" s="13" t="s">
        <v>45</v>
      </c>
    </row>
    <row r="152" spans="1:8" x14ac:dyDescent="0.3">
      <c r="A152" s="9" t="s">
        <v>43</v>
      </c>
      <c r="B152" s="5">
        <v>4.0000000000000001E-10</v>
      </c>
      <c r="C152" t="s">
        <v>36</v>
      </c>
      <c r="D152" t="s">
        <v>155</v>
      </c>
      <c r="F152" t="s">
        <v>13</v>
      </c>
      <c r="G152" t="s">
        <v>12</v>
      </c>
      <c r="H152" s="9" t="s">
        <v>42</v>
      </c>
    </row>
    <row r="153" spans="1:8" x14ac:dyDescent="0.3">
      <c r="A153" t="s">
        <v>101</v>
      </c>
      <c r="B153">
        <v>6.6199999999999996E-5</v>
      </c>
      <c r="C153" t="s">
        <v>5</v>
      </c>
      <c r="D153" t="s">
        <v>156</v>
      </c>
      <c r="G153" t="s">
        <v>16</v>
      </c>
    </row>
    <row r="154" spans="1:8" x14ac:dyDescent="0.3">
      <c r="A154" t="s">
        <v>102</v>
      </c>
      <c r="B154">
        <v>29.33</v>
      </c>
      <c r="C154" t="s">
        <v>5</v>
      </c>
      <c r="D154" t="s">
        <v>156</v>
      </c>
      <c r="G154" t="s">
        <v>16</v>
      </c>
    </row>
    <row r="155" spans="1:8" x14ac:dyDescent="0.3">
      <c r="A155" t="s">
        <v>103</v>
      </c>
      <c r="B155">
        <v>3.5300000000000002E-4</v>
      </c>
      <c r="C155" t="s">
        <v>5</v>
      </c>
      <c r="D155" t="s">
        <v>156</v>
      </c>
      <c r="G155" t="s">
        <v>16</v>
      </c>
    </row>
    <row r="156" spans="1:8" x14ac:dyDescent="0.3">
      <c r="A156" t="s">
        <v>22</v>
      </c>
      <c r="B156">
        <v>6.1599999999999997E-3</v>
      </c>
      <c r="C156" t="s">
        <v>5</v>
      </c>
      <c r="D156" t="s">
        <v>156</v>
      </c>
      <c r="G156" t="s">
        <v>16</v>
      </c>
    </row>
    <row r="157" spans="1:8" x14ac:dyDescent="0.3">
      <c r="A157" t="s">
        <v>104</v>
      </c>
      <c r="B157">
        <v>1.17E-3</v>
      </c>
      <c r="C157" t="s">
        <v>5</v>
      </c>
      <c r="D157" t="s">
        <v>156</v>
      </c>
      <c r="G157" t="s">
        <v>16</v>
      </c>
    </row>
    <row r="158" spans="1:8" x14ac:dyDescent="0.3">
      <c r="A158" t="s">
        <v>25</v>
      </c>
      <c r="B158">
        <v>1.1E-4</v>
      </c>
      <c r="C158" t="s">
        <v>5</v>
      </c>
      <c r="D158" t="s">
        <v>156</v>
      </c>
      <c r="G158" t="s">
        <v>16</v>
      </c>
    </row>
    <row r="159" spans="1:8" x14ac:dyDescent="0.3">
      <c r="A159" t="s">
        <v>24</v>
      </c>
      <c r="B159">
        <v>8.8899999999999996E-6</v>
      </c>
      <c r="C159" t="s">
        <v>5</v>
      </c>
      <c r="D159" t="s">
        <v>156</v>
      </c>
      <c r="G159" t="s">
        <v>16</v>
      </c>
    </row>
    <row r="160" spans="1:8" x14ac:dyDescent="0.3">
      <c r="A160" t="s">
        <v>100</v>
      </c>
      <c r="B160">
        <v>5.0799999999999999E-4</v>
      </c>
      <c r="C160" t="s">
        <v>5</v>
      </c>
      <c r="D160" t="s">
        <v>156</v>
      </c>
      <c r="G160" t="s">
        <v>16</v>
      </c>
    </row>
    <row r="161" spans="1:8" ht="15.6" x14ac:dyDescent="0.3">
      <c r="A161" s="8" t="s">
        <v>21</v>
      </c>
      <c r="B161">
        <v>9.9</v>
      </c>
      <c r="C161" t="s">
        <v>159</v>
      </c>
      <c r="D161" t="s">
        <v>156</v>
      </c>
      <c r="G161" t="s">
        <v>16</v>
      </c>
      <c r="H161" s="8"/>
    </row>
    <row r="162" spans="1:8" x14ac:dyDescent="0.3">
      <c r="A162" t="s">
        <v>106</v>
      </c>
      <c r="B162" s="5">
        <v>4.44E-4</v>
      </c>
      <c r="C162" t="s">
        <v>5</v>
      </c>
      <c r="D162" t="s">
        <v>155</v>
      </c>
      <c r="F162" t="s">
        <v>39</v>
      </c>
      <c r="G162" t="s">
        <v>12</v>
      </c>
      <c r="H162" t="s">
        <v>107</v>
      </c>
    </row>
    <row r="163" spans="1:8" x14ac:dyDescent="0.3">
      <c r="A163" t="s">
        <v>26</v>
      </c>
      <c r="B163" s="5">
        <v>1.78E-2</v>
      </c>
      <c r="C163" t="s">
        <v>162</v>
      </c>
      <c r="D163" t="s">
        <v>155</v>
      </c>
      <c r="F163" t="s">
        <v>29</v>
      </c>
      <c r="G163" t="s">
        <v>12</v>
      </c>
      <c r="H163" s="5" t="s">
        <v>108</v>
      </c>
    </row>
    <row r="164" spans="1:8" x14ac:dyDescent="0.3">
      <c r="H164" s="5"/>
    </row>
    <row r="165" spans="1:8" x14ac:dyDescent="0.3">
      <c r="H165" s="5"/>
    </row>
    <row r="166" spans="1:8" ht="15.6" x14ac:dyDescent="0.3">
      <c r="A166" s="17" t="s">
        <v>1</v>
      </c>
      <c r="B166" s="7" t="s">
        <v>87</v>
      </c>
      <c r="H166" s="1"/>
    </row>
    <row r="167" spans="1:8" x14ac:dyDescent="0.3">
      <c r="A167" t="s">
        <v>11</v>
      </c>
      <c r="B167" t="s">
        <v>168</v>
      </c>
    </row>
    <row r="168" spans="1:8" x14ac:dyDescent="0.3">
      <c r="A168" t="s">
        <v>2</v>
      </c>
      <c r="B168" t="s">
        <v>39</v>
      </c>
    </row>
    <row r="169" spans="1:8" x14ac:dyDescent="0.3">
      <c r="A169" t="s">
        <v>8</v>
      </c>
      <c r="B169">
        <v>1</v>
      </c>
    </row>
    <row r="170" spans="1:8" x14ac:dyDescent="0.3">
      <c r="A170" t="s">
        <v>4</v>
      </c>
      <c r="B170" t="s">
        <v>5</v>
      </c>
    </row>
    <row r="171" spans="1:8" x14ac:dyDescent="0.3">
      <c r="A171" s="1" t="s">
        <v>6</v>
      </c>
      <c r="H171" s="1"/>
    </row>
    <row r="172" spans="1:8" x14ac:dyDescent="0.3">
      <c r="A172" s="1" t="s">
        <v>7</v>
      </c>
      <c r="B172" s="2" t="s">
        <v>8</v>
      </c>
      <c r="C172" s="1" t="s">
        <v>4</v>
      </c>
      <c r="D172" s="1" t="s">
        <v>9</v>
      </c>
      <c r="E172" s="1" t="s">
        <v>10</v>
      </c>
      <c r="F172" s="1" t="s">
        <v>2</v>
      </c>
      <c r="G172" s="1" t="s">
        <v>11</v>
      </c>
      <c r="H172" s="1"/>
    </row>
    <row r="173" spans="1:8" x14ac:dyDescent="0.3">
      <c r="A173" s="15" t="s">
        <v>109</v>
      </c>
      <c r="B173" s="5">
        <v>0.752</v>
      </c>
      <c r="C173" t="s">
        <v>5</v>
      </c>
      <c r="D173" t="s">
        <v>155</v>
      </c>
      <c r="F173" t="s">
        <v>13</v>
      </c>
      <c r="G173" t="s">
        <v>12</v>
      </c>
      <c r="H173" t="s">
        <v>110</v>
      </c>
    </row>
    <row r="174" spans="1:8" x14ac:dyDescent="0.3">
      <c r="A174" t="s">
        <v>27</v>
      </c>
      <c r="B174" s="5">
        <v>1.8</v>
      </c>
      <c r="C174" t="s">
        <v>5</v>
      </c>
      <c r="D174" t="s">
        <v>155</v>
      </c>
      <c r="F174" t="s">
        <v>95</v>
      </c>
      <c r="G174" t="s">
        <v>12</v>
      </c>
      <c r="H174" s="11" t="s">
        <v>75</v>
      </c>
    </row>
    <row r="175" spans="1:8" x14ac:dyDescent="0.3">
      <c r="A175" t="s">
        <v>111</v>
      </c>
      <c r="B175" s="5">
        <v>0.251</v>
      </c>
      <c r="C175" t="s">
        <v>5</v>
      </c>
      <c r="D175" t="s">
        <v>155</v>
      </c>
      <c r="F175" t="s">
        <v>14</v>
      </c>
      <c r="G175" t="s">
        <v>12</v>
      </c>
      <c r="H175" t="s">
        <v>112</v>
      </c>
    </row>
    <row r="176" spans="1:8" x14ac:dyDescent="0.3">
      <c r="A176" t="s">
        <v>113</v>
      </c>
      <c r="B176" s="5">
        <v>2.7300000000000001E-2</v>
      </c>
      <c r="C176" t="s">
        <v>5</v>
      </c>
      <c r="D176" t="s">
        <v>155</v>
      </c>
      <c r="F176" t="s">
        <v>14</v>
      </c>
      <c r="G176" t="s">
        <v>12</v>
      </c>
      <c r="H176" t="s">
        <v>114</v>
      </c>
    </row>
    <row r="177" spans="1:8" x14ac:dyDescent="0.3">
      <c r="A177" t="s">
        <v>161</v>
      </c>
      <c r="B177" s="5">
        <v>0.01</v>
      </c>
      <c r="C177" t="s">
        <v>5</v>
      </c>
      <c r="D177" t="s">
        <v>155</v>
      </c>
      <c r="F177" t="s">
        <v>14</v>
      </c>
      <c r="G177" t="s">
        <v>12</v>
      </c>
      <c r="H177" t="s">
        <v>115</v>
      </c>
    </row>
    <row r="178" spans="1:8" x14ac:dyDescent="0.3">
      <c r="A178" t="s">
        <v>116</v>
      </c>
      <c r="B178" s="5">
        <v>5.0400000000000002E-3</v>
      </c>
      <c r="C178" t="s">
        <v>5</v>
      </c>
      <c r="D178" t="s">
        <v>155</v>
      </c>
      <c r="F178" t="s">
        <v>14</v>
      </c>
      <c r="G178" t="s">
        <v>12</v>
      </c>
      <c r="H178" t="s">
        <v>117</v>
      </c>
    </row>
    <row r="179" spans="1:8" x14ac:dyDescent="0.3">
      <c r="A179" s="9" t="s">
        <v>43</v>
      </c>
      <c r="B179" s="5">
        <v>4.0000000000000001E-10</v>
      </c>
      <c r="C179" t="s">
        <v>4</v>
      </c>
      <c r="D179" t="s">
        <v>155</v>
      </c>
      <c r="F179" t="s">
        <v>14</v>
      </c>
      <c r="G179" t="s">
        <v>12</v>
      </c>
      <c r="H179" s="9" t="s">
        <v>42</v>
      </c>
    </row>
    <row r="180" spans="1:8" x14ac:dyDescent="0.3">
      <c r="A180" t="s">
        <v>85</v>
      </c>
      <c r="B180" s="5">
        <v>0</v>
      </c>
      <c r="C180" t="s">
        <v>5</v>
      </c>
      <c r="D180" t="s">
        <v>155</v>
      </c>
      <c r="F180" t="s">
        <v>14</v>
      </c>
      <c r="G180" t="s">
        <v>12</v>
      </c>
      <c r="H180" t="s">
        <v>86</v>
      </c>
    </row>
    <row r="181" spans="1:8" x14ac:dyDescent="0.3">
      <c r="A181" s="9" t="s">
        <v>44</v>
      </c>
      <c r="B181" s="5">
        <v>0.105</v>
      </c>
      <c r="C181" t="s">
        <v>157</v>
      </c>
      <c r="D181" t="s">
        <v>155</v>
      </c>
      <c r="F181" t="s">
        <v>13</v>
      </c>
      <c r="G181" t="s">
        <v>12</v>
      </c>
      <c r="H181" s="9" t="s">
        <v>44</v>
      </c>
    </row>
    <row r="182" spans="1:8" x14ac:dyDescent="0.3">
      <c r="A182" s="4" t="s">
        <v>17</v>
      </c>
      <c r="B182" s="5">
        <v>0.627</v>
      </c>
      <c r="C182" t="s">
        <v>157</v>
      </c>
      <c r="D182" t="s">
        <v>155</v>
      </c>
      <c r="F182" t="s">
        <v>13</v>
      </c>
      <c r="G182" t="s">
        <v>12</v>
      </c>
      <c r="H182" s="13" t="s">
        <v>45</v>
      </c>
    </row>
    <row r="183" spans="1:8" x14ac:dyDescent="0.3">
      <c r="A183" s="4" t="s">
        <v>46</v>
      </c>
      <c r="B183" s="5">
        <v>0.55000000000000004</v>
      </c>
      <c r="C183" t="s">
        <v>158</v>
      </c>
      <c r="D183" t="s">
        <v>155</v>
      </c>
      <c r="F183" t="s">
        <v>39</v>
      </c>
      <c r="G183" t="s">
        <v>12</v>
      </c>
      <c r="H183" s="4" t="s">
        <v>47</v>
      </c>
    </row>
    <row r="184" spans="1:8" x14ac:dyDescent="0.3">
      <c r="A184" s="4" t="s">
        <v>48</v>
      </c>
      <c r="B184">
        <v>13.75</v>
      </c>
      <c r="C184" t="s">
        <v>159</v>
      </c>
      <c r="D184" t="s">
        <v>155</v>
      </c>
      <c r="F184" t="s">
        <v>13</v>
      </c>
      <c r="G184" t="s">
        <v>12</v>
      </c>
      <c r="H184" s="4" t="s">
        <v>49</v>
      </c>
    </row>
    <row r="185" spans="1:8" x14ac:dyDescent="0.3">
      <c r="A185" s="18" t="s">
        <v>92</v>
      </c>
      <c r="B185" s="5">
        <v>1.44E-2</v>
      </c>
      <c r="C185" t="s">
        <v>4</v>
      </c>
      <c r="D185" t="s">
        <v>155</v>
      </c>
      <c r="F185" t="s">
        <v>13</v>
      </c>
      <c r="G185" t="s">
        <v>12</v>
      </c>
      <c r="H185" t="s">
        <v>93</v>
      </c>
    </row>
    <row r="186" spans="1:8" x14ac:dyDescent="0.3">
      <c r="A186" s="4" t="s">
        <v>21</v>
      </c>
      <c r="B186" s="5">
        <v>15.73</v>
      </c>
      <c r="C186" t="s">
        <v>159</v>
      </c>
      <c r="D186" t="s">
        <v>156</v>
      </c>
      <c r="G186" t="s">
        <v>16</v>
      </c>
    </row>
    <row r="187" spans="1:8" x14ac:dyDescent="0.3">
      <c r="A187" t="s">
        <v>20</v>
      </c>
      <c r="B187" s="5">
        <v>1.8</v>
      </c>
      <c r="C187" t="s">
        <v>5</v>
      </c>
      <c r="D187" t="s">
        <v>156</v>
      </c>
      <c r="G187" t="s">
        <v>16</v>
      </c>
    </row>
    <row r="189" spans="1:8" x14ac:dyDescent="0.3">
      <c r="B189" s="15"/>
    </row>
    <row r="190" spans="1:8" x14ac:dyDescent="0.3">
      <c r="B190" s="15"/>
    </row>
    <row r="191" spans="1:8" ht="15.6" x14ac:dyDescent="0.3">
      <c r="A191" s="17" t="s">
        <v>1</v>
      </c>
      <c r="B191" s="7" t="s">
        <v>35</v>
      </c>
      <c r="H191" s="1"/>
    </row>
    <row r="192" spans="1:8" x14ac:dyDescent="0.3">
      <c r="A192" t="s">
        <v>11</v>
      </c>
      <c r="B192" t="s">
        <v>168</v>
      </c>
    </row>
    <row r="193" spans="1:8" x14ac:dyDescent="0.3">
      <c r="A193" t="s">
        <v>2</v>
      </c>
      <c r="B193" t="s">
        <v>39</v>
      </c>
    </row>
    <row r="194" spans="1:8" x14ac:dyDescent="0.3">
      <c r="A194" t="s">
        <v>8</v>
      </c>
      <c r="B194">
        <v>1</v>
      </c>
    </row>
    <row r="195" spans="1:8" x14ac:dyDescent="0.3">
      <c r="A195" t="s">
        <v>4</v>
      </c>
    </row>
    <row r="196" spans="1:8" x14ac:dyDescent="0.3">
      <c r="A196" s="1" t="s">
        <v>6</v>
      </c>
      <c r="H196" s="1"/>
    </row>
    <row r="197" spans="1:8" x14ac:dyDescent="0.3">
      <c r="A197" s="1" t="s">
        <v>7</v>
      </c>
      <c r="B197" s="2" t="s">
        <v>8</v>
      </c>
      <c r="C197" s="1" t="s">
        <v>4</v>
      </c>
      <c r="D197" s="1" t="s">
        <v>9</v>
      </c>
      <c r="E197" s="1" t="s">
        <v>10</v>
      </c>
      <c r="F197" s="1" t="s">
        <v>2</v>
      </c>
      <c r="G197" s="1" t="s">
        <v>11</v>
      </c>
      <c r="H197" s="1"/>
    </row>
    <row r="198" spans="1:8" x14ac:dyDescent="0.3">
      <c r="A198" s="4" t="s">
        <v>118</v>
      </c>
      <c r="B198" s="5">
        <v>0.70699999999999996</v>
      </c>
      <c r="C198" t="s">
        <v>5</v>
      </c>
      <c r="D198" t="s">
        <v>155</v>
      </c>
      <c r="F198" t="s">
        <v>14</v>
      </c>
      <c r="G198" t="s">
        <v>12</v>
      </c>
      <c r="H198" t="s">
        <v>119</v>
      </c>
    </row>
    <row r="199" spans="1:8" x14ac:dyDescent="0.3">
      <c r="A199" t="s">
        <v>120</v>
      </c>
      <c r="B199" s="5">
        <v>0.17699999999999999</v>
      </c>
      <c r="C199" t="s">
        <v>5</v>
      </c>
      <c r="D199" t="s">
        <v>155</v>
      </c>
      <c r="F199" t="s">
        <v>14</v>
      </c>
      <c r="G199" t="s">
        <v>12</v>
      </c>
      <c r="H199" s="11" t="s">
        <v>121</v>
      </c>
    </row>
    <row r="200" spans="1:8" x14ac:dyDescent="0.3">
      <c r="A200" s="15" t="s">
        <v>122</v>
      </c>
      <c r="B200" s="5">
        <v>0.11700000000000001</v>
      </c>
      <c r="C200" t="s">
        <v>5</v>
      </c>
      <c r="D200" t="str">
        <f>$B$2</f>
        <v>sib_shan</v>
      </c>
      <c r="F200" t="s">
        <v>39</v>
      </c>
      <c r="G200" t="s">
        <v>12</v>
      </c>
      <c r="H200" t="str">
        <f>A200</f>
        <v>NaPF6</v>
      </c>
    </row>
    <row r="201" spans="1:8" x14ac:dyDescent="0.3">
      <c r="A201" s="9" t="s">
        <v>44</v>
      </c>
      <c r="B201" s="5">
        <v>0.1</v>
      </c>
      <c r="C201" t="s">
        <v>157</v>
      </c>
      <c r="D201" t="s">
        <v>155</v>
      </c>
      <c r="F201" t="s">
        <v>13</v>
      </c>
      <c r="G201" t="s">
        <v>12</v>
      </c>
      <c r="H201" s="9" t="s">
        <v>44</v>
      </c>
    </row>
    <row r="202" spans="1:8" x14ac:dyDescent="0.3">
      <c r="A202" s="4" t="s">
        <v>17</v>
      </c>
      <c r="B202" s="5">
        <v>0.6</v>
      </c>
      <c r="C202" t="s">
        <v>157</v>
      </c>
      <c r="D202" t="s">
        <v>155</v>
      </c>
      <c r="F202" t="s">
        <v>13</v>
      </c>
      <c r="G202" t="s">
        <v>12</v>
      </c>
      <c r="H202" s="13" t="s">
        <v>45</v>
      </c>
    </row>
    <row r="203" spans="1:8" x14ac:dyDescent="0.3">
      <c r="A203" s="4"/>
      <c r="B203" s="5"/>
      <c r="H203" s="13"/>
    </row>
    <row r="204" spans="1:8" x14ac:dyDescent="0.3">
      <c r="A204" s="4"/>
      <c r="B204" s="5"/>
      <c r="H204" s="13"/>
    </row>
    <row r="205" spans="1:8" ht="15.6" x14ac:dyDescent="0.3">
      <c r="A205" s="17" t="s">
        <v>1</v>
      </c>
      <c r="B205" s="7" t="s">
        <v>122</v>
      </c>
      <c r="H205" s="1"/>
    </row>
    <row r="206" spans="1:8" x14ac:dyDescent="0.3">
      <c r="A206" t="s">
        <v>11</v>
      </c>
      <c r="B206" t="s">
        <v>168</v>
      </c>
    </row>
    <row r="207" spans="1:8" x14ac:dyDescent="0.3">
      <c r="A207" t="s">
        <v>2</v>
      </c>
      <c r="B207" t="s">
        <v>39</v>
      </c>
    </row>
    <row r="208" spans="1:8" x14ac:dyDescent="0.3">
      <c r="A208" t="s">
        <v>8</v>
      </c>
      <c r="B208">
        <v>1</v>
      </c>
    </row>
    <row r="209" spans="1:8" x14ac:dyDescent="0.3">
      <c r="A209" t="s">
        <v>4</v>
      </c>
      <c r="B209" t="s">
        <v>5</v>
      </c>
    </row>
    <row r="210" spans="1:8" x14ac:dyDescent="0.3">
      <c r="A210" s="1" t="s">
        <v>6</v>
      </c>
      <c r="H210" s="1"/>
    </row>
    <row r="211" spans="1:8" x14ac:dyDescent="0.3">
      <c r="A211" s="1" t="s">
        <v>7</v>
      </c>
      <c r="B211" s="2" t="s">
        <v>8</v>
      </c>
      <c r="C211" s="1" t="s">
        <v>4</v>
      </c>
      <c r="D211" s="1" t="s">
        <v>9</v>
      </c>
      <c r="E211" s="1" t="s">
        <v>10</v>
      </c>
      <c r="F211" s="1" t="s">
        <v>2</v>
      </c>
      <c r="G211" s="1" t="s">
        <v>11</v>
      </c>
      <c r="H211" s="1"/>
    </row>
    <row r="212" spans="1:8" x14ac:dyDescent="0.3">
      <c r="A212" t="s">
        <v>123</v>
      </c>
      <c r="B212" s="5">
        <v>0.27700000000000002</v>
      </c>
      <c r="C212" t="s">
        <v>5</v>
      </c>
      <c r="D212" t="s">
        <v>155</v>
      </c>
      <c r="F212" t="s">
        <v>14</v>
      </c>
      <c r="G212" t="s">
        <v>12</v>
      </c>
      <c r="H212" t="s">
        <v>124</v>
      </c>
    </row>
    <row r="213" spans="1:8" x14ac:dyDescent="0.3">
      <c r="A213" t="s">
        <v>125</v>
      </c>
      <c r="B213" s="5">
        <v>1.98</v>
      </c>
      <c r="C213" t="s">
        <v>5</v>
      </c>
      <c r="D213" t="s">
        <v>155</v>
      </c>
      <c r="F213" t="s">
        <v>14</v>
      </c>
      <c r="G213" t="s">
        <v>12</v>
      </c>
      <c r="H213" t="s">
        <v>126</v>
      </c>
    </row>
    <row r="214" spans="1:8" x14ac:dyDescent="0.3">
      <c r="A214" t="s">
        <v>18</v>
      </c>
      <c r="B214" s="20">
        <v>4.04</v>
      </c>
      <c r="C214" t="s">
        <v>5</v>
      </c>
      <c r="D214" t="s">
        <v>155</v>
      </c>
      <c r="F214" t="s">
        <v>13</v>
      </c>
      <c r="G214" t="s">
        <v>12</v>
      </c>
      <c r="H214" t="s">
        <v>127</v>
      </c>
    </row>
    <row r="215" spans="1:8" x14ac:dyDescent="0.3">
      <c r="A215" s="9" t="s">
        <v>23</v>
      </c>
      <c r="B215" s="5">
        <v>1.25E-3</v>
      </c>
      <c r="C215" t="s">
        <v>5</v>
      </c>
      <c r="D215" t="s">
        <v>155</v>
      </c>
      <c r="F215" t="s">
        <v>13</v>
      </c>
      <c r="G215" t="s">
        <v>12</v>
      </c>
      <c r="H215" s="4" t="s">
        <v>41</v>
      </c>
    </row>
    <row r="216" spans="1:8" x14ac:dyDescent="0.3">
      <c r="A216" s="9" t="s">
        <v>19</v>
      </c>
      <c r="B216" s="5">
        <v>7.44</v>
      </c>
      <c r="C216" t="s">
        <v>5</v>
      </c>
      <c r="D216" t="s">
        <v>155</v>
      </c>
      <c r="F216" t="s">
        <v>13</v>
      </c>
      <c r="G216" t="s">
        <v>12</v>
      </c>
      <c r="H216" s="4" t="s">
        <v>128</v>
      </c>
    </row>
    <row r="217" spans="1:8" x14ac:dyDescent="0.3">
      <c r="A217" s="9" t="s">
        <v>44</v>
      </c>
      <c r="B217" s="5">
        <v>0.1</v>
      </c>
      <c r="C217" t="s">
        <v>157</v>
      </c>
      <c r="D217" t="s">
        <v>155</v>
      </c>
      <c r="F217" t="s">
        <v>13</v>
      </c>
      <c r="G217" t="s">
        <v>12</v>
      </c>
      <c r="H217" s="9" t="s">
        <v>44</v>
      </c>
    </row>
    <row r="218" spans="1:8" x14ac:dyDescent="0.3">
      <c r="A218" s="4" t="s">
        <v>17</v>
      </c>
      <c r="B218" s="5">
        <v>0.6</v>
      </c>
      <c r="C218" t="s">
        <v>157</v>
      </c>
      <c r="D218" t="s">
        <v>155</v>
      </c>
      <c r="F218" t="s">
        <v>95</v>
      </c>
      <c r="G218" t="s">
        <v>12</v>
      </c>
      <c r="H218" s="13" t="s">
        <v>45</v>
      </c>
    </row>
    <row r="219" spans="1:8" x14ac:dyDescent="0.3">
      <c r="A219" s="9" t="s">
        <v>43</v>
      </c>
      <c r="B219" s="5">
        <v>4.0000000000000001E-10</v>
      </c>
      <c r="C219" t="s">
        <v>53</v>
      </c>
      <c r="D219" t="s">
        <v>155</v>
      </c>
      <c r="F219" t="s">
        <v>13</v>
      </c>
      <c r="G219" t="s">
        <v>12</v>
      </c>
      <c r="H219" s="9" t="s">
        <v>42</v>
      </c>
    </row>
    <row r="220" spans="1:8" x14ac:dyDescent="0.3">
      <c r="A220" s="9" t="s">
        <v>133</v>
      </c>
      <c r="B220">
        <v>0.26300000000000001</v>
      </c>
      <c r="C220" t="s">
        <v>5</v>
      </c>
      <c r="D220" t="s">
        <v>156</v>
      </c>
      <c r="G220" t="s">
        <v>16</v>
      </c>
      <c r="H220" s="9"/>
    </row>
    <row r="221" spans="1:8" x14ac:dyDescent="0.3">
      <c r="A221" s="4" t="s">
        <v>21</v>
      </c>
      <c r="B221">
        <v>1.95</v>
      </c>
      <c r="C221" t="s">
        <v>159</v>
      </c>
      <c r="D221" t="s">
        <v>156</v>
      </c>
      <c r="G221" t="s">
        <v>16</v>
      </c>
    </row>
    <row r="222" spans="1:8" x14ac:dyDescent="0.3">
      <c r="A222" s="9" t="s">
        <v>129</v>
      </c>
      <c r="B222">
        <v>8.69</v>
      </c>
      <c r="C222" t="s">
        <v>5</v>
      </c>
      <c r="D222" t="s">
        <v>155</v>
      </c>
      <c r="F222" t="s">
        <v>15</v>
      </c>
      <c r="G222" t="s">
        <v>12</v>
      </c>
      <c r="H222" s="9" t="s">
        <v>130</v>
      </c>
    </row>
    <row r="223" spans="1:8" x14ac:dyDescent="0.3">
      <c r="A223" s="9" t="s">
        <v>131</v>
      </c>
      <c r="B223">
        <v>3.6099999999999999E-3</v>
      </c>
      <c r="C223" t="s">
        <v>162</v>
      </c>
      <c r="D223" t="s">
        <v>155</v>
      </c>
      <c r="F223" t="s">
        <v>15</v>
      </c>
      <c r="G223" t="s">
        <v>12</v>
      </c>
      <c r="H223" s="9" t="s">
        <v>132</v>
      </c>
    </row>
    <row r="224" spans="1:8" x14ac:dyDescent="0.3">
      <c r="A224" s="9"/>
      <c r="B224" s="5"/>
      <c r="H224" s="9"/>
    </row>
    <row r="226" spans="1:8" ht="15.6" x14ac:dyDescent="0.3">
      <c r="A226" s="19" t="s">
        <v>1</v>
      </c>
      <c r="B226" s="7" t="s">
        <v>37</v>
      </c>
      <c r="H226" s="1"/>
    </row>
    <row r="227" spans="1:8" x14ac:dyDescent="0.3">
      <c r="A227" t="s">
        <v>11</v>
      </c>
      <c r="B227" t="s">
        <v>168</v>
      </c>
    </row>
    <row r="228" spans="1:8" x14ac:dyDescent="0.3">
      <c r="A228" t="s">
        <v>2</v>
      </c>
    </row>
    <row r="229" spans="1:8" x14ac:dyDescent="0.3">
      <c r="A229" t="s">
        <v>8</v>
      </c>
      <c r="B229">
        <v>1</v>
      </c>
    </row>
    <row r="230" spans="1:8" x14ac:dyDescent="0.3">
      <c r="A230" t="s">
        <v>4</v>
      </c>
      <c r="B230" t="s">
        <v>5</v>
      </c>
    </row>
    <row r="231" spans="1:8" x14ac:dyDescent="0.3">
      <c r="A231" s="1" t="s">
        <v>6</v>
      </c>
      <c r="H231" s="1"/>
    </row>
    <row r="232" spans="1:8" x14ac:dyDescent="0.3">
      <c r="A232" s="1" t="s">
        <v>7</v>
      </c>
      <c r="B232" s="2" t="s">
        <v>8</v>
      </c>
      <c r="C232" s="1" t="s">
        <v>4</v>
      </c>
      <c r="D232" s="1" t="s">
        <v>9</v>
      </c>
      <c r="E232" s="1" t="s">
        <v>10</v>
      </c>
      <c r="F232" s="1" t="s">
        <v>2</v>
      </c>
      <c r="G232" s="1" t="s">
        <v>11</v>
      </c>
      <c r="H232" s="1"/>
    </row>
    <row r="233" spans="1:8" x14ac:dyDescent="0.3">
      <c r="A233" s="4" t="s">
        <v>134</v>
      </c>
      <c r="B233" s="5">
        <v>0.97899999999999998</v>
      </c>
      <c r="C233" t="s">
        <v>5</v>
      </c>
      <c r="D233" t="s">
        <v>155</v>
      </c>
      <c r="F233" t="s">
        <v>14</v>
      </c>
      <c r="G233" t="s">
        <v>12</v>
      </c>
      <c r="H233" s="4" t="s">
        <v>139</v>
      </c>
    </row>
    <row r="234" spans="1:8" x14ac:dyDescent="0.3">
      <c r="A234" s="4" t="s">
        <v>135</v>
      </c>
      <c r="B234" s="5">
        <v>0.97899999999999998</v>
      </c>
      <c r="C234" t="s">
        <v>5</v>
      </c>
      <c r="D234" t="s">
        <v>155</v>
      </c>
      <c r="F234" t="s">
        <v>14</v>
      </c>
      <c r="G234" t="s">
        <v>12</v>
      </c>
      <c r="H234" s="4" t="s">
        <v>136</v>
      </c>
    </row>
    <row r="235" spans="1:8" x14ac:dyDescent="0.3">
      <c r="A235" s="4" t="s">
        <v>137</v>
      </c>
      <c r="B235" s="5">
        <v>2.1100000000000001E-2</v>
      </c>
      <c r="C235" t="s">
        <v>5</v>
      </c>
      <c r="D235" t="s">
        <v>155</v>
      </c>
      <c r="F235" t="s">
        <v>38</v>
      </c>
      <c r="G235" t="s">
        <v>12</v>
      </c>
      <c r="H235" s="4" t="s">
        <v>138</v>
      </c>
    </row>
    <row r="236" spans="1:8" x14ac:dyDescent="0.3">
      <c r="A236" s="4" t="s">
        <v>44</v>
      </c>
      <c r="B236" s="5">
        <v>0.2</v>
      </c>
      <c r="C236" t="s">
        <v>157</v>
      </c>
      <c r="D236" t="s">
        <v>155</v>
      </c>
      <c r="F236" t="s">
        <v>14</v>
      </c>
      <c r="G236" t="s">
        <v>12</v>
      </c>
      <c r="H236" s="4" t="s">
        <v>44</v>
      </c>
    </row>
    <row r="237" spans="1:8" x14ac:dyDescent="0.3">
      <c r="A237" s="4" t="s">
        <v>17</v>
      </c>
      <c r="B237" s="5">
        <v>1.2</v>
      </c>
      <c r="C237" t="s">
        <v>157</v>
      </c>
      <c r="D237" t="s">
        <v>155</v>
      </c>
      <c r="F237" t="s">
        <v>14</v>
      </c>
      <c r="G237" t="s">
        <v>12</v>
      </c>
      <c r="H237" s="13" t="s">
        <v>45</v>
      </c>
    </row>
    <row r="238" spans="1:8" x14ac:dyDescent="0.3">
      <c r="A238" s="18" t="s">
        <v>92</v>
      </c>
      <c r="B238" s="5">
        <v>4.48E-10</v>
      </c>
      <c r="C238" t="s">
        <v>4</v>
      </c>
      <c r="D238" t="s">
        <v>155</v>
      </c>
      <c r="F238" t="s">
        <v>14</v>
      </c>
      <c r="G238" t="s">
        <v>12</v>
      </c>
      <c r="H238" t="s">
        <v>93</v>
      </c>
    </row>
    <row r="239" spans="1:8" x14ac:dyDescent="0.3">
      <c r="A239" s="9"/>
      <c r="B239" s="5"/>
      <c r="H239" s="9"/>
    </row>
    <row r="242" spans="1:8" x14ac:dyDescent="0.3">
      <c r="A242" s="19" t="s">
        <v>1</v>
      </c>
      <c r="B242" s="21" t="s">
        <v>32</v>
      </c>
      <c r="H242" s="1"/>
    </row>
    <row r="243" spans="1:8" x14ac:dyDescent="0.3">
      <c r="A243" t="s">
        <v>11</v>
      </c>
      <c r="B243" t="s">
        <v>168</v>
      </c>
    </row>
    <row r="244" spans="1:8" x14ac:dyDescent="0.3">
      <c r="A244" t="s">
        <v>2</v>
      </c>
    </row>
    <row r="245" spans="1:8" x14ac:dyDescent="0.3">
      <c r="A245" t="s">
        <v>8</v>
      </c>
      <c r="B245">
        <v>1</v>
      </c>
    </row>
    <row r="246" spans="1:8" x14ac:dyDescent="0.3">
      <c r="A246" t="s">
        <v>4</v>
      </c>
      <c r="B246" t="s">
        <v>5</v>
      </c>
    </row>
    <row r="247" spans="1:8" x14ac:dyDescent="0.3">
      <c r="A247" s="1" t="s">
        <v>6</v>
      </c>
      <c r="H247" s="1"/>
    </row>
    <row r="248" spans="1:8" x14ac:dyDescent="0.3">
      <c r="A248" s="1" t="s">
        <v>7</v>
      </c>
      <c r="B248" s="2" t="s">
        <v>8</v>
      </c>
      <c r="C248" s="1" t="s">
        <v>4</v>
      </c>
      <c r="D248" s="1" t="s">
        <v>9</v>
      </c>
      <c r="E248" s="1" t="s">
        <v>10</v>
      </c>
      <c r="F248" s="1" t="s">
        <v>2</v>
      </c>
      <c r="G248" s="1" t="s">
        <v>11</v>
      </c>
      <c r="H248" s="1"/>
    </row>
    <row r="249" spans="1:8" x14ac:dyDescent="0.3">
      <c r="A249" s="4" t="s">
        <v>140</v>
      </c>
      <c r="B249" s="5">
        <v>0.14499999999999999</v>
      </c>
      <c r="C249" t="s">
        <v>5</v>
      </c>
      <c r="D249" t="s">
        <v>155</v>
      </c>
      <c r="F249" t="s">
        <v>14</v>
      </c>
      <c r="G249" t="s">
        <v>12</v>
      </c>
      <c r="H249" s="4" t="s">
        <v>141</v>
      </c>
    </row>
    <row r="250" spans="1:8" x14ac:dyDescent="0.3">
      <c r="A250" s="4" t="s">
        <v>143</v>
      </c>
      <c r="B250" s="5">
        <v>0.14499999999999999</v>
      </c>
      <c r="C250" t="s">
        <v>5</v>
      </c>
      <c r="D250" t="s">
        <v>155</v>
      </c>
      <c r="F250" t="s">
        <v>13</v>
      </c>
      <c r="G250" t="s">
        <v>12</v>
      </c>
      <c r="H250" s="4" t="s">
        <v>143</v>
      </c>
    </row>
    <row r="251" spans="1:8" x14ac:dyDescent="0.3">
      <c r="A251" s="15" t="s">
        <v>142</v>
      </c>
      <c r="B251" s="5">
        <v>5.6000000000000001E-2</v>
      </c>
      <c r="C251" t="s">
        <v>5</v>
      </c>
      <c r="D251" t="str">
        <f>$B$2</f>
        <v>sib_shan</v>
      </c>
      <c r="G251" t="s">
        <v>12</v>
      </c>
      <c r="H251" s="4"/>
    </row>
    <row r="252" spans="1:8" x14ac:dyDescent="0.3">
      <c r="A252" s="18" t="s">
        <v>92</v>
      </c>
      <c r="B252" s="5">
        <v>4.5800000000000002E-10</v>
      </c>
      <c r="C252" t="s">
        <v>53</v>
      </c>
      <c r="D252" t="s">
        <v>155</v>
      </c>
      <c r="F252" t="s">
        <v>13</v>
      </c>
      <c r="G252" t="s">
        <v>12</v>
      </c>
      <c r="H252" t="s">
        <v>93</v>
      </c>
    </row>
    <row r="253" spans="1:8" x14ac:dyDescent="0.3">
      <c r="A253" s="4" t="s">
        <v>44</v>
      </c>
      <c r="B253" s="5">
        <v>0.1</v>
      </c>
      <c r="C253" t="s">
        <v>157</v>
      </c>
      <c r="D253" t="s">
        <v>155</v>
      </c>
      <c r="F253" t="s">
        <v>13</v>
      </c>
      <c r="G253" t="s">
        <v>12</v>
      </c>
      <c r="H253" s="4" t="s">
        <v>44</v>
      </c>
    </row>
    <row r="254" spans="1:8" x14ac:dyDescent="0.3">
      <c r="A254" s="4" t="s">
        <v>17</v>
      </c>
      <c r="B254" s="5">
        <v>0.54200000000000004</v>
      </c>
      <c r="C254" t="s">
        <v>157</v>
      </c>
      <c r="D254" t="s">
        <v>155</v>
      </c>
      <c r="F254" t="s">
        <v>144</v>
      </c>
      <c r="G254" t="s">
        <v>12</v>
      </c>
      <c r="H254" s="13" t="s">
        <v>45</v>
      </c>
    </row>
    <row r="255" spans="1:8" x14ac:dyDescent="0.3">
      <c r="A255" s="4" t="s">
        <v>46</v>
      </c>
      <c r="B255" s="5">
        <v>3.53</v>
      </c>
      <c r="C255" t="s">
        <v>158</v>
      </c>
      <c r="D255" t="s">
        <v>155</v>
      </c>
      <c r="F255" t="s">
        <v>39</v>
      </c>
      <c r="G255" t="s">
        <v>12</v>
      </c>
      <c r="H255" s="4" t="s">
        <v>47</v>
      </c>
    </row>
    <row r="256" spans="1:8" x14ac:dyDescent="0.3">
      <c r="A256" t="s">
        <v>21</v>
      </c>
      <c r="B256" s="5">
        <v>12.72</v>
      </c>
      <c r="C256" t="s">
        <v>159</v>
      </c>
      <c r="D256" t="s">
        <v>156</v>
      </c>
      <c r="G256" t="s">
        <v>16</v>
      </c>
    </row>
    <row r="259" spans="1:8" x14ac:dyDescent="0.3">
      <c r="A259" s="19" t="s">
        <v>1</v>
      </c>
      <c r="B259" s="21" t="s">
        <v>142</v>
      </c>
      <c r="H259" s="1"/>
    </row>
    <row r="260" spans="1:8" x14ac:dyDescent="0.3">
      <c r="A260" t="s">
        <v>11</v>
      </c>
      <c r="B260" t="s">
        <v>168</v>
      </c>
    </row>
    <row r="261" spans="1:8" x14ac:dyDescent="0.3">
      <c r="A261" t="s">
        <v>2</v>
      </c>
    </row>
    <row r="262" spans="1:8" x14ac:dyDescent="0.3">
      <c r="A262" t="s">
        <v>8</v>
      </c>
      <c r="B262">
        <v>1</v>
      </c>
    </row>
    <row r="263" spans="1:8" x14ac:dyDescent="0.3">
      <c r="A263" t="s">
        <v>4</v>
      </c>
      <c r="B263" t="s">
        <v>5</v>
      </c>
    </row>
    <row r="264" spans="1:8" x14ac:dyDescent="0.3">
      <c r="A264" s="1" t="s">
        <v>6</v>
      </c>
      <c r="H264" s="1"/>
    </row>
    <row r="265" spans="1:8" x14ac:dyDescent="0.3">
      <c r="A265" s="1" t="s">
        <v>7</v>
      </c>
      <c r="B265" s="2" t="s">
        <v>8</v>
      </c>
      <c r="C265" s="1" t="s">
        <v>4</v>
      </c>
      <c r="D265" s="1" t="s">
        <v>9</v>
      </c>
      <c r="E265" s="1" t="s">
        <v>10</v>
      </c>
      <c r="F265" s="1" t="s">
        <v>2</v>
      </c>
      <c r="G265" s="1" t="s">
        <v>11</v>
      </c>
      <c r="H265" s="1"/>
    </row>
    <row r="266" spans="1:8" x14ac:dyDescent="0.3">
      <c r="A266" s="4" t="s">
        <v>167</v>
      </c>
      <c r="B266" s="5">
        <v>1.8100000000000002E-2</v>
      </c>
      <c r="C266" t="s">
        <v>5</v>
      </c>
      <c r="D266" t="s">
        <v>155</v>
      </c>
      <c r="F266" t="s">
        <v>14</v>
      </c>
      <c r="G266" t="s">
        <v>12</v>
      </c>
      <c r="H266" s="4" t="s">
        <v>145</v>
      </c>
    </row>
    <row r="267" spans="1:8" x14ac:dyDescent="0.3">
      <c r="A267" s="4" t="s">
        <v>146</v>
      </c>
      <c r="B267" s="5">
        <v>4.2299999999999997E-2</v>
      </c>
      <c r="C267" t="s">
        <v>5</v>
      </c>
      <c r="D267" t="s">
        <v>155</v>
      </c>
      <c r="F267" t="s">
        <v>14</v>
      </c>
      <c r="G267" t="s">
        <v>12</v>
      </c>
      <c r="H267" s="22" t="s">
        <v>147</v>
      </c>
    </row>
    <row r="268" spans="1:8" x14ac:dyDescent="0.3">
      <c r="A268" s="4" t="s">
        <v>149</v>
      </c>
      <c r="B268" s="5">
        <v>6.66</v>
      </c>
      <c r="C268" t="s">
        <v>148</v>
      </c>
      <c r="D268" t="s">
        <v>155</v>
      </c>
      <c r="F268" t="s">
        <v>14</v>
      </c>
      <c r="G268" t="s">
        <v>12</v>
      </c>
      <c r="H268" s="4" t="s">
        <v>150</v>
      </c>
    </row>
    <row r="269" spans="1:8" x14ac:dyDescent="0.3">
      <c r="A269" s="18" t="s">
        <v>151</v>
      </c>
      <c r="B269" s="5">
        <v>0.44600000000000001</v>
      </c>
      <c r="C269" t="s">
        <v>148</v>
      </c>
      <c r="D269" t="s">
        <v>155</v>
      </c>
      <c r="F269" t="s">
        <v>14</v>
      </c>
      <c r="G269" t="s">
        <v>12</v>
      </c>
      <c r="H269" t="s">
        <v>152</v>
      </c>
    </row>
    <row r="270" spans="1:8" x14ac:dyDescent="0.3">
      <c r="A270" s="4" t="s">
        <v>44</v>
      </c>
      <c r="B270" s="5">
        <v>9.3956999999999999E-2</v>
      </c>
      <c r="C270" t="s">
        <v>157</v>
      </c>
      <c r="D270" t="s">
        <v>155</v>
      </c>
      <c r="F270" t="s">
        <v>13</v>
      </c>
      <c r="G270" t="s">
        <v>12</v>
      </c>
      <c r="H270" s="4" t="s">
        <v>44</v>
      </c>
    </row>
    <row r="271" spans="1:8" x14ac:dyDescent="0.3">
      <c r="A271" s="4" t="s">
        <v>17</v>
      </c>
      <c r="B271" s="5">
        <v>0.56374000000000002</v>
      </c>
      <c r="C271" t="s">
        <v>157</v>
      </c>
      <c r="D271" t="s">
        <v>155</v>
      </c>
      <c r="F271" t="s">
        <v>144</v>
      </c>
      <c r="G271" t="s">
        <v>12</v>
      </c>
      <c r="H271" s="13" t="s">
        <v>45</v>
      </c>
    </row>
    <row r="272" spans="1:8" x14ac:dyDescent="0.3">
      <c r="A272" s="4"/>
      <c r="B272" s="5"/>
      <c r="H272" s="4"/>
    </row>
    <row r="273" spans="2:2" x14ac:dyDescent="0.3">
      <c r="B273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B99206B7DC69543AE34BCFBD34E33AE" ma:contentTypeVersion="4" ma:contentTypeDescription="Ein neues Dokument erstellen." ma:contentTypeScope="" ma:versionID="075500c07a6b4cedf2f211c962ddf63c">
  <xsd:schema xmlns:xsd="http://www.w3.org/2001/XMLSchema" xmlns:xs="http://www.w3.org/2001/XMLSchema" xmlns:p="http://schemas.microsoft.com/office/2006/metadata/properties" xmlns:ns3="9df43d4f-f25a-4c61-bbc2-7515b39020c0" targetNamespace="http://schemas.microsoft.com/office/2006/metadata/properties" ma:root="true" ma:fieldsID="7fc67ce68b0b1abce75b627b593138d8" ns3:_="">
    <xsd:import namespace="9df43d4f-f25a-4c61-bbc2-7515b39020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43d4f-f25a-4c61-bbc2-7515b39020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7C0EC8-0C3B-44A9-8033-00137DC09A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55932F-2918-4696-B2D1-0ED741520C0F}">
  <ds:schemaRefs>
    <ds:schemaRef ds:uri="http://schemas.microsoft.com/office/2006/documentManagement/types"/>
    <ds:schemaRef ds:uri="9df43d4f-f25a-4c61-bbc2-7515b39020c0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FB2C521-9248-407E-ACEC-FA01CBCAF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f43d4f-f25a-4c61-bbc2-7515b3902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Refined Multi-Si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Huimin Zhou</dc:creator>
  <cp:lastModifiedBy>Treyer Karin</cp:lastModifiedBy>
  <dcterms:created xsi:type="dcterms:W3CDTF">2021-07-08T20:03:37Z</dcterms:created>
  <dcterms:modified xsi:type="dcterms:W3CDTF">2022-10-27T15:13:44Z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0x0101008B99206B7DC69543AE34BCFBD34E33AE</vt:lpwstr>
  </property>
</Properties>
</file>