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Opcounts">Sheet1!$G:$G</definedName>
  </definedNames>
  <calcPr calcId="125725"/>
</workbook>
</file>

<file path=xl/calcChain.xml><?xml version="1.0" encoding="utf-8"?>
<calcChain xmlns="http://schemas.openxmlformats.org/spreadsheetml/2006/main">
  <c r="H6" i="1"/>
  <c r="H5"/>
  <c r="H4"/>
  <c r="H3"/>
  <c r="H2"/>
  <c r="G6"/>
  <c r="G5"/>
  <c r="G4"/>
  <c r="G3"/>
  <c r="G2"/>
</calcChain>
</file>

<file path=xl/sharedStrings.xml><?xml version="1.0" encoding="utf-8"?>
<sst xmlns="http://schemas.openxmlformats.org/spreadsheetml/2006/main" count="15" uniqueCount="11">
  <si>
    <t>Code version</t>
    <phoneticPr fontId="1" type="noConversion"/>
  </si>
  <si>
    <t>Cycles</t>
    <phoneticPr fontId="1" type="noConversion"/>
  </si>
  <si>
    <t>Frequency</t>
    <phoneticPr fontId="1" type="noConversion"/>
  </si>
  <si>
    <t>Runtime</t>
    <phoneticPr fontId="1" type="noConversion"/>
  </si>
  <si>
    <t>Performance</t>
    <phoneticPr fontId="1" type="noConversion"/>
  </si>
  <si>
    <t>Key size</t>
    <phoneticPr fontId="1" type="noConversion"/>
  </si>
  <si>
    <t>Baseline</t>
    <phoneticPr fontId="1" type="noConversion"/>
  </si>
  <si>
    <t>D size</t>
    <phoneticPr fontId="1" type="noConversion"/>
  </si>
  <si>
    <t>global_opcount</t>
    <phoneticPr fontId="1" type="noConversion"/>
  </si>
  <si>
    <t>global_index_count</t>
    <phoneticPr fontId="1" type="noConversion"/>
  </si>
  <si>
    <t>Op Counts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</si>
</sst>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1">
      <alignment vertical="center"/>
    </xf>
    <xf numFmtId="0" fontId="3" fillId="2" borderId="1" xfId="1" applyFo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14" sqref="D14"/>
    </sheetView>
  </sheetViews>
  <sheetFormatPr defaultRowHeight="13.5"/>
  <cols>
    <col min="1" max="1" width="10.375" customWidth="1"/>
    <col min="4" max="5" width="12.75" bestFit="1" customWidth="1"/>
    <col min="7" max="7" width="18.875" style="2" customWidth="1"/>
    <col min="8" max="8" width="18" style="1" customWidth="1"/>
  </cols>
  <sheetData>
    <row r="1" spans="1:11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9</v>
      </c>
      <c r="G1" s="1" t="s">
        <v>10</v>
      </c>
      <c r="H1" s="1" t="s">
        <v>4</v>
      </c>
      <c r="I1" t="s">
        <v>2</v>
      </c>
      <c r="J1" t="s">
        <v>3</v>
      </c>
    </row>
    <row r="2" spans="1:11">
      <c r="A2" t="s">
        <v>6</v>
      </c>
      <c r="B2">
        <v>192</v>
      </c>
      <c r="D2">
        <v>7414640207</v>
      </c>
      <c r="E2">
        <v>2115227422</v>
      </c>
      <c r="F2">
        <v>2009582</v>
      </c>
      <c r="G2" s="2">
        <f>E2+F2</f>
        <v>2117237004</v>
      </c>
      <c r="H2" s="1">
        <f>G2/D2</f>
        <v>0.28554817831904544</v>
      </c>
    </row>
    <row r="3" spans="1:11">
      <c r="A3" t="s">
        <v>6</v>
      </c>
      <c r="B3">
        <v>224</v>
      </c>
      <c r="D3">
        <v>12629776947</v>
      </c>
      <c r="E3">
        <v>3663590493</v>
      </c>
      <c r="F3">
        <v>3084759</v>
      </c>
      <c r="G3" s="2">
        <f>E3+F3</f>
        <v>3666675252</v>
      </c>
      <c r="H3" s="1">
        <f>G3/D3</f>
        <v>0.29031987400782716</v>
      </c>
    </row>
    <row r="4" spans="1:11">
      <c r="A4" t="s">
        <v>6</v>
      </c>
      <c r="B4">
        <v>256</v>
      </c>
      <c r="D4">
        <v>16073934424</v>
      </c>
      <c r="E4">
        <v>4897687084</v>
      </c>
      <c r="F4">
        <v>3540835</v>
      </c>
      <c r="G4" s="2">
        <f>E4+F4</f>
        <v>4901227919</v>
      </c>
      <c r="H4" s="1">
        <f>G4/D4</f>
        <v>0.3049177500489223</v>
      </c>
    </row>
    <row r="5" spans="1:11">
      <c r="A5" t="s">
        <v>6</v>
      </c>
      <c r="B5">
        <v>384</v>
      </c>
      <c r="D5">
        <v>57647172128</v>
      </c>
      <c r="E5">
        <v>18864144616</v>
      </c>
      <c r="F5">
        <v>9178775</v>
      </c>
      <c r="G5" s="2">
        <f>E5+F5</f>
        <v>18873323391</v>
      </c>
      <c r="H5" s="1">
        <f>G5/D5</f>
        <v>0.32739374186635906</v>
      </c>
    </row>
    <row r="6" spans="1:11">
      <c r="A6" t="s">
        <v>6</v>
      </c>
      <c r="B6">
        <v>521</v>
      </c>
      <c r="D6">
        <v>142364375449</v>
      </c>
      <c r="E6">
        <v>48721868546</v>
      </c>
      <c r="F6">
        <v>27837252</v>
      </c>
      <c r="G6" s="2">
        <f>E6+F6</f>
        <v>48749705798</v>
      </c>
      <c r="H6" s="1">
        <f>G6/D6</f>
        <v>0.34242910590693304</v>
      </c>
    </row>
    <row r="14" spans="1:11">
      <c r="K14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Opcounts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2016-05-31T13:17:55Z</dcterms:modified>
</cp:coreProperties>
</file>