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Summary" state="visible" r:id="rId3"/>
    <sheet sheetId="2" name="Dataset1" state="visible" r:id="rId4"/>
    <sheet sheetId="3" name="Dataset2" state="visible" r:id="rId5"/>
  </sheets>
  <definedNames/>
  <calcPr/>
</workbook>
</file>

<file path=xl/sharedStrings.xml><?xml version="1.0" encoding="utf-8"?>
<sst xmlns="http://schemas.openxmlformats.org/spreadsheetml/2006/main" count="65" uniqueCount="64">
  <si>
    <t>0-Public Only Use (Excludes staff computers)</t>
  </si>
  <si>
    <t>Pages</t>
  </si>
  <si>
    <t>20130529-20130618</t>
  </si>
  <si>
    <t/>
  </si>
  <si>
    <t>Links to data:</t>
  </si>
  <si>
    <t>Page</t>
  </si>
  <si>
    <t>Pageviews</t>
  </si>
  <si>
    <t>Unique Pageviews</t>
  </si>
  <si>
    <t>Avg. Time on Page</t>
  </si>
  <si>
    <t>Entrances</t>
  </si>
  <si>
    <t>Bounce Rate</t>
  </si>
  <si>
    <t>% Exit</t>
  </si>
  <si>
    <t>Page Value</t>
  </si>
  <si>
    <t>/find/</t>
  </si>
  <si>
    <t>/resources/</t>
  </si>
  <si>
    <t>/index5.php</t>
  </si>
  <si>
    <t>/index3.php</t>
  </si>
  <si>
    <t>/index4.php</t>
  </si>
  <si>
    <t>/</t>
  </si>
  <si>
    <t>/index2.php</t>
  </si>
  <si>
    <t>/resources/title.php</t>
  </si>
  <si>
    <t>/resources/about.php?id=120&amp;title=Montana+Code+Annotated</t>
  </si>
  <si>
    <t>/journals/</t>
  </si>
  <si>
    <t>/find/index2.php</t>
  </si>
  <si>
    <t>/resources/subjects.php</t>
  </si>
  <si>
    <t>/home</t>
  </si>
  <si>
    <t>/guides/mla.php</t>
  </si>
  <si>
    <t>/m/</t>
  </si>
  <si>
    <t>/request/</t>
  </si>
  <si>
    <t>/ask/</t>
  </si>
  <si>
    <t>/interact/</t>
  </si>
  <si>
    <t>/about/</t>
  </si>
  <si>
    <t>/hours/</t>
  </si>
  <si>
    <t>/about/jobs.php</t>
  </si>
  <si>
    <t>/digital/</t>
  </si>
  <si>
    <t>/indian-great-plains/</t>
  </si>
  <si>
    <t>/indian-great-plains/tribes.php</t>
  </si>
  <si>
    <t>/indian-great-plains/index.php</t>
  </si>
  <si>
    <t>/hours</t>
  </si>
  <si>
    <t>/resources/nursing.php</t>
  </si>
  <si>
    <t>/resources/about.php?id=315&amp;title=Montana+Cadastral+Mapping</t>
  </si>
  <si>
    <t>/schultz-0010/index.php</t>
  </si>
  <si>
    <t>/people/</t>
  </si>
  <si>
    <t>/guides/mla6.php</t>
  </si>
  <si>
    <t>/contact.php</t>
  </si>
  <si>
    <t>/digital/full-object.php</t>
  </si>
  <si>
    <t>/resources/geology.php</t>
  </si>
  <si>
    <t>/resources/health.php</t>
  </si>
  <si>
    <t>/resources/business.php</t>
  </si>
  <si>
    <t>/etd/view/</t>
  </si>
  <si>
    <t>/index2.php?view=hours</t>
  </si>
  <si>
    <t>/index5.php?view=hours</t>
  </si>
  <si>
    <t>/index3.php?view=hours</t>
  </si>
  <si>
    <t>/msu-photos/search.php</t>
  </si>
  <si>
    <t>/accounts/libacctdetails.php</t>
  </si>
  <si>
    <t>/search</t>
  </si>
  <si>
    <t>/range-science/item/1434</t>
  </si>
  <si>
    <t>/range-science/search.php</t>
  </si>
  <si>
    <t>/channel/</t>
  </si>
  <si>
    <t>/range-science/index.php</t>
  </si>
  <si>
    <t>/forms/email.php</t>
  </si>
  <si>
    <t>/snow-science/search.php</t>
  </si>
  <si>
    <t>/index4.php?view=hours</t>
  </si>
  <si>
    <t>Day Index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</si>
</sst>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" x14ac:knownFonts="1">
    <font>
      <sz val="12.0"/>
      <name val="Arial"/>
      <family val="1"/>
      <scheme val="minor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  <diagonal/>
    </border>
  </borders>
  <cellXfs count="4">
    <xf fillId="0" numFmtId="0" borderId="0" fontId="0"/>
    <xf fillId="0" numFmtId="2" borderId="0" fontId="0" applyNumberFormat="1"/>
    <xf fillId="0" numFmtId="10" borderId="0" fontId="0" applyNumberFormat="1"/>
    <xf fillId="0" numFmtId="14" borderId="0" fontId="0" applyNumberFormat="1"/>
  </cellXfs>
  <tableStyles count="0" defaultTableStyle="TableStyleMedium9" defaultPivotStyle="PivotStyleMedium4"/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2.xml" Type="http://schemas.openxmlformats.org/officeDocument/2006/relationships/worksheet" Id="rId4"/><Relationship Target="worksheets/sheet1.xml" Type="http://schemas.openxmlformats.org/officeDocument/2006/relationships/worksheet" Id="rId3"/><Relationship Target="worksheets/sheet3.xml" Type="http://schemas.openxmlformats.org/officeDocument/2006/relationships/worksheet" Id="rId5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Data>
    <row>
      <c t="s" r="A1">
        <v>0</v>
      </c>
    </row>
    <row>
      <c t="s" r="A2">
        <v>1</v>
      </c>
    </row>
    <row>
      <c t="s" r="A3">
        <v>2</v>
      </c>
    </row>
    <row>
      <c t="s" r="A4">
        <v>3</v>
      </c>
    </row>
    <row>
      <c t="s" r="A5">
        <v>4</v>
      </c>
    </row>
    <row>
      <c t="str" r="A6">
        <f>HYPERLINK("#'Dataset1'!A1", "Dataset1")</f>
      </c>
    </row>
    <row>
      <c t="str" r="A7">
        <f>HYPERLINK("#'Dataset2'!A1", "Dataset2")</f>
      </c>
    </row>
  </sheetData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Data>
    <row>
      <c t="s" r="A1">
        <v>5</v>
      </c>
      <c t="s" r="B1">
        <v>6</v>
      </c>
      <c t="s" r="C1">
        <v>7</v>
      </c>
      <c t="s" r="D1">
        <v>8</v>
      </c>
      <c t="s" r="E1">
        <v>9</v>
      </c>
      <c t="s" r="F1">
        <v>10</v>
      </c>
      <c t="s" r="G1">
        <v>11</v>
      </c>
      <c t="s" r="H1">
        <v>12</v>
      </c>
    </row>
    <row>
      <c t="s" r="A2">
        <v>13</v>
      </c>
      <c r="B2">
        <v>3893.0</v>
      </c>
      <c r="C2">
        <v>2901.0</v>
      </c>
      <c s="1" r="D2">
        <v>51.99416103257529</v>
      </c>
      <c r="E2">
        <v>167.0</v>
      </c>
      <c s="2" r="F2">
        <v>0.4491017964071856</v>
      </c>
      <c s="2" r="G2">
        <v>0.16414076547649628</v>
      </c>
      <c s="1" r="H2">
        <v>0.0</v>
      </c>
    </row>
    <row>
      <c t="s" r="A3">
        <v>14</v>
      </c>
      <c r="B3">
        <v>2864.0</v>
      </c>
      <c r="C3">
        <v>2157.0</v>
      </c>
      <c s="1" r="D3">
        <v>27.411124546553808</v>
      </c>
      <c r="E3">
        <v>172.0</v>
      </c>
      <c s="2" r="F3">
        <v>0.2558139534883721</v>
      </c>
      <c s="2" r="G3">
        <v>0.1337290502793296</v>
      </c>
      <c s="1" r="H3">
        <v>0.0</v>
      </c>
    </row>
    <row>
      <c t="s" r="A4">
        <v>15</v>
      </c>
      <c r="B4">
        <v>2284.0</v>
      </c>
      <c r="C4">
        <v>1806.0</v>
      </c>
      <c s="1" r="D4">
        <v>73.93903404592241</v>
      </c>
      <c r="E4">
        <v>1759.0</v>
      </c>
      <c s="2" r="F4">
        <v>0.4860716316088687</v>
      </c>
      <c s="2" r="G4">
        <v>0.44702276707530647</v>
      </c>
      <c s="1" r="H4">
        <v>0.0</v>
      </c>
    </row>
    <row>
      <c t="s" r="A5">
        <v>16</v>
      </c>
      <c r="B5">
        <v>2213.0</v>
      </c>
      <c r="C5">
        <v>1727.0</v>
      </c>
      <c s="1" r="D5">
        <v>74.0</v>
      </c>
      <c r="E5">
        <v>1663.0</v>
      </c>
      <c s="2" r="F5">
        <v>0.4678292242934456</v>
      </c>
      <c s="2" r="G5">
        <v>0.4306371441482151</v>
      </c>
      <c s="1" r="H5">
        <v>0.0</v>
      </c>
    </row>
    <row>
      <c t="s" r="A6">
        <v>17</v>
      </c>
      <c r="B6">
        <v>2210.0</v>
      </c>
      <c r="C6">
        <v>1701.0</v>
      </c>
      <c s="1" r="D6">
        <v>98.77055921052632</v>
      </c>
      <c r="E6">
        <v>1657.0</v>
      </c>
      <c s="2" r="F6">
        <v>0.49909474954737476</v>
      </c>
      <c s="2" r="G6">
        <v>0.4497737556561086</v>
      </c>
      <c s="1" r="H6">
        <v>0.0</v>
      </c>
    </row>
    <row>
      <c t="s" r="A7">
        <v>18</v>
      </c>
      <c r="B7">
        <v>2206.0</v>
      </c>
      <c r="C7">
        <v>1750.0</v>
      </c>
      <c s="1" r="D7">
        <v>57.83543365455893</v>
      </c>
      <c r="E7">
        <v>1694.0</v>
      </c>
      <c s="2" r="F7">
        <v>0.42089728453364816</v>
      </c>
      <c s="2" r="G7">
        <v>0.3884859474161378</v>
      </c>
      <c s="1" r="H7">
        <v>0.0</v>
      </c>
    </row>
    <row>
      <c t="s" r="A8">
        <v>19</v>
      </c>
      <c r="B8">
        <v>2099.0</v>
      </c>
      <c r="C8">
        <v>1618.0</v>
      </c>
      <c s="1" r="D8">
        <v>69.4</v>
      </c>
      <c r="E8">
        <v>1583.0</v>
      </c>
      <c s="2" r="F8">
        <v>0.45609602021478207</v>
      </c>
      <c s="2" r="G8">
        <v>0.4140066698427823</v>
      </c>
      <c s="1" r="H8">
        <v>0.0</v>
      </c>
    </row>
    <row>
      <c t="s" r="A9">
        <v>20</v>
      </c>
      <c r="B9">
        <v>1514.0</v>
      </c>
      <c r="C9">
        <v>1207.0</v>
      </c>
      <c s="1" r="D9">
        <v>264.77203065134097</v>
      </c>
      <c r="E9">
        <v>84.0</v>
      </c>
      <c s="2" r="F9">
        <v>0.8095238095238095</v>
      </c>
      <c s="2" r="G9">
        <v>0.655217965653897</v>
      </c>
      <c s="1" r="H9">
        <v>0.0</v>
      </c>
    </row>
    <row>
      <c t="s" r="A10">
        <v>21</v>
      </c>
      <c r="B10">
        <v>1208.0</v>
      </c>
      <c r="C10">
        <v>968.0</v>
      </c>
      <c s="1" r="D10">
        <v>207.7327935222672</v>
      </c>
      <c r="E10">
        <v>968.0</v>
      </c>
      <c s="2" r="F10">
        <v>0.8202479338842975</v>
      </c>
      <c s="2" r="G10">
        <v>0.7955298013245033</v>
      </c>
      <c s="1" r="H10">
        <v>0.0</v>
      </c>
    </row>
    <row>
      <c t="s" r="A11">
        <v>22</v>
      </c>
      <c r="B11">
        <v>1166.0</v>
      </c>
      <c r="C11">
        <v>937.0</v>
      </c>
      <c s="1" r="D11">
        <v>269.4859813084112</v>
      </c>
      <c r="E11">
        <v>185.0</v>
      </c>
      <c s="2" r="F11">
        <v>0.7351351351351352</v>
      </c>
      <c s="2" r="G11">
        <v>0.6329331046312179</v>
      </c>
      <c s="1" r="H11">
        <v>0.0</v>
      </c>
    </row>
    <row>
      <c t="s" r="A12">
        <v>23</v>
      </c>
      <c r="B12">
        <v>959.0</v>
      </c>
      <c r="C12">
        <v>690.0</v>
      </c>
      <c s="1" r="D12">
        <v>41.75388601036269</v>
      </c>
      <c r="E12">
        <v>49.0</v>
      </c>
      <c s="2" r="F12">
        <v>0.5714285714285714</v>
      </c>
      <c s="2" r="G12">
        <v>0.19499478623566216</v>
      </c>
      <c s="1" r="H12">
        <v>0.0</v>
      </c>
    </row>
    <row>
      <c t="s" r="A13">
        <v>24</v>
      </c>
      <c r="B13">
        <v>640.0</v>
      </c>
      <c r="C13">
        <v>487.0</v>
      </c>
      <c s="1" r="D13">
        <v>7.770932069510269</v>
      </c>
      <c r="E13">
        <v>4.0</v>
      </c>
      <c s="2" r="F13">
        <v>0.0</v>
      </c>
      <c s="2" r="G13">
        <v>0.0109375</v>
      </c>
      <c s="1" r="H13">
        <v>0.0</v>
      </c>
    </row>
    <row>
      <c t="s" r="A14">
        <v>25</v>
      </c>
      <c r="B14">
        <v>576.0</v>
      </c>
      <c r="C14">
        <v>313.0</v>
      </c>
      <c s="1" r="D14">
        <v>31.39553752535497</v>
      </c>
      <c r="E14">
        <v>3.0</v>
      </c>
      <c s="2" r="F14">
        <v>0.0</v>
      </c>
      <c s="2" r="G14">
        <v>0.1440972222222222</v>
      </c>
      <c s="1" r="H14">
        <v>0.0</v>
      </c>
    </row>
    <row>
      <c t="s" r="A15">
        <v>26</v>
      </c>
      <c r="B15">
        <v>560.0</v>
      </c>
      <c r="C15">
        <v>17.0</v>
      </c>
      <c s="1" r="D15">
        <v>1.0880733944954128</v>
      </c>
      <c r="E15">
        <v>12.0</v>
      </c>
      <c s="2" r="F15">
        <v>0.4166666666666667</v>
      </c>
      <c s="2" r="G15">
        <v>0.026785714285714284</v>
      </c>
      <c s="1" r="H15">
        <v>0.0</v>
      </c>
    </row>
    <row>
      <c t="s" r="A16">
        <v>27</v>
      </c>
      <c r="B16">
        <v>480.0</v>
      </c>
      <c r="C16">
        <v>377.0</v>
      </c>
      <c s="1" r="D16">
        <v>36.084598698481564</v>
      </c>
      <c r="E16">
        <v>319.0</v>
      </c>
      <c s="2" r="F16">
        <v>0.050156739811912224</v>
      </c>
      <c s="2" r="G16">
        <v>0.03958333333333333</v>
      </c>
      <c s="1" r="H16">
        <v>0.0</v>
      </c>
    </row>
    <row>
      <c t="s" r="A17">
        <v>28</v>
      </c>
      <c r="B17">
        <v>397.0</v>
      </c>
      <c r="C17">
        <v>326.0</v>
      </c>
      <c s="1" r="D17">
        <v>148.18232044198896</v>
      </c>
      <c r="E17">
        <v>12.0</v>
      </c>
      <c s="2" r="F17">
        <v>0.75</v>
      </c>
      <c s="2" r="G17">
        <v>0.5440806045340051</v>
      </c>
      <c s="1" r="H17">
        <v>0.0</v>
      </c>
    </row>
    <row>
      <c t="s" r="A18">
        <v>29</v>
      </c>
      <c r="B18">
        <v>308.0</v>
      </c>
      <c r="C18">
        <v>123.0</v>
      </c>
      <c s="1" r="D18">
        <v>33.72030651340996</v>
      </c>
      <c r="E18">
        <v>22.0</v>
      </c>
      <c s="2" r="F18">
        <v>0.0</v>
      </c>
      <c s="2" r="G18">
        <v>0.1525974025974026</v>
      </c>
      <c s="1" r="H18">
        <v>0.0</v>
      </c>
    </row>
    <row>
      <c t="s" r="A19">
        <v>30</v>
      </c>
      <c r="B19">
        <v>307.0</v>
      </c>
      <c r="C19">
        <v>211.0</v>
      </c>
      <c s="1" r="D19">
        <v>28.100719424460433</v>
      </c>
      <c r="E19">
        <v>5.0</v>
      </c>
      <c s="2" r="F19">
        <v>0.0</v>
      </c>
      <c s="2" r="G19">
        <v>0.09446254071661238</v>
      </c>
      <c s="1" r="H19">
        <v>0.0</v>
      </c>
    </row>
    <row>
      <c t="s" r="A20">
        <v>31</v>
      </c>
      <c r="B20">
        <v>286.0</v>
      </c>
      <c r="C20">
        <v>247.0</v>
      </c>
      <c s="1" r="D20">
        <v>18.706122448979592</v>
      </c>
      <c r="E20">
        <v>132.0</v>
      </c>
      <c s="2" r="F20">
        <v>0.17424242424242425</v>
      </c>
      <c s="2" r="G20">
        <v>0.14335664335664336</v>
      </c>
      <c s="1" r="H20">
        <v>0.0</v>
      </c>
    </row>
    <row>
      <c t="s" r="A21">
        <v>32</v>
      </c>
      <c r="B21">
        <v>286.0</v>
      </c>
      <c r="C21">
        <v>272.0</v>
      </c>
      <c s="1" r="D21">
        <v>83.42647058823529</v>
      </c>
      <c r="E21">
        <v>21.0</v>
      </c>
      <c s="2" r="F21">
        <v>0.8571428571428571</v>
      </c>
      <c s="2" r="G21">
        <v>0.7622377622377622</v>
      </c>
      <c s="1" r="H21">
        <v>0.0</v>
      </c>
    </row>
    <row>
      <c t="s" r="A22">
        <v>33</v>
      </c>
      <c r="B22">
        <v>262.0</v>
      </c>
      <c r="C22">
        <v>194.0</v>
      </c>
      <c s="1" r="D22">
        <v>89.32926829268293</v>
      </c>
      <c r="E22">
        <v>175.0</v>
      </c>
      <c s="2" r="F22">
        <v>0.7257142857142858</v>
      </c>
      <c s="2" r="G22">
        <v>0.6870229007633588</v>
      </c>
      <c s="1" r="H22">
        <v>0.0</v>
      </c>
    </row>
    <row>
      <c t="s" r="A23">
        <v>34</v>
      </c>
      <c r="B23">
        <v>215.0</v>
      </c>
      <c r="C23">
        <v>141.0</v>
      </c>
      <c s="1" r="D23">
        <v>38.01052631578948</v>
      </c>
      <c r="E23">
        <v>29.0</v>
      </c>
      <c s="2" r="F23">
        <v>0.3448275862068966</v>
      </c>
      <c s="2" r="G23">
        <v>0.11627906976744186</v>
      </c>
      <c s="1" r="H23">
        <v>0.0</v>
      </c>
    </row>
    <row>
      <c t="s" r="A24">
        <v>35</v>
      </c>
      <c r="B24">
        <v>210.0</v>
      </c>
      <c r="C24">
        <v>115.0</v>
      </c>
      <c s="1" r="D24">
        <v>72.94117647058823</v>
      </c>
      <c r="E24">
        <v>106.0</v>
      </c>
      <c s="2" r="F24">
        <v>0.4811320754716981</v>
      </c>
      <c s="2" r="G24">
        <v>0.3523809523809524</v>
      </c>
      <c s="1" r="H24">
        <v>0.0</v>
      </c>
    </row>
    <row>
      <c t="s" r="A25">
        <v>36</v>
      </c>
      <c r="B25">
        <v>200.0</v>
      </c>
      <c r="C25">
        <v>67.0</v>
      </c>
      <c s="1" r="D25">
        <v>39.67368421052632</v>
      </c>
      <c r="E25">
        <v>9.0</v>
      </c>
      <c s="2" r="F25">
        <v>0.6666666666666666</v>
      </c>
      <c s="2" r="G25">
        <v>0.05</v>
      </c>
      <c s="1" r="H25">
        <v>0.0</v>
      </c>
    </row>
    <row>
      <c t="s" r="A26">
        <v>37</v>
      </c>
      <c r="B26">
        <v>193.0</v>
      </c>
      <c r="C26">
        <v>77.0</v>
      </c>
      <c s="1" r="D26">
        <v>31.96590909090909</v>
      </c>
      <c r="E26">
        <v>10.0</v>
      </c>
      <c s="2" r="F26">
        <v>0.7</v>
      </c>
      <c s="2" r="G26">
        <v>0.08808290155440414</v>
      </c>
      <c s="1" r="H26">
        <v>0.0</v>
      </c>
    </row>
    <row>
      <c t="s" r="A27">
        <v>38</v>
      </c>
      <c r="B27">
        <v>178.0</v>
      </c>
      <c r="C27">
        <v>151.0</v>
      </c>
      <c s="1" r="D27">
        <v>50.30612244897959</v>
      </c>
      <c r="E27">
        <v>0.0</v>
      </c>
      <c s="2" r="F27">
        <v>0.0</v>
      </c>
      <c s="2" r="G27">
        <v>0.449438202247191</v>
      </c>
      <c s="1" r="H27">
        <v>0.0</v>
      </c>
    </row>
    <row>
      <c t="s" r="A28">
        <v>39</v>
      </c>
      <c r="B28">
        <v>172.0</v>
      </c>
      <c r="C28">
        <v>141.0</v>
      </c>
      <c s="1" r="D28">
        <v>200.25</v>
      </c>
      <c r="E28">
        <v>8.0</v>
      </c>
      <c s="2" r="F28">
        <v>0.75</v>
      </c>
      <c s="2" r="G28">
        <v>0.7441860465116279</v>
      </c>
      <c s="1" r="H28">
        <v>0.0</v>
      </c>
    </row>
    <row>
      <c t="s" r="A29">
        <v>40</v>
      </c>
      <c r="B29">
        <v>163.0</v>
      </c>
      <c r="C29">
        <v>130.0</v>
      </c>
      <c s="1" r="D29">
        <v>164.0</v>
      </c>
      <c r="E29">
        <v>130.0</v>
      </c>
      <c s="2" r="F29">
        <v>0.8307692307692308</v>
      </c>
      <c s="2" r="G29">
        <v>0.7975460122699386</v>
      </c>
      <c s="1" r="H29">
        <v>0.0</v>
      </c>
    </row>
    <row>
      <c t="s" r="A30">
        <v>41</v>
      </c>
      <c r="B30">
        <v>155.0</v>
      </c>
      <c r="C30">
        <v>23.0</v>
      </c>
      <c s="1" r="D30">
        <v>14.02027027027027</v>
      </c>
      <c r="E30">
        <v>4.0</v>
      </c>
      <c s="2" r="F30">
        <v>0.5</v>
      </c>
      <c s="2" r="G30">
        <v>0.04516129032258064</v>
      </c>
      <c s="1" r="H30">
        <v>0.0</v>
      </c>
    </row>
    <row>
      <c t="s" r="A31">
        <v>42</v>
      </c>
      <c r="B31">
        <v>151.0</v>
      </c>
      <c r="C31">
        <v>111.0</v>
      </c>
      <c s="1" r="D31">
        <v>13.707142857142857</v>
      </c>
      <c r="E31">
        <v>16.0</v>
      </c>
      <c s="2" r="F31">
        <v>0.1875</v>
      </c>
      <c s="2" r="G31">
        <v>0.0728476821192053</v>
      </c>
      <c s="1" r="H31">
        <v>0.0</v>
      </c>
    </row>
    <row>
      <c t="s" r="A32">
        <v>43</v>
      </c>
      <c r="B32">
        <v>145.0</v>
      </c>
      <c r="C32">
        <v>126.0</v>
      </c>
      <c s="1" r="D32">
        <v>359.25</v>
      </c>
      <c r="E32">
        <v>126.0</v>
      </c>
      <c s="2" r="F32">
        <v>0.8492063492063492</v>
      </c>
      <c s="2" r="G32">
        <v>0.8344827586206897</v>
      </c>
      <c s="1" r="H32">
        <v>0.0</v>
      </c>
    </row>
    <row>
      <c t="s" r="A33">
        <v>44</v>
      </c>
      <c r="B33">
        <v>142.0</v>
      </c>
      <c r="C33">
        <v>118.0</v>
      </c>
      <c s="1" r="D33">
        <v>55.666666666666664</v>
      </c>
      <c r="E33">
        <v>34.0</v>
      </c>
      <c s="2" r="F33">
        <v>0.5588235294117647</v>
      </c>
      <c s="2" r="G33">
        <v>0.4295774647887324</v>
      </c>
      <c s="1" r="H33">
        <v>0.0</v>
      </c>
    </row>
    <row>
      <c t="s" r="A34">
        <v>45</v>
      </c>
      <c r="B34">
        <v>126.0</v>
      </c>
      <c r="C34">
        <v>73.0</v>
      </c>
      <c s="1" r="D34">
        <v>34.339622641509436</v>
      </c>
      <c r="E34">
        <v>4.0</v>
      </c>
      <c s="2" r="F34">
        <v>0.25</v>
      </c>
      <c s="2" r="G34">
        <v>0.15873015873015872</v>
      </c>
      <c s="1" r="H34">
        <v>0.0</v>
      </c>
    </row>
    <row>
      <c t="s" r="A35">
        <v>46</v>
      </c>
      <c r="B35">
        <v>126.0</v>
      </c>
      <c r="C35">
        <v>100.0</v>
      </c>
      <c s="1" r="D35">
        <v>252.21951219512195</v>
      </c>
      <c r="E35">
        <v>73.0</v>
      </c>
      <c s="2" r="F35">
        <v>0.7945205479452054</v>
      </c>
      <c s="2" r="G35">
        <v>0.6746031746031746</v>
      </c>
      <c s="1" r="H35">
        <v>0.0</v>
      </c>
    </row>
    <row>
      <c t="s" r="A36">
        <v>47</v>
      </c>
      <c r="B36">
        <v>124.0</v>
      </c>
      <c r="C36">
        <v>77.0</v>
      </c>
      <c s="1" r="D36">
        <v>147.63235294117646</v>
      </c>
      <c r="E36">
        <v>7.0</v>
      </c>
      <c s="2" r="F36">
        <v>0.5714285714285714</v>
      </c>
      <c s="2" r="G36">
        <v>0.45161290322580644</v>
      </c>
      <c s="1" r="H36">
        <v>0.0</v>
      </c>
    </row>
    <row>
      <c t="s" r="A37">
        <v>48</v>
      </c>
      <c r="B37">
        <v>115.0</v>
      </c>
      <c r="C37">
        <v>66.0</v>
      </c>
      <c s="1" r="D37">
        <v>156.9</v>
      </c>
      <c r="E37">
        <v>13.0</v>
      </c>
      <c s="2" r="F37">
        <v>0.8461538461538461</v>
      </c>
      <c s="2" r="G37">
        <v>0.4782608695652174</v>
      </c>
      <c s="1" r="H37">
        <v>0.0</v>
      </c>
    </row>
    <row>
      <c t="s" r="A38">
        <v>49</v>
      </c>
      <c r="B38">
        <v>105.0</v>
      </c>
      <c r="C38">
        <v>73.0</v>
      </c>
      <c s="1" r="D38">
        <v>13.481927710843374</v>
      </c>
      <c r="E38">
        <v>52.0</v>
      </c>
      <c s="2" r="F38">
        <v>0.25</v>
      </c>
      <c s="2" r="G38">
        <v>0.20952380952380953</v>
      </c>
      <c s="1" r="H38">
        <v>0.0</v>
      </c>
    </row>
    <row>
      <c t="s" r="A39">
        <v>50</v>
      </c>
      <c r="B39">
        <v>105.0</v>
      </c>
      <c r="C39">
        <v>93.0</v>
      </c>
      <c s="1" r="D39">
        <v>28.87719298245614</v>
      </c>
      <c r="E39">
        <v>10.0</v>
      </c>
      <c s="2" r="F39">
        <v>0.9</v>
      </c>
      <c s="2" r="G39">
        <v>0.45714285714285713</v>
      </c>
      <c s="1" r="H39">
        <v>0.0</v>
      </c>
    </row>
    <row>
      <c t="s" r="A40">
        <v>51</v>
      </c>
      <c r="B40">
        <v>101.0</v>
      </c>
      <c r="C40">
        <v>94.0</v>
      </c>
      <c s="1" r="D40">
        <v>32.46938775510204</v>
      </c>
      <c r="E40">
        <v>1.0</v>
      </c>
      <c s="2" r="F40">
        <v>1.0</v>
      </c>
      <c s="2" r="G40">
        <v>0.5148514851485149</v>
      </c>
      <c s="1" r="H40">
        <v>0.0</v>
      </c>
    </row>
    <row>
      <c t="s" r="A41">
        <v>52</v>
      </c>
      <c r="B41">
        <v>99.0</v>
      </c>
      <c r="C41">
        <v>86.0</v>
      </c>
      <c s="1" r="D41">
        <v>25.78688524590164</v>
      </c>
      <c r="E41">
        <v>0.0</v>
      </c>
      <c s="2" r="F41">
        <v>0.0</v>
      </c>
      <c s="2" r="G41">
        <v>0.3838383838383838</v>
      </c>
      <c s="1" r="H41">
        <v>0.0</v>
      </c>
    </row>
    <row>
      <c t="s" r="A42">
        <v>53</v>
      </c>
      <c r="B42">
        <v>93.0</v>
      </c>
      <c r="C42">
        <v>15.0</v>
      </c>
      <c s="1" r="D42">
        <v>5.408602150537634</v>
      </c>
      <c r="E42">
        <v>0.0</v>
      </c>
      <c s="2" r="F42">
        <v>0.0</v>
      </c>
      <c s="2" r="G42">
        <v>0.0</v>
      </c>
      <c s="1" r="H42">
        <v>0.0</v>
      </c>
    </row>
    <row>
      <c t="s" r="A43">
        <v>54</v>
      </c>
      <c r="B43">
        <v>92.0</v>
      </c>
      <c r="C43">
        <v>75.0</v>
      </c>
      <c s="1" r="D43">
        <v>159.6904761904762</v>
      </c>
      <c r="E43">
        <v>21.0</v>
      </c>
      <c s="2" r="F43">
        <v>0.7619047619047619</v>
      </c>
      <c s="2" r="G43">
        <v>0.5434782608695652</v>
      </c>
      <c s="1" r="H43">
        <v>0.0</v>
      </c>
    </row>
    <row>
      <c t="s" r="A44">
        <v>55</v>
      </c>
      <c r="B44">
        <v>91.0</v>
      </c>
      <c r="C44">
        <v>72.0</v>
      </c>
      <c s="1" r="D44">
        <v>153.84444444444443</v>
      </c>
      <c r="E44">
        <v>1.0</v>
      </c>
      <c s="2" r="F44">
        <v>1.0</v>
      </c>
      <c s="2" r="G44">
        <v>0.5054945054945055</v>
      </c>
      <c s="1" r="H44">
        <v>0.0</v>
      </c>
    </row>
    <row>
      <c t="s" r="A45">
        <v>56</v>
      </c>
      <c r="B45">
        <v>90.0</v>
      </c>
      <c r="C45">
        <v>79.0</v>
      </c>
      <c s="1" r="D45">
        <v>444.8181818181818</v>
      </c>
      <c r="E45">
        <v>79.0</v>
      </c>
      <c s="2" r="F45">
        <v>0.8607594936708861</v>
      </c>
      <c s="2" r="G45">
        <v>0.8777777777777778</v>
      </c>
      <c s="1" r="H45">
        <v>0.0</v>
      </c>
    </row>
    <row>
      <c t="s" r="A46">
        <v>57</v>
      </c>
      <c r="B46">
        <v>89.0</v>
      </c>
      <c r="C46">
        <v>32.0</v>
      </c>
      <c s="1" r="D46">
        <v>21.382716049382715</v>
      </c>
      <c r="E46">
        <v>13.0</v>
      </c>
      <c s="2" r="F46">
        <v>0.15384615384615385</v>
      </c>
      <c s="2" r="G46">
        <v>0.0898876404494382</v>
      </c>
      <c s="1" r="H46">
        <v>0.0</v>
      </c>
    </row>
    <row>
      <c t="s" r="A47">
        <v>58</v>
      </c>
      <c r="B47">
        <v>88.0</v>
      </c>
      <c r="C47">
        <v>54.0</v>
      </c>
      <c s="1" r="D47">
        <v>76.28571428571429</v>
      </c>
      <c r="E47">
        <v>46.0</v>
      </c>
      <c s="2" r="F47">
        <v>0.1956521739130435</v>
      </c>
      <c s="2" r="G47">
        <v>0.20454545454545456</v>
      </c>
      <c s="1" r="H47">
        <v>0.0</v>
      </c>
    </row>
    <row>
      <c t="s" r="A48">
        <v>59</v>
      </c>
      <c r="B48">
        <v>86.0</v>
      </c>
      <c r="C48">
        <v>39.0</v>
      </c>
      <c s="1" r="D48">
        <v>29.353846153846153</v>
      </c>
      <c r="E48">
        <v>23.0</v>
      </c>
      <c s="2" r="F48">
        <v>0.391304347826087</v>
      </c>
      <c s="2" r="G48">
        <v>0.2441860465116279</v>
      </c>
      <c s="1" r="H48">
        <v>0.0</v>
      </c>
    </row>
    <row>
      <c t="s" r="A49">
        <v>60</v>
      </c>
      <c r="B49">
        <v>85.0</v>
      </c>
      <c r="C49">
        <v>33.0</v>
      </c>
      <c s="1" r="D49">
        <v>123.90625</v>
      </c>
      <c r="E49">
        <v>0.0</v>
      </c>
      <c s="2" r="F49">
        <v>0.0</v>
      </c>
      <c s="2" r="G49">
        <v>0.24705882352941178</v>
      </c>
      <c s="1" r="H49">
        <v>0.0</v>
      </c>
    </row>
    <row>
      <c t="s" r="A50">
        <v>61</v>
      </c>
      <c r="B50">
        <v>84.0</v>
      </c>
      <c r="C50">
        <v>38.0</v>
      </c>
      <c s="1" r="D50">
        <v>39.64</v>
      </c>
      <c r="E50">
        <v>3.0</v>
      </c>
      <c s="2" r="F50">
        <v>0.3333333333333333</v>
      </c>
      <c s="2" r="G50">
        <v>0.10714285714285714</v>
      </c>
      <c s="1" r="H50">
        <v>0.0</v>
      </c>
    </row>
    <row>
      <c t="s" r="A51">
        <v>62</v>
      </c>
      <c r="B51">
        <v>79.0</v>
      </c>
      <c r="C51">
        <v>73.0</v>
      </c>
      <c s="1" r="D51">
        <v>75.02380952380952</v>
      </c>
      <c r="E51">
        <v>0.0</v>
      </c>
      <c s="2" r="F51">
        <v>0.0</v>
      </c>
      <c s="2" r="G51">
        <v>0.46835443037974683</v>
      </c>
      <c s="1" r="H51">
        <v>0.0</v>
      </c>
    </row>
    <row>
      <c r="B52">
        <v>47038.0</v>
      </c>
      <c r="C52">
        <v>34458.0</v>
      </c>
      <c s="1" r="D52">
        <v>60.11733549959383</v>
      </c>
      <c r="E52">
        <v>16263.0</v>
      </c>
      <c s="2" r="F52">
        <v>0.5740118516708412</v>
      </c>
      <c s="2" r="G52">
        <v>0.3457417407202687</v>
      </c>
      <c s="1" r="H52">
        <v>0.0</v>
      </c>
    </row>
  </sheetData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Data>
    <row>
      <c t="s" r="A1">
        <v>63</v>
      </c>
      <c t="s" r="B1">
        <v>6</v>
      </c>
    </row>
    <row>
      <c s="3" r="A2">
        <v>41423</v>
      </c>
      <c r="B2">
        <v>3115.0</v>
      </c>
    </row>
    <row>
      <c s="3" r="A3">
        <v>41424</v>
      </c>
      <c r="B3">
        <v>2999.0</v>
      </c>
    </row>
    <row>
      <c s="3" r="A4">
        <v>41425</v>
      </c>
      <c r="B4">
        <v>2573.0</v>
      </c>
    </row>
    <row>
      <c s="3" r="A5">
        <v>41426</v>
      </c>
      <c r="B5">
        <v>1372.0</v>
      </c>
    </row>
    <row>
      <c s="3" r="A6">
        <v>41427</v>
      </c>
      <c r="B6">
        <v>1722.0</v>
      </c>
    </row>
    <row>
      <c s="3" r="A7">
        <v>41428</v>
      </c>
      <c r="B7">
        <v>2687.0</v>
      </c>
    </row>
    <row>
      <c s="3" r="A8">
        <v>41429</v>
      </c>
      <c r="B8">
        <v>2949.0</v>
      </c>
    </row>
    <row>
      <c s="3" r="A9">
        <v>41430</v>
      </c>
      <c r="B9">
        <v>2937.0</v>
      </c>
    </row>
    <row>
      <c s="3" r="A10">
        <v>41431</v>
      </c>
      <c r="B10">
        <v>2324.0</v>
      </c>
    </row>
    <row>
      <c s="3" r="A11">
        <v>41432</v>
      </c>
      <c r="B11">
        <v>1916.0</v>
      </c>
    </row>
    <row>
      <c s="3" r="A12">
        <v>41433</v>
      </c>
      <c r="B12">
        <v>1037.0</v>
      </c>
    </row>
    <row>
      <c s="3" r="A13">
        <v>41434</v>
      </c>
      <c r="B13">
        <v>1258.0</v>
      </c>
    </row>
    <row>
      <c s="3" r="A14">
        <v>41435</v>
      </c>
      <c r="B14">
        <v>2122.0</v>
      </c>
    </row>
    <row>
      <c s="3" r="A15">
        <v>41436</v>
      </c>
      <c r="B15">
        <v>2409.0</v>
      </c>
    </row>
    <row>
      <c s="3" r="A16">
        <v>41437</v>
      </c>
      <c r="B16">
        <v>2093.0</v>
      </c>
    </row>
    <row>
      <c s="3" r="A17">
        <v>41438</v>
      </c>
      <c r="B17">
        <v>3449.0</v>
      </c>
    </row>
    <row>
      <c s="3" r="A18">
        <v>41439</v>
      </c>
      <c r="B18">
        <v>1797.0</v>
      </c>
    </row>
    <row>
      <c s="3" r="A19">
        <v>41440</v>
      </c>
      <c r="B19">
        <v>1704.0</v>
      </c>
    </row>
    <row>
      <c s="3" r="A20">
        <v>41441</v>
      </c>
      <c r="B20">
        <v>1281.0</v>
      </c>
    </row>
    <row>
      <c s="3" r="A21">
        <v>41442</v>
      </c>
      <c r="B21">
        <v>2417.0</v>
      </c>
    </row>
    <row>
      <c s="3" r="A22">
        <v>41443</v>
      </c>
      <c r="B22">
        <v>2877.0</v>
      </c>
    </row>
    <row>
      <c r="B23">
        <v>47038.0</v>
      </c>
    </row>
  </sheetData>
</worksheet>
</file>