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stateType" sheetId="1" state="visible" r:id="rId2"/>
    <sheet name="EstatePartType" sheetId="2" state="visible" r:id="rId3"/>
    <sheet name="FurnitureType" sheetId="3" state="visible" r:id="rId4"/>
    <sheet name="EstateTypeEPartType" sheetId="4" state="visible" r:id="rId5"/>
    <sheet name="FurnitureGroupType" sheetId="5" state="visible" r:id="rId6"/>
    <sheet name="FurnitureCalculationType" sheetId="6" state="visible" r:id="rId7"/>
    <sheet name="FlatType" sheetId="7" state="visible" r:id="rId8"/>
    <sheet name="CemilAbiIcin" sheetId="8" state="visible" r:id="rId9"/>
  </sheets>
  <definedNames>
    <definedName function="false" hidden="true" localSheetId="2" name="_xlnm._FilterDatabase" vbProcedure="false">FurnitureType!$C$3:$C$152</definedName>
    <definedName function="false" hidden="false" localSheetId="7" name="_xlnm._FilterDatabase" vbProcedure="false">CemilAbiIcin!$D$3:$D$152</definedName>
    <definedName function="false" hidden="false" localSheetId="7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<sst xmlns="http://schemas.openxmlformats.org/spreadsheetml/2006/main" count="6494" uniqueCount="1728">
  <si>
    <t xml:space="preserve">EstateType</t>
  </si>
  <si>
    <t xml:space="preserve">English</t>
  </si>
  <si>
    <t xml:space="preserve">German</t>
  </si>
  <si>
    <t xml:space="preserve">French</t>
  </si>
  <si>
    <t xml:space="preserve">Turkish</t>
  </si>
  <si>
    <t xml:space="preserve">Spanish</t>
  </si>
  <si>
    <t xml:space="preserve">Russian</t>
  </si>
  <si>
    <t xml:space="preserve">Id</t>
  </si>
  <si>
    <t xml:space="preserve">Name</t>
  </si>
  <si>
    <t xml:space="preserve">Description</t>
  </si>
  <si>
    <t xml:space="preserve">Apartment</t>
  </si>
  <si>
    <t xml:space="preserve">Wohnung</t>
  </si>
  <si>
    <t xml:space="preserve">Appartement</t>
  </si>
  <si>
    <t xml:space="preserve">Daire</t>
  </si>
  <si>
    <t xml:space="preserve">Apartamento</t>
  </si>
  <si>
    <t xml:space="preserve">Апартаменты</t>
  </si>
  <si>
    <t xml:space="preserve">House</t>
  </si>
  <si>
    <t xml:space="preserve">Haus</t>
  </si>
  <si>
    <t xml:space="preserve">Maison</t>
  </si>
  <si>
    <t xml:space="preserve">Villa</t>
  </si>
  <si>
    <t xml:space="preserve">Casa</t>
  </si>
  <si>
    <t xml:space="preserve">жилой дом</t>
  </si>
  <si>
    <t xml:space="preserve">Office</t>
  </si>
  <si>
    <t xml:space="preserve">Geverbeobjekt/Büro</t>
  </si>
  <si>
    <t xml:space="preserve">Bureau</t>
  </si>
  <si>
    <t xml:space="preserve">Ofis</t>
  </si>
  <si>
    <t xml:space="preserve">Oficina</t>
  </si>
  <si>
    <t xml:space="preserve">офис</t>
  </si>
  <si>
    <t xml:space="preserve">Warehouse</t>
  </si>
  <si>
    <t xml:space="preserve">Lager</t>
  </si>
  <si>
    <t xml:space="preserve">Entrepôt</t>
  </si>
  <si>
    <t xml:space="preserve">Depo</t>
  </si>
  <si>
    <t xml:space="preserve">Almacén</t>
  </si>
  <si>
    <t xml:space="preserve">Склад</t>
  </si>
  <si>
    <t xml:space="preserve">IsOuter</t>
  </si>
  <si>
    <t xml:space="preserve">EstatePart</t>
  </si>
  <si>
    <t xml:space="preserve">Living Room</t>
  </si>
  <si>
    <t xml:space="preserve">Living room</t>
  </si>
  <si>
    <t xml:space="preserve">Wohnzimmer</t>
  </si>
  <si>
    <t xml:space="preserve">salle de séjour</t>
  </si>
  <si>
    <t xml:space="preserve">Oturma odası</t>
  </si>
  <si>
    <t xml:space="preserve">sala de estar</t>
  </si>
  <si>
    <t xml:space="preserve">гостиная</t>
  </si>
  <si>
    <t xml:space="preserve">Bedroom</t>
  </si>
  <si>
    <t xml:space="preserve">Schlafzimmer</t>
  </si>
  <si>
    <t xml:space="preserve">chambre à coucher</t>
  </si>
  <si>
    <t xml:space="preserve">Yatak odası</t>
  </si>
  <si>
    <t xml:space="preserve">dormitorio</t>
  </si>
  <si>
    <t xml:space="preserve">спальня</t>
  </si>
  <si>
    <t xml:space="preserve">Kitchen</t>
  </si>
  <si>
    <t xml:space="preserve">Küche</t>
  </si>
  <si>
    <t xml:space="preserve">cuisine</t>
  </si>
  <si>
    <t xml:space="preserve">Mutfak</t>
  </si>
  <si>
    <t xml:space="preserve">cocina</t>
  </si>
  <si>
    <t xml:space="preserve">кухня</t>
  </si>
  <si>
    <t xml:space="preserve">Dining Room</t>
  </si>
  <si>
    <t xml:space="preserve">Dining room</t>
  </si>
  <si>
    <t xml:space="preserve">Esszimmer</t>
  </si>
  <si>
    <t xml:space="preserve">salle à manger</t>
  </si>
  <si>
    <t xml:space="preserve">Yemek odası</t>
  </si>
  <si>
    <t xml:space="preserve">comedor</t>
  </si>
  <si>
    <t xml:space="preserve">столовая</t>
  </si>
  <si>
    <t xml:space="preserve">Child Room</t>
  </si>
  <si>
    <t xml:space="preserve">Child room</t>
  </si>
  <si>
    <t xml:space="preserve">Kinderzimmer</t>
  </si>
  <si>
    <t xml:space="preserve">pépinière</t>
  </si>
  <si>
    <t xml:space="preserve">Çocuk odası</t>
  </si>
  <si>
    <t xml:space="preserve">vivero</t>
  </si>
  <si>
    <t xml:space="preserve">питомник</t>
  </si>
  <si>
    <t xml:space="preserve">Study Room</t>
  </si>
  <si>
    <t xml:space="preserve">Study room</t>
  </si>
  <si>
    <t xml:space="preserve">Arbeitszimmer</t>
  </si>
  <si>
    <t xml:space="preserve">étude</t>
  </si>
  <si>
    <t xml:space="preserve">Çalışma odası</t>
  </si>
  <si>
    <t xml:space="preserve">estudio</t>
  </si>
  <si>
    <t xml:space="preserve">исследование</t>
  </si>
  <si>
    <t xml:space="preserve">Guest Room</t>
  </si>
  <si>
    <t xml:space="preserve">Guest room</t>
  </si>
  <si>
    <t xml:space="preserve">Gastezimmer</t>
  </si>
  <si>
    <t xml:space="preserve">chambres d'hôtes</t>
  </si>
  <si>
    <t xml:space="preserve">Misafir odası</t>
  </si>
  <si>
    <t xml:space="preserve">cama y desayuno</t>
  </si>
  <si>
    <t xml:space="preserve">кровать и завтрак</t>
  </si>
  <si>
    <t xml:space="preserve">Bath</t>
  </si>
  <si>
    <t xml:space="preserve">Bad</t>
  </si>
  <si>
    <t xml:space="preserve">salle de bain</t>
  </si>
  <si>
    <t xml:space="preserve">Banyo</t>
  </si>
  <si>
    <t xml:space="preserve">cuarto de baño</t>
  </si>
  <si>
    <t xml:space="preserve">ванная</t>
  </si>
  <si>
    <t xml:space="preserve">Entrance/Hallway/Corridor</t>
  </si>
  <si>
    <t xml:space="preserve">Diele/Flur/Gang</t>
  </si>
  <si>
    <t xml:space="preserve">Entrée / couloir / couloir</t>
  </si>
  <si>
    <t xml:space="preserve">Antre/Koridor</t>
  </si>
  <si>
    <t xml:space="preserve">Puerta de entrada / pasillo / corredor</t>
  </si>
  <si>
    <t xml:space="preserve">Вход / прихожая / коридор</t>
  </si>
  <si>
    <t xml:space="preserve">Balkony/Terrace</t>
  </si>
  <si>
    <t xml:space="preserve">Balkon/Terrase</t>
  </si>
  <si>
    <t xml:space="preserve">Balkon/Terase</t>
  </si>
  <si>
    <t xml:space="preserve">balcon/terrasse</t>
  </si>
  <si>
    <t xml:space="preserve">Balkon/Teras</t>
  </si>
  <si>
    <t xml:space="preserve">balcón/terraza</t>
  </si>
  <si>
    <t xml:space="preserve">балкон/терраса</t>
  </si>
  <si>
    <t xml:space="preserve">Storage/Boxroom</t>
  </si>
  <si>
    <t xml:space="preserve">Speicher/Abstellkammer</t>
  </si>
  <si>
    <t xml:space="preserve">entreposage/cagibi</t>
  </si>
  <si>
    <t xml:space="preserve">Yüklük/Ardiye</t>
  </si>
  <si>
    <t xml:space="preserve">almacenamiento/trastero</t>
  </si>
  <si>
    <t xml:space="preserve">хранение/кладовая</t>
  </si>
  <si>
    <t xml:space="preserve">Cellar</t>
  </si>
  <si>
    <t xml:space="preserve">Keller</t>
  </si>
  <si>
    <t xml:space="preserve">cave</t>
  </si>
  <si>
    <t xml:space="preserve">Bodrum/Kiler</t>
  </si>
  <si>
    <t xml:space="preserve">bodega</t>
  </si>
  <si>
    <t xml:space="preserve">подвал</t>
  </si>
  <si>
    <t xml:space="preserve">x</t>
  </si>
  <si>
    <t xml:space="preserve">Garden/Garage</t>
  </si>
  <si>
    <t xml:space="preserve">Garten/Garage</t>
  </si>
  <si>
    <t xml:space="preserve">jardin/garage</t>
  </si>
  <si>
    <t xml:space="preserve">Bahçe/Garaj</t>
  </si>
  <si>
    <t xml:space="preserve">jardín/garaje</t>
  </si>
  <si>
    <t xml:space="preserve">сад/гараж</t>
  </si>
  <si>
    <t xml:space="preserve">Dressing Room</t>
  </si>
  <si>
    <t xml:space="preserve">Ankleidzimmer</t>
  </si>
  <si>
    <t xml:space="preserve">dressing</t>
  </si>
  <si>
    <t xml:space="preserve">Giyinme odası</t>
  </si>
  <si>
    <t xml:space="preserve">vestuario</t>
  </si>
  <si>
    <t xml:space="preserve">раздевалка</t>
  </si>
  <si>
    <t xml:space="preserve">warehouse</t>
  </si>
  <si>
    <t xml:space="preserve">office</t>
  </si>
  <si>
    <t xml:space="preserve">Büro</t>
  </si>
  <si>
    <t xml:space="preserve">Oficine</t>
  </si>
  <si>
    <t xml:space="preserve">Loft</t>
  </si>
  <si>
    <t xml:space="preserve">Dachboden</t>
  </si>
  <si>
    <t xml:space="preserve">Grenier</t>
  </si>
  <si>
    <t xml:space="preserve">Tavan arası</t>
  </si>
  <si>
    <t xml:space="preserve">FurnitureGroupId</t>
  </si>
  <si>
    <t xml:space="preserve">volume</t>
  </si>
  <si>
    <t xml:space="preserve">Desc</t>
  </si>
  <si>
    <t xml:space="preserve">FurnitureCalculationTypeId</t>
  </si>
  <si>
    <t xml:space="preserve">DisAssemble</t>
  </si>
  <si>
    <t xml:space="preserve">DisassemblePrice</t>
  </si>
  <si>
    <t xml:space="preserve">Assemble</t>
  </si>
  <si>
    <t xml:space="preserve">AssemblePrice</t>
  </si>
  <si>
    <t xml:space="preserve">FlatRate</t>
  </si>
  <si>
    <t xml:space="preserve">Carpet - up to 1sqm</t>
  </si>
  <si>
    <t xml:space="preserve">Teppich – Bis 1m²</t>
  </si>
  <si>
    <t xml:space="preserve">Tapis - jusqu'à 1 m2</t>
  </si>
  <si>
    <t xml:space="preserve">Halı - 1 m2'ye kadar</t>
  </si>
  <si>
    <t xml:space="preserve">Alfombra - hasta 1 m 2</t>
  </si>
  <si>
    <t xml:space="preserve">Ковер - до 1 кв.м</t>
  </si>
  <si>
    <t xml:space="preserve">0.05</t>
  </si>
  <si>
    <t xml:space="preserve">Anzahl</t>
  </si>
  <si>
    <t xml:space="preserve">Carpet - 1 to 3sqm</t>
  </si>
  <si>
    <t xml:space="preserve">Teppich – 1 bis 3m²</t>
  </si>
  <si>
    <t xml:space="preserve">Tapis - 1 à 3m2</t>
  </si>
  <si>
    <t xml:space="preserve">Halı - 1 ila 3m2</t>
  </si>
  <si>
    <t xml:space="preserve">Alfombra: de 1 a 3 m2</t>
  </si>
  <si>
    <t xml:space="preserve">Ковер - от 1 до 3 м 2</t>
  </si>
  <si>
    <t xml:space="preserve">0.20</t>
  </si>
  <si>
    <t xml:space="preserve">Carpet - over 3sqm</t>
  </si>
  <si>
    <t xml:space="preserve">Teppich – Über 3m²</t>
  </si>
  <si>
    <t xml:space="preserve">Tapis - plus de 3m2</t>
  </si>
  <si>
    <t xml:space="preserve">Halı - 3 m2'den fazla</t>
  </si>
  <si>
    <t xml:space="preserve">Alfombra - más de 3m²</t>
  </si>
  <si>
    <t xml:space="preserve">Ковер - более 3 кв.м</t>
  </si>
  <si>
    <t xml:space="preserve">0.50</t>
  </si>
  <si>
    <t xml:space="preserve">Filing cabinet cannot be dismantled</t>
  </si>
  <si>
    <t xml:space="preserve">Aktenschrank nicht zerlegbar</t>
  </si>
  <si>
    <t xml:space="preserve">Le classeur ne peut pas être démonté</t>
  </si>
  <si>
    <t xml:space="preserve">Dosya dolabı sökülemez</t>
  </si>
  <si>
    <t xml:space="preserve">Archivador no se puede desmontar</t>
  </si>
  <si>
    <t xml:space="preserve">Картотека не может быть демонтирована</t>
  </si>
  <si>
    <t xml:space="preserve">0.80</t>
  </si>
  <si>
    <t xml:space="preserve">Filing cabinet, can be dismantled</t>
  </si>
  <si>
    <t xml:space="preserve">Aktenschrank, zerlegbar</t>
  </si>
  <si>
    <t xml:space="preserve">Armoire de classement, démontable</t>
  </si>
  <si>
    <t xml:space="preserve">Dosya dolabı, sökülebilir</t>
  </si>
  <si>
    <t xml:space="preserve">Archivador, se puede desmontar</t>
  </si>
  <si>
    <t xml:space="preserve">Шкаф для хранения документов, можно разобрать</t>
  </si>
  <si>
    <t xml:space="preserve">Bitte Gesamtbreite als meter eintragen</t>
  </si>
  <si>
    <t xml:space="preserve">file cabinet</t>
  </si>
  <si>
    <t xml:space="preserve">Registerschrank</t>
  </si>
  <si>
    <t xml:space="preserve">classeur</t>
  </si>
  <si>
    <t xml:space="preserve">dosya dolabı</t>
  </si>
  <si>
    <t xml:space="preserve">archivador</t>
  </si>
  <si>
    <t xml:space="preserve">картотека</t>
  </si>
  <si>
    <t xml:space="preserve">0.30</t>
  </si>
  <si>
    <t xml:space="preserve">Bitte anzahl der Schubladen angeben</t>
  </si>
  <si>
    <t xml:space="preserve">Half filing cabinet</t>
  </si>
  <si>
    <t xml:space="preserve">Halbe Aktenschrank</t>
  </si>
  <si>
    <t xml:space="preserve">Demi classeur</t>
  </si>
  <si>
    <t xml:space="preserve">Yarım dosya dolabı</t>
  </si>
  <si>
    <t xml:space="preserve">Medio archivador</t>
  </si>
  <si>
    <t xml:space="preserve">Полуфабрикаты</t>
  </si>
  <si>
    <t xml:space="preserve">0.40</t>
  </si>
  <si>
    <t xml:space="preserve">Bookshelf cannot be dismantled</t>
  </si>
  <si>
    <t xml:space="preserve">Bücherregal nicht zerlegbar</t>
  </si>
  <si>
    <t xml:space="preserve">La bibliothèque ne peut pas être démontée</t>
  </si>
  <si>
    <t xml:space="preserve">Kitaplık sökülemez</t>
  </si>
  <si>
    <t xml:space="preserve">La estantería no se puede desmontar</t>
  </si>
  <si>
    <t xml:space="preserve">Книжная полка не может быть демонтирована</t>
  </si>
  <si>
    <t xml:space="preserve">0.70</t>
  </si>
  <si>
    <t xml:space="preserve">Bookcase, can be dismantled</t>
  </si>
  <si>
    <t xml:space="preserve">Bücherregal, zerlegbar</t>
  </si>
  <si>
    <t xml:space="preserve">Bibliothèque, démontable</t>
  </si>
  <si>
    <t xml:space="preserve">Kitaplık, sökülebilir</t>
  </si>
  <si>
    <t xml:space="preserve">Estantería, se puede desmontar</t>
  </si>
  <si>
    <t xml:space="preserve">Книжный шкаф, можно разобрать</t>
  </si>
  <si>
    <t xml:space="preserve">Rollable, not rollable</t>
  </si>
  <si>
    <t xml:space="preserve">Rollbar, nicht rollbar</t>
  </si>
  <si>
    <t xml:space="preserve">Roulable, non roulable</t>
  </si>
  <si>
    <t xml:space="preserve">Yuvarlanabilir, yuvarlanamaz</t>
  </si>
  <si>
    <t xml:space="preserve">Enrollable, no enrollable</t>
  </si>
  <si>
    <t xml:space="preserve">Rollable, не раскатывается</t>
  </si>
  <si>
    <t xml:space="preserve">0.35</t>
  </si>
  <si>
    <t xml:space="preserve">Desk, up to 1.6 m</t>
  </si>
  <si>
    <t xml:space="preserve">Schreibtisch, bis 1,6 m</t>
  </si>
  <si>
    <t xml:space="preserve">Bureau, jusqu'à 1,6 m</t>
  </si>
  <si>
    <t xml:space="preserve">Çalışma masası, 1,6 m'ye kadar</t>
  </si>
  <si>
    <t xml:space="preserve">Escritorio, hasta 1,6 m.</t>
  </si>
  <si>
    <t xml:space="preserve">Рабочий стол, до 1,6 м</t>
  </si>
  <si>
    <t xml:space="preserve">1.00</t>
  </si>
  <si>
    <t xml:space="preserve">Desk, over 1.6 m</t>
  </si>
  <si>
    <t xml:space="preserve">Schreibtisch, über 1,6 m</t>
  </si>
  <si>
    <t xml:space="preserve">Bureau, plus de 1,6 m</t>
  </si>
  <si>
    <t xml:space="preserve">Çalışma masası, 1.6 m'den fazla</t>
  </si>
  <si>
    <t xml:space="preserve">Escritorio, más de 1,6 m.</t>
  </si>
  <si>
    <t xml:space="preserve">Рабочий стол, более 1,6 м</t>
  </si>
  <si>
    <t xml:space="preserve">1.20</t>
  </si>
  <si>
    <t xml:space="preserve">Desks, over a corner</t>
  </si>
  <si>
    <t xml:space="preserve">Schreibtische, über Eck</t>
  </si>
  <si>
    <t xml:space="preserve">Bureaux, au coin</t>
  </si>
  <si>
    <t xml:space="preserve">Masalar, köşede</t>
  </si>
  <si>
    <t xml:space="preserve">Escritorios, sobre una esquina</t>
  </si>
  <si>
    <t xml:space="preserve">Столы за углом</t>
  </si>
  <si>
    <t xml:space="preserve">1.50</t>
  </si>
  <si>
    <t xml:space="preserve">Table, up to 0.6 m</t>
  </si>
  <si>
    <t xml:space="preserve">Tisch, bis 0,6 m</t>
  </si>
  <si>
    <t xml:space="preserve">Table, jusqu'à 0,6 m</t>
  </si>
  <si>
    <t xml:space="preserve">Masa, 0,6 m'ye kadar</t>
  </si>
  <si>
    <t xml:space="preserve">Mesa, hasta 0.6 m</t>
  </si>
  <si>
    <t xml:space="preserve">Стол, до 0,6 м</t>
  </si>
  <si>
    <t xml:space="preserve">Table, up to 1.0 m</t>
  </si>
  <si>
    <t xml:space="preserve">Tisch, bis 1,0 m</t>
  </si>
  <si>
    <t xml:space="preserve">Table, jusqu'à 1,0 m</t>
  </si>
  <si>
    <t xml:space="preserve">Masa, 1,0 m'ye kadar</t>
  </si>
  <si>
    <t xml:space="preserve">Mesa, hasta 1.0 m</t>
  </si>
  <si>
    <t xml:space="preserve">Стол, до 1,0 м</t>
  </si>
  <si>
    <t xml:space="preserve">Table, up to 1.4 m</t>
  </si>
  <si>
    <t xml:space="preserve">Tisch, bis 1,4 m</t>
  </si>
  <si>
    <t xml:space="preserve">Table, jusqu'à 1,4 m</t>
  </si>
  <si>
    <t xml:space="preserve">Masa, 1,4 m'ye kadar</t>
  </si>
  <si>
    <t xml:space="preserve">Mesa, hasta 1,4 m</t>
  </si>
  <si>
    <t xml:space="preserve">Стол, до 1,4 м</t>
  </si>
  <si>
    <t xml:space="preserve">Table, over 1.4 m</t>
  </si>
  <si>
    <t xml:space="preserve">Tisch, über 1,4 m</t>
  </si>
  <si>
    <t xml:space="preserve">Table, plus de 1,4 m</t>
  </si>
  <si>
    <t xml:space="preserve">Masa, 1,4 m'den fazla</t>
  </si>
  <si>
    <t xml:space="preserve">Mesa, más de 1,4 m</t>
  </si>
  <si>
    <t xml:space="preserve">Стол, более 1,4 м</t>
  </si>
  <si>
    <t xml:space="preserve">Sekräter</t>
  </si>
  <si>
    <t xml:space="preserve">0.60</t>
  </si>
  <si>
    <t xml:space="preserve">Secretaries with superstructure</t>
  </si>
  <si>
    <t xml:space="preserve">Sekräter mit überbau</t>
  </si>
  <si>
    <t xml:space="preserve">Secrétaires avec superstructure</t>
  </si>
  <si>
    <t xml:space="preserve">Üst yapıya sahip sekreterler</t>
  </si>
  <si>
    <t xml:space="preserve">Secretarias con superestructura</t>
  </si>
  <si>
    <t xml:space="preserve">Секретари с надстройкой</t>
  </si>
  <si>
    <t xml:space="preserve">Chair with armrests</t>
  </si>
  <si>
    <t xml:space="preserve">Stuhl mit Armlehnen</t>
  </si>
  <si>
    <t xml:space="preserve">Chaise avec accoudoirs</t>
  </si>
  <si>
    <t xml:space="preserve">Kolçaklı Sandalye</t>
  </si>
  <si>
    <t xml:space="preserve">Silla con reposabrazos</t>
  </si>
  <si>
    <t xml:space="preserve">Стул с подлокотниками</t>
  </si>
  <si>
    <t xml:space="preserve">Chair without armrests</t>
  </si>
  <si>
    <t xml:space="preserve">Stuhl ohne Armlehnen</t>
  </si>
  <si>
    <t xml:space="preserve">Chaise sans accoudoirs</t>
  </si>
  <si>
    <t xml:space="preserve">Kolçaksız sandalye</t>
  </si>
  <si>
    <t xml:space="preserve">Silla sin reposabrazos</t>
  </si>
  <si>
    <t xml:space="preserve">Стул без подлокотников</t>
  </si>
  <si>
    <t xml:space="preserve">stool</t>
  </si>
  <si>
    <t xml:space="preserve">Hocker</t>
  </si>
  <si>
    <t xml:space="preserve">tabouret</t>
  </si>
  <si>
    <t xml:space="preserve">dışkı</t>
  </si>
  <si>
    <t xml:space="preserve">taburete</t>
  </si>
  <si>
    <t xml:space="preserve">стул</t>
  </si>
  <si>
    <t xml:space="preserve">desk chair</t>
  </si>
  <si>
    <t xml:space="preserve">Schreibtischstuhl</t>
  </si>
  <si>
    <t xml:space="preserve">chaise de bureau</t>
  </si>
  <si>
    <t xml:space="preserve">masa sandalye</t>
  </si>
  <si>
    <t xml:space="preserve">silla de escritorio</t>
  </si>
  <si>
    <t xml:space="preserve">стол стул</t>
  </si>
  <si>
    <t xml:space="preserve">PC toover with keyboard</t>
  </si>
  <si>
    <t xml:space="preserve">PC-Tover mit Tastatur</t>
  </si>
  <si>
    <t xml:space="preserve">Toover PC avec clavier</t>
  </si>
  <si>
    <t xml:space="preserve">Klavyeli PC yuvası</t>
  </si>
  <si>
    <t xml:space="preserve">PC overver con teclado</t>
  </si>
  <si>
    <t xml:space="preserve">ПК тоже с клавиатурой</t>
  </si>
  <si>
    <t xml:space="preserve">Notebook</t>
  </si>
  <si>
    <t xml:space="preserve">cahier</t>
  </si>
  <si>
    <t xml:space="preserve">defter</t>
  </si>
  <si>
    <t xml:space="preserve">cuaderno</t>
  </si>
  <si>
    <t xml:space="preserve">ноутбук</t>
  </si>
  <si>
    <t xml:space="preserve">screen</t>
  </si>
  <si>
    <t xml:space="preserve">Bildschirm</t>
  </si>
  <si>
    <t xml:space="preserve">écran</t>
  </si>
  <si>
    <t xml:space="preserve">ekran</t>
  </si>
  <si>
    <t xml:space="preserve">pantalla</t>
  </si>
  <si>
    <t xml:space="preserve">экран</t>
  </si>
  <si>
    <t xml:space="preserve">Printer / Multifunction Printer</t>
  </si>
  <si>
    <t xml:space="preserve">Drucker/Multifunktionsdrucker</t>
  </si>
  <si>
    <t xml:space="preserve">Imprimante / Imprimante multifonction</t>
  </si>
  <si>
    <t xml:space="preserve">Yazıcı / Çok İşlevli Yazıcı</t>
  </si>
  <si>
    <t xml:space="preserve">Impresora / Impresora multifunción</t>
  </si>
  <si>
    <t xml:space="preserve">Принтер / Многофункциональный принтер</t>
  </si>
  <si>
    <t xml:space="preserve">0.25</t>
  </si>
  <si>
    <t xml:space="preserve">copier</t>
  </si>
  <si>
    <t xml:space="preserve">Kopierer</t>
  </si>
  <si>
    <t xml:space="preserve">photocopieuse</t>
  </si>
  <si>
    <t xml:space="preserve">fotokopi makinesi</t>
  </si>
  <si>
    <t xml:space="preserve">copiador</t>
  </si>
  <si>
    <t xml:space="preserve">копировальное устройство</t>
  </si>
  <si>
    <t xml:space="preserve">Lowboard</t>
  </si>
  <si>
    <t xml:space="preserve">lowboard</t>
  </si>
  <si>
    <t xml:space="preserve">sideboard</t>
  </si>
  <si>
    <t xml:space="preserve">Sideboard</t>
  </si>
  <si>
    <t xml:space="preserve">buffet</t>
  </si>
  <si>
    <t xml:space="preserve">büfe</t>
  </si>
  <si>
    <t xml:space="preserve">aparador</t>
  </si>
  <si>
    <t xml:space="preserve">сервант</t>
  </si>
  <si>
    <t xml:space="preserve">highboard</t>
  </si>
  <si>
    <t xml:space="preserve">Highboard</t>
  </si>
  <si>
    <t xml:space="preserve">aparador alto</t>
  </si>
  <si>
    <t xml:space="preserve">Dresser</t>
  </si>
  <si>
    <t xml:space="preserve">Kommode</t>
  </si>
  <si>
    <t xml:space="preserve">commode</t>
  </si>
  <si>
    <t xml:space="preserve">komodin</t>
  </si>
  <si>
    <t xml:space="preserve">cómoda</t>
  </si>
  <si>
    <t xml:space="preserve">стульчак</t>
  </si>
  <si>
    <t xml:space="preserve">Chest of drawers with mirror or with top</t>
  </si>
  <si>
    <t xml:space="preserve">Kommode mit Spiegel oder mit Aufsatz</t>
  </si>
  <si>
    <t xml:space="preserve">Commode avec miroir ou avec dessus</t>
  </si>
  <si>
    <t xml:space="preserve">Aynalı veya üstü çekmeceli sandık</t>
  </si>
  <si>
    <t xml:space="preserve">Cajonera con espejo o con tapa</t>
  </si>
  <si>
    <t xml:space="preserve">Комод с зеркалом или с верхом</t>
  </si>
  <si>
    <t xml:space="preserve">Dressing table with mirror</t>
  </si>
  <si>
    <t xml:space="preserve">Schminktisch mit Spiegel</t>
  </si>
  <si>
    <t xml:space="preserve">Coiffeuse avec miroir</t>
  </si>
  <si>
    <t xml:space="preserve">Aynalı tuvalet masası</t>
  </si>
  <si>
    <t xml:space="preserve">Tocador con espejo</t>
  </si>
  <si>
    <t xml:space="preserve">Туалетный столик с зеркалом</t>
  </si>
  <si>
    <t xml:space="preserve">Anrichte</t>
  </si>
  <si>
    <t xml:space="preserve">Sideboard with top</t>
  </si>
  <si>
    <t xml:space="preserve">Anrichte mit Aufsatz</t>
  </si>
  <si>
    <t xml:space="preserve">Buffet avec plateau</t>
  </si>
  <si>
    <t xml:space="preserve">Üst tablalı büfe</t>
  </si>
  <si>
    <t xml:space="preserve">Aparador con tapa</t>
  </si>
  <si>
    <t xml:space="preserve">Сервант с верхом</t>
  </si>
  <si>
    <t xml:space="preserve">1.70</t>
  </si>
  <si>
    <t xml:space="preserve">Sideboard with structure</t>
  </si>
  <si>
    <t xml:space="preserve">Anrichte mit Aufbau</t>
  </si>
  <si>
    <t xml:space="preserve">Buffet avec structure</t>
  </si>
  <si>
    <t xml:space="preserve">Yapılı büfe</t>
  </si>
  <si>
    <t xml:space="preserve">Aparador con estructura</t>
  </si>
  <si>
    <t xml:space="preserve">Буфет со структурой</t>
  </si>
  <si>
    <t xml:space="preserve">2.20</t>
  </si>
  <si>
    <t xml:space="preserve">armchair</t>
  </si>
  <si>
    <t xml:space="preserve">Sessel</t>
  </si>
  <si>
    <t xml:space="preserve">fauteuil</t>
  </si>
  <si>
    <t xml:space="preserve">koltuk</t>
  </si>
  <si>
    <t xml:space="preserve">sillón</t>
  </si>
  <si>
    <t xml:space="preserve">кресло</t>
  </si>
  <si>
    <t xml:space="preserve">2 seater sofa</t>
  </si>
  <si>
    <t xml:space="preserve">2 sitziges Sofa</t>
  </si>
  <si>
    <t xml:space="preserve">Canapé 2 places</t>
  </si>
  <si>
    <t xml:space="preserve">2 kişilik kanepe</t>
  </si>
  <si>
    <t xml:space="preserve">Sofá 2 plazas</t>
  </si>
  <si>
    <t xml:space="preserve">2 местный диван</t>
  </si>
  <si>
    <t xml:space="preserve">1.40</t>
  </si>
  <si>
    <t xml:space="preserve">3 seater sofa / sofa bed</t>
  </si>
  <si>
    <t xml:space="preserve">3 sitziges Sofa/Schlafsofa</t>
  </si>
  <si>
    <t xml:space="preserve">Canapé 3 places / canapé-lit</t>
  </si>
  <si>
    <t xml:space="preserve">3 kişilik kanepe / çekyat</t>
  </si>
  <si>
    <t xml:space="preserve">Sofá 3 plazas / sofá cama</t>
  </si>
  <si>
    <t xml:space="preserve">3-местный диван / диван-кровать</t>
  </si>
  <si>
    <t xml:space="preserve">2.50</t>
  </si>
  <si>
    <t xml:space="preserve">Big sofa</t>
  </si>
  <si>
    <t xml:space="preserve">Big-Sofa</t>
  </si>
  <si>
    <t xml:space="preserve">canapé Big</t>
  </si>
  <si>
    <t xml:space="preserve">Büyük kanepe</t>
  </si>
  <si>
    <t xml:space="preserve">sofá grande</t>
  </si>
  <si>
    <t xml:space="preserve">Большой диван</t>
  </si>
  <si>
    <t xml:space="preserve">3.00</t>
  </si>
  <si>
    <t xml:space="preserve">More than 3 seat couch over corner or "U" shape</t>
  </si>
  <si>
    <t xml:space="preserve">Mehr als 3 sitziger Couch über Eck oder "U" Form</t>
  </si>
  <si>
    <t xml:space="preserve">Canapé de plus de 3 places au coin ou en forme de "U"</t>
  </si>
  <si>
    <t xml:space="preserve">Köşe veya "U" şeklinde 3'ten fazla koltuk kanepe</t>
  </si>
  <si>
    <t xml:space="preserve">Sofá de más de 3 asientos en esquina o en forma de "U"</t>
  </si>
  <si>
    <t xml:space="preserve">Более 3-х местный диван в углу или в форме буквы "U"</t>
  </si>
  <si>
    <t xml:space="preserve">Bitte je sitz eintragen als 4, 5, oder mehr</t>
  </si>
  <si>
    <t xml:space="preserve">Wall / whiteboard / flipchart</t>
  </si>
  <si>
    <t xml:space="preserve">Pinnwand/Whiteboard/Flipchart</t>
  </si>
  <si>
    <t xml:space="preserve">Mur / tableau / paperboard</t>
  </si>
  <si>
    <t xml:space="preserve">Duvar / beyaz tahta / yazı tahtası</t>
  </si>
  <si>
    <t xml:space="preserve">Pared / pizarra / rotafolio</t>
  </si>
  <si>
    <t xml:space="preserve">Стена / белая доска / флип-чарт</t>
  </si>
  <si>
    <t xml:space="preserve">0.10</t>
  </si>
  <si>
    <t xml:space="preserve">Moving box 55x35x32 cm</t>
  </si>
  <si>
    <t xml:space="preserve">Umzugskarton 55x35x32 cm</t>
  </si>
  <si>
    <t xml:space="preserve">Boîte de déménagement 55x35x32 cm</t>
  </si>
  <si>
    <t xml:space="preserve">Taşıma kutusu 55x35x32 cm</t>
  </si>
  <si>
    <t xml:space="preserve">Caja móvil de 55x35x32 cm.</t>
  </si>
  <si>
    <t xml:space="preserve">Движущаяся коробка 55x35x32 см</t>
  </si>
  <si>
    <t xml:space="preserve">Book box 40x35x32 cm</t>
  </si>
  <si>
    <t xml:space="preserve">Bücherkarton 40x35x32 cm</t>
  </si>
  <si>
    <t xml:space="preserve">Boîte livre 40x35x32 cm</t>
  </si>
  <si>
    <t xml:space="preserve">Kitap kutusu 40x35x32 cm</t>
  </si>
  <si>
    <t xml:space="preserve">Caja de libro 40x35x32 cm</t>
  </si>
  <si>
    <t xml:space="preserve">Книжная коробка 40x35x32 см</t>
  </si>
  <si>
    <t xml:space="preserve">Kleiderbox</t>
  </si>
  <si>
    <t xml:space="preserve">0.90</t>
  </si>
  <si>
    <t xml:space="preserve">Alibert</t>
  </si>
  <si>
    <t xml:space="preserve">alibert</t>
  </si>
  <si>
    <t xml:space="preserve">Alibert with lighting</t>
  </si>
  <si>
    <t xml:space="preserve">Alibert mit Beleuchtung</t>
  </si>
  <si>
    <t xml:space="preserve">Alibert avec éclairage</t>
  </si>
  <si>
    <t xml:space="preserve">Aydınlatma ile Alibert</t>
  </si>
  <si>
    <t xml:space="preserve">Alibert con iluminación</t>
  </si>
  <si>
    <t xml:space="preserve">Алиберт с подсветкой</t>
  </si>
  <si>
    <t xml:space="preserve">mirror</t>
  </si>
  <si>
    <t xml:space="preserve">Spiegel</t>
  </si>
  <si>
    <t xml:space="preserve">miroir</t>
  </si>
  <si>
    <t xml:space="preserve">ayna</t>
  </si>
  <si>
    <t xml:space="preserve">espejo</t>
  </si>
  <si>
    <t xml:space="preserve">зеркало</t>
  </si>
  <si>
    <t xml:space="preserve">Mirror with lighting</t>
  </si>
  <si>
    <t xml:space="preserve">Spiegel mit Beleuchtung</t>
  </si>
  <si>
    <t xml:space="preserve">Miroir avec éclairage</t>
  </si>
  <si>
    <t xml:space="preserve">Aydınlatmalı ayna</t>
  </si>
  <si>
    <t xml:space="preserve">Espejo con iluminacion</t>
  </si>
  <si>
    <t xml:space="preserve">Зеркало с подсветкой</t>
  </si>
  <si>
    <t xml:space="preserve">up to 30x30x90</t>
  </si>
  <si>
    <t xml:space="preserve">bis 30x30x90</t>
  </si>
  <si>
    <t xml:space="preserve">jusqu'à 30x30x90</t>
  </si>
  <si>
    <t xml:space="preserve">30x30x90'a kadar</t>
  </si>
  <si>
    <t xml:space="preserve">hasta 30x30x90</t>
  </si>
  <si>
    <t xml:space="preserve">до 30х30х90</t>
  </si>
  <si>
    <t xml:space="preserve">from 30x30x90 to 30x30x200</t>
  </si>
  <si>
    <t xml:space="preserve">vom 30x30x90 bis 30x30x200</t>
  </si>
  <si>
    <t xml:space="preserve">de 30x30x90 à 30x30x200</t>
  </si>
  <si>
    <t xml:space="preserve">30x30x90 - 30x30x200</t>
  </si>
  <si>
    <t xml:space="preserve">de 30x30x90 a 30x30x200</t>
  </si>
  <si>
    <t xml:space="preserve">от 30х30х90 до 30х30х200</t>
  </si>
  <si>
    <t xml:space="preserve">chest of drawers</t>
  </si>
  <si>
    <t xml:space="preserve">Schubladenkommode</t>
  </si>
  <si>
    <t xml:space="preserve">çekmeceli dolap</t>
  </si>
  <si>
    <t xml:space="preserve">cajonera</t>
  </si>
  <si>
    <t xml:space="preserve">комод</t>
  </si>
  <si>
    <t xml:space="preserve">Bank</t>
  </si>
  <si>
    <t xml:space="preserve">Banque</t>
  </si>
  <si>
    <t xml:space="preserve">Banka</t>
  </si>
  <si>
    <t xml:space="preserve">Banco</t>
  </si>
  <si>
    <t xml:space="preserve">банк</t>
  </si>
  <si>
    <t xml:space="preserve">Vanity cabinet</t>
  </si>
  <si>
    <t xml:space="preserve">Waschbeckenunterschrank</t>
  </si>
  <si>
    <t xml:space="preserve">Cabinet Vanity</t>
  </si>
  <si>
    <t xml:space="preserve">Vanity kabine</t>
  </si>
  <si>
    <t xml:space="preserve">gabinete de la vanidad</t>
  </si>
  <si>
    <t xml:space="preserve">Суета кабинет</t>
  </si>
  <si>
    <t xml:space="preserve">Shelf 35x35x140</t>
  </si>
  <si>
    <t xml:space="preserve">Regal 35x35x140</t>
  </si>
  <si>
    <t xml:space="preserve">Étagère 35x35x140</t>
  </si>
  <si>
    <t xml:space="preserve">Raf 35x35x140</t>
  </si>
  <si>
    <t xml:space="preserve">Estante 35x35x140</t>
  </si>
  <si>
    <t xml:space="preserve">Полка 35х35х140</t>
  </si>
  <si>
    <t xml:space="preserve">laundry basket</t>
  </si>
  <si>
    <t xml:space="preserve">Wäschekorb</t>
  </si>
  <si>
    <t xml:space="preserve">panier à linge</t>
  </si>
  <si>
    <t xml:space="preserve">giyim sepeti</t>
  </si>
  <si>
    <t xml:space="preserve">cesta de ropa</t>
  </si>
  <si>
    <t xml:space="preserve">бельевая корзина</t>
  </si>
  <si>
    <t xml:space="preserve">chest</t>
  </si>
  <si>
    <t xml:space="preserve">Truhe</t>
  </si>
  <si>
    <t xml:space="preserve">poitrine</t>
  </si>
  <si>
    <t xml:space="preserve">göğüs</t>
  </si>
  <si>
    <t xml:space="preserve">pecho</t>
  </si>
  <si>
    <t xml:space="preserve">грудь</t>
  </si>
  <si>
    <t xml:space="preserve">Wall cupboard</t>
  </si>
  <si>
    <t xml:space="preserve">Hängeschrank</t>
  </si>
  <si>
    <t xml:space="preserve">Ironing board</t>
  </si>
  <si>
    <t xml:space="preserve">Bügelbrett</t>
  </si>
  <si>
    <t xml:space="preserve">planche à repasser</t>
  </si>
  <si>
    <t xml:space="preserve">ütü masası</t>
  </si>
  <si>
    <t xml:space="preserve">tabla de planchar</t>
  </si>
  <si>
    <t xml:space="preserve">гладильная доска</t>
  </si>
  <si>
    <t xml:space="preserve">ironing station</t>
  </si>
  <si>
    <t xml:space="preserve">Bügelstation</t>
  </si>
  <si>
    <t xml:space="preserve">Station de repassage</t>
  </si>
  <si>
    <t xml:space="preserve">ütüleme istasyonu</t>
  </si>
  <si>
    <t xml:space="preserve">estación de planchado</t>
  </si>
  <si>
    <t xml:space="preserve">глажение станция</t>
  </si>
  <si>
    <t xml:space="preserve">clothes horse</t>
  </si>
  <si>
    <t xml:space="preserve">Wäscheständer</t>
  </si>
  <si>
    <t xml:space="preserve">séchoir à linge</t>
  </si>
  <si>
    <t xml:space="preserve">elbise atı</t>
  </si>
  <si>
    <t xml:space="preserve">tendedero</t>
  </si>
  <si>
    <t xml:space="preserve">рама для сушки белья</t>
  </si>
  <si>
    <t xml:space="preserve">vacuum cleaner</t>
  </si>
  <si>
    <t xml:space="preserve">Staubsauger</t>
  </si>
  <si>
    <t xml:space="preserve">aspirateur</t>
  </si>
  <si>
    <t xml:space="preserve">elektrikli süpürge</t>
  </si>
  <si>
    <t xml:space="preserve">aspiradora</t>
  </si>
  <si>
    <t xml:space="preserve">пылесос</t>
  </si>
  <si>
    <t xml:space="preserve">0.15</t>
  </si>
  <si>
    <t xml:space="preserve">Several parts as a set</t>
  </si>
  <si>
    <t xml:space="preserve">Mehrere Teile als Set</t>
  </si>
  <si>
    <t xml:space="preserve">Plusieurs pièces en ensemble</t>
  </si>
  <si>
    <t xml:space="preserve">Set olarak birkaç parça</t>
  </si>
  <si>
    <t xml:space="preserve">Varias partes como un conjunto</t>
  </si>
  <si>
    <t xml:space="preserve">Несколько частей в комплекте</t>
  </si>
  <si>
    <t xml:space="preserve">clothes rack</t>
  </si>
  <si>
    <t xml:space="preserve">Kleiderständer</t>
  </si>
  <si>
    <t xml:space="preserve">portemanteau</t>
  </si>
  <si>
    <t xml:space="preserve">elbise askısı</t>
  </si>
  <si>
    <t xml:space="preserve">вешалка для одежды</t>
  </si>
  <si>
    <t xml:space="preserve">parcel shelf</t>
  </si>
  <si>
    <t xml:space="preserve">Hutablage</t>
  </si>
  <si>
    <t xml:space="preserve">étagère colis</t>
  </si>
  <si>
    <t xml:space="preserve">parsel raf</t>
  </si>
  <si>
    <t xml:space="preserve">repisa</t>
  </si>
  <si>
    <t xml:space="preserve">полки</t>
  </si>
  <si>
    <t xml:space="preserve">Chest of drawers with mirror</t>
  </si>
  <si>
    <t xml:space="preserve">Kommode mit Spiegel</t>
  </si>
  <si>
    <t xml:space="preserve">Commode avec miroir</t>
  </si>
  <si>
    <t xml:space="preserve">Aynalı şifonyer</t>
  </si>
  <si>
    <t xml:space="preserve">Cajonera con espejo</t>
  </si>
  <si>
    <t xml:space="preserve">Комод с зеркалом</t>
  </si>
  <si>
    <t xml:space="preserve">Shoe cabinet</t>
  </si>
  <si>
    <t xml:space="preserve">Schuhschrank</t>
  </si>
  <si>
    <t xml:space="preserve">armoire à chaussures</t>
  </si>
  <si>
    <t xml:space="preserve">ayakkabı dolabı</t>
  </si>
  <si>
    <t xml:space="preserve">zapatero</t>
  </si>
  <si>
    <t xml:space="preserve">шкаф для обуви</t>
  </si>
  <si>
    <t xml:space="preserve">Ceiling Lamps / sconces</t>
  </si>
  <si>
    <t xml:space="preserve">Deckenlampen/Wandlampen</t>
  </si>
  <si>
    <t xml:space="preserve">Lampes plafond / appliques</t>
  </si>
  <si>
    <t xml:space="preserve">Tavan Lambaları / aplikler</t>
  </si>
  <si>
    <t xml:space="preserve">Lámparas de techo / apliques</t>
  </si>
  <si>
    <t xml:space="preserve">Потолочные светильники / бра</t>
  </si>
  <si>
    <t xml:space="preserve">Floor lamps</t>
  </si>
  <si>
    <t xml:space="preserve">Stehlampen</t>
  </si>
  <si>
    <t xml:space="preserve">Lampadaires</t>
  </si>
  <si>
    <t xml:space="preserve">Taban lambaları</t>
  </si>
  <si>
    <t xml:space="preserve">lámparas de pie</t>
  </si>
  <si>
    <t xml:space="preserve">Напольные светильники</t>
  </si>
  <si>
    <t xml:space="preserve">arc lamp</t>
  </si>
  <si>
    <t xml:space="preserve">Bogenlampe</t>
  </si>
  <si>
    <t xml:space="preserve">lampe à arc</t>
  </si>
  <si>
    <t xml:space="preserve">ark lâmbası</t>
  </si>
  <si>
    <t xml:space="preserve">lámpara de arco</t>
  </si>
  <si>
    <t xml:space="preserve">дуговая лампа</t>
  </si>
  <si>
    <t xml:space="preserve">table lamps</t>
  </si>
  <si>
    <t xml:space="preserve">Tischlampen</t>
  </si>
  <si>
    <t xml:space="preserve">lampes de table</t>
  </si>
  <si>
    <t xml:space="preserve">masa lambaları</t>
  </si>
  <si>
    <t xml:space="preserve">lámparas de mesa</t>
  </si>
  <si>
    <t xml:space="preserve">настольные лампы</t>
  </si>
  <si>
    <t xml:space="preserve">with attachment</t>
  </si>
  <si>
    <t xml:space="preserve">mit Aufsatz</t>
  </si>
  <si>
    <t xml:space="preserve">avec pièce jointe</t>
  </si>
  <si>
    <t xml:space="preserve">ekli</t>
  </si>
  <si>
    <t xml:space="preserve">con archivo adjunto</t>
  </si>
  <si>
    <t xml:space="preserve">с приложением</t>
  </si>
  <si>
    <t xml:space="preserve">1.80</t>
  </si>
  <si>
    <t xml:space="preserve">without attachment</t>
  </si>
  <si>
    <t xml:space="preserve">ohne Aufsatz</t>
  </si>
  <si>
    <t xml:space="preserve">sans attachement</t>
  </si>
  <si>
    <t xml:space="preserve">eksiz</t>
  </si>
  <si>
    <t xml:space="preserve">sin apego</t>
  </si>
  <si>
    <t xml:space="preserve">без вложения</t>
  </si>
  <si>
    <t xml:space="preserve">1.30</t>
  </si>
  <si>
    <t xml:space="preserve">With roll</t>
  </si>
  <si>
    <t xml:space="preserve">Mit rollen</t>
  </si>
  <si>
    <t xml:space="preserve">Avec rouleau</t>
  </si>
  <si>
    <t xml:space="preserve">Rulo ile</t>
  </si>
  <si>
    <t xml:space="preserve">Con rollo</t>
  </si>
  <si>
    <t xml:space="preserve">С рулоном</t>
  </si>
  <si>
    <t xml:space="preserve">foldable</t>
  </si>
  <si>
    <t xml:space="preserve">Faltbar</t>
  </si>
  <si>
    <t xml:space="preserve">pliable</t>
  </si>
  <si>
    <t xml:space="preserve">katlanabilir</t>
  </si>
  <si>
    <t xml:space="preserve">plegable</t>
  </si>
  <si>
    <t xml:space="preserve">складываемый</t>
  </si>
  <si>
    <t xml:space="preserve">House bar rollbar</t>
  </si>
  <si>
    <t xml:space="preserve">Hausbar Rollbar</t>
  </si>
  <si>
    <t xml:space="preserve">Arceau de bar maison</t>
  </si>
  <si>
    <t xml:space="preserve">Barra de la casa rollbar</t>
  </si>
  <si>
    <t xml:space="preserve">Дом барная стойка</t>
  </si>
  <si>
    <t xml:space="preserve">with table, chairs and bench</t>
  </si>
  <si>
    <t xml:space="preserve">mit Tisch, Stühle und Bank</t>
  </si>
  <si>
    <t xml:space="preserve">avec table, chaises et banc</t>
  </si>
  <si>
    <t xml:space="preserve">masa, sandalye ve tezgah ile</t>
  </si>
  <si>
    <t xml:space="preserve">con mesa, sillas y banco</t>
  </si>
  <si>
    <t xml:space="preserve">со столом, стульями и скамейкой</t>
  </si>
  <si>
    <t xml:space="preserve">Bitte anzahl der sitzmöglichkeiten eingeben </t>
  </si>
  <si>
    <t xml:space="preserve">glass case</t>
  </si>
  <si>
    <t xml:space="preserve">Glasvitrine</t>
  </si>
  <si>
    <t xml:space="preserve">vitrine</t>
  </si>
  <si>
    <t xml:space="preserve">vitrin</t>
  </si>
  <si>
    <t xml:space="preserve">vitrina</t>
  </si>
  <si>
    <t xml:space="preserve">витрина</t>
  </si>
  <si>
    <t xml:space="preserve">Shelf cannot be dismantled</t>
  </si>
  <si>
    <t xml:space="preserve">Regal nicht zerlegbar</t>
  </si>
  <si>
    <t xml:space="preserve">L'étagère ne peut pas être démontée</t>
  </si>
  <si>
    <t xml:space="preserve">Raf sökülemez</t>
  </si>
  <si>
    <t xml:space="preserve">El estante no se puede desmontar.</t>
  </si>
  <si>
    <t xml:space="preserve">Полка не может быть демонтирована</t>
  </si>
  <si>
    <t xml:space="preserve">Shelf small / half cannot be dismantled</t>
  </si>
  <si>
    <t xml:space="preserve">Regal klein/Halb nicht zerlegbar</t>
  </si>
  <si>
    <t xml:space="preserve">Tablette petite / moitié non démontable</t>
  </si>
  <si>
    <t xml:space="preserve">Raf küçük / yarım sökülemez</t>
  </si>
  <si>
    <t xml:space="preserve">Estante pequeño / medio no se puede desmontar</t>
  </si>
  <si>
    <t xml:space="preserve">Полка маленькая / половина не может быть демонтирована</t>
  </si>
  <si>
    <t xml:space="preserve">The shelf can be dismantled</t>
  </si>
  <si>
    <t xml:space="preserve">Regal zerlegbar</t>
  </si>
  <si>
    <t xml:space="preserve">L'étagère peut être démontée</t>
  </si>
  <si>
    <t xml:space="preserve">Raf sökülebilir</t>
  </si>
  <si>
    <t xml:space="preserve">El estante se puede desmontar</t>
  </si>
  <si>
    <t xml:space="preserve">Полка может быть демонтирована</t>
  </si>
  <si>
    <t xml:space="preserve">with rims and without rims 4 pieces each</t>
  </si>
  <si>
    <t xml:space="preserve">mit Felgen und ohne Felgen je 4 Stück</t>
  </si>
  <si>
    <t xml:space="preserve">avec jantes et sans jantes 4 pièces chacune</t>
  </si>
  <si>
    <t xml:space="preserve">jantlı ve jantsız her biri 4 adet</t>
  </si>
  <si>
    <t xml:space="preserve">con llantas y sin llantas 4 piezas cada una</t>
  </si>
  <si>
    <t xml:space="preserve">с ободами и без ободов по 4 штуки каждый</t>
  </si>
  <si>
    <t xml:space="preserve">moped</t>
  </si>
  <si>
    <t xml:space="preserve">Moped</t>
  </si>
  <si>
    <t xml:space="preserve">mobylette</t>
  </si>
  <si>
    <t xml:space="preserve">motosiklet</t>
  </si>
  <si>
    <t xml:space="preserve">ciclomotor</t>
  </si>
  <si>
    <t xml:space="preserve">мопед</t>
  </si>
  <si>
    <t xml:space="preserve">fahrad</t>
  </si>
  <si>
    <t xml:space="preserve">Fahrad</t>
  </si>
  <si>
    <t xml:space="preserve">Фахрад</t>
  </si>
  <si>
    <t xml:space="preserve">children bicycle</t>
  </si>
  <si>
    <t xml:space="preserve">Kinderfahrad</t>
  </si>
  <si>
    <t xml:space="preserve">vélo enfants</t>
  </si>
  <si>
    <t xml:space="preserve">çocukların bisiklet</t>
  </si>
  <si>
    <t xml:space="preserve">bicicleta de los niños</t>
  </si>
  <si>
    <t xml:space="preserve">Детский велосипед</t>
  </si>
  <si>
    <t xml:space="preserve">bike trolley</t>
  </si>
  <si>
    <t xml:space="preserve">Fahradanhänger</t>
  </si>
  <si>
    <t xml:space="preserve">Chariot à vélo</t>
  </si>
  <si>
    <t xml:space="preserve">bisiklet arabası</t>
  </si>
  <si>
    <t xml:space="preserve">carro de la bicicleta</t>
  </si>
  <si>
    <t xml:space="preserve">велосипед тележки</t>
  </si>
  <si>
    <t xml:space="preserve">Tricycle / Kinderrad</t>
  </si>
  <si>
    <t xml:space="preserve">Dreirad/Kinderrad</t>
  </si>
  <si>
    <t xml:space="preserve">Tekerlekli Bisiklet / Kinderrad</t>
  </si>
  <si>
    <t xml:space="preserve">Triciclo / Kinderrad</t>
  </si>
  <si>
    <t xml:space="preserve">Трехколесный / Kinderrad</t>
  </si>
  <si>
    <t xml:space="preserve">Travel bag / Plasticksack</t>
  </si>
  <si>
    <t xml:space="preserve">Reisetasche/Plasticksack</t>
  </si>
  <si>
    <t xml:space="preserve">Sac de Voyage / Plasticksack</t>
  </si>
  <si>
    <t xml:space="preserve">Seyahat çantası / Plasticksack</t>
  </si>
  <si>
    <t xml:space="preserve">Bolsas de viaje / Plasticksack</t>
  </si>
  <si>
    <t xml:space="preserve">Дорожная сумка / Plasticksack</t>
  </si>
  <si>
    <t xml:space="preserve">Small suitcase</t>
  </si>
  <si>
    <t xml:space="preserve">Koffer Klein</t>
  </si>
  <si>
    <t xml:space="preserve">Petite valise</t>
  </si>
  <si>
    <t xml:space="preserve">Küçük bavul</t>
  </si>
  <si>
    <t xml:space="preserve">Maleta pequeña</t>
  </si>
  <si>
    <t xml:space="preserve">Маленький чемодан</t>
  </si>
  <si>
    <t xml:space="preserve">Large suitcase</t>
  </si>
  <si>
    <t xml:space="preserve">Koffer Gross</t>
  </si>
  <si>
    <t xml:space="preserve">Grande valise</t>
  </si>
  <si>
    <t xml:space="preserve">Büyük bavul</t>
  </si>
  <si>
    <t xml:space="preserve">Maleta grande</t>
  </si>
  <si>
    <t xml:space="preserve">Большой чемодан</t>
  </si>
  <si>
    <t xml:space="preserve">stepladder</t>
  </si>
  <si>
    <t xml:space="preserve">Trittleiter</t>
  </si>
  <si>
    <t xml:space="preserve">escabeau</t>
  </si>
  <si>
    <t xml:space="preserve">portatif merdiven</t>
  </si>
  <si>
    <t xml:space="preserve">escalera de tijera</t>
  </si>
  <si>
    <t xml:space="preserve">стремянка</t>
  </si>
  <si>
    <t xml:space="preserve">Small ladder up to 7 steps</t>
  </si>
  <si>
    <t xml:space="preserve">Leiter klein bis 7 Stufen</t>
  </si>
  <si>
    <t xml:space="preserve">Petite échelle jusqu'à 7 marches</t>
  </si>
  <si>
    <t xml:space="preserve">7 adıma kadar küçük merdiven</t>
  </si>
  <si>
    <t xml:space="preserve">Escalera pequeña de hasta 7 escalones.</t>
  </si>
  <si>
    <t xml:space="preserve">Маленькая лестница до 7 ступеней</t>
  </si>
  <si>
    <t xml:space="preserve">Large ladder over 7 levels</t>
  </si>
  <si>
    <t xml:space="preserve">Leiter gross über 7 Stufen</t>
  </si>
  <si>
    <t xml:space="preserve">Grande échelle sur 7 niveaux</t>
  </si>
  <si>
    <t xml:space="preserve">7 katın üzerinde büyük merdiven</t>
  </si>
  <si>
    <t xml:space="preserve">Gran escalera de más de 7 niveles.</t>
  </si>
  <si>
    <t xml:space="preserve">Большая лестница на 7 уровней</t>
  </si>
  <si>
    <t xml:space="preserve">Workbench</t>
  </si>
  <si>
    <t xml:space="preserve">Werkbank</t>
  </si>
  <si>
    <t xml:space="preserve">établi</t>
  </si>
  <si>
    <t xml:space="preserve">tezgâh</t>
  </si>
  <si>
    <t xml:space="preserve">banco de trabajo</t>
  </si>
  <si>
    <t xml:space="preserve">верстак</t>
  </si>
  <si>
    <t xml:space="preserve">tool box</t>
  </si>
  <si>
    <t xml:space="preserve">Werkzeugkoffer</t>
  </si>
  <si>
    <t xml:space="preserve">boîte à outils</t>
  </si>
  <si>
    <t xml:space="preserve">alet kutusu</t>
  </si>
  <si>
    <t xml:space="preserve">caja de herramientas</t>
  </si>
  <si>
    <t xml:space="preserve">ящик для инструментов</t>
  </si>
  <si>
    <t xml:space="preserve">tool cabinet</t>
  </si>
  <si>
    <t xml:space="preserve">Werkzeugschrank</t>
  </si>
  <si>
    <t xml:space="preserve">armoire outil</t>
  </si>
  <si>
    <t xml:space="preserve">aracı kabine</t>
  </si>
  <si>
    <t xml:space="preserve">armario de herramientas</t>
  </si>
  <si>
    <t xml:space="preserve">шкаф инструмент</t>
  </si>
  <si>
    <t xml:space="preserve">carriage</t>
  </si>
  <si>
    <t xml:space="preserve">Schlitten</t>
  </si>
  <si>
    <t xml:space="preserve">traîneau</t>
  </si>
  <si>
    <t xml:space="preserve">kızak</t>
  </si>
  <si>
    <t xml:space="preserve">trineo</t>
  </si>
  <si>
    <t xml:space="preserve">санки</t>
  </si>
  <si>
    <t xml:space="preserve">Ski / Snovboard</t>
  </si>
  <si>
    <t xml:space="preserve">Ski/Snovboard</t>
  </si>
  <si>
    <t xml:space="preserve">Kayak / Snovboard</t>
  </si>
  <si>
    <t xml:space="preserve">Esquí / Snovboard</t>
  </si>
  <si>
    <t xml:space="preserve">surfboard</t>
  </si>
  <si>
    <t xml:space="preserve">surfboard </t>
  </si>
  <si>
    <t xml:space="preserve">planche de surf</t>
  </si>
  <si>
    <t xml:space="preserve">sörf</t>
  </si>
  <si>
    <t xml:space="preserve">tabla de surf</t>
  </si>
  <si>
    <t xml:space="preserve">доска для серфинга</t>
  </si>
  <si>
    <t xml:space="preserve">Golf bag</t>
  </si>
  <si>
    <t xml:space="preserve">Golftasche</t>
  </si>
  <si>
    <t xml:space="preserve">sac de golf</t>
  </si>
  <si>
    <t xml:space="preserve">Golf çantası</t>
  </si>
  <si>
    <t xml:space="preserve">bolsa de golf</t>
  </si>
  <si>
    <t xml:space="preserve">сумка для гольфа</t>
  </si>
  <si>
    <t xml:space="preserve">power station</t>
  </si>
  <si>
    <t xml:space="preserve">Kraftstation</t>
  </si>
  <si>
    <t xml:space="preserve">centrale électrique</t>
  </si>
  <si>
    <t xml:space="preserve">elektrik santralı</t>
  </si>
  <si>
    <t xml:space="preserve">central eléctrica</t>
  </si>
  <si>
    <t xml:space="preserve">электростанция</t>
  </si>
  <si>
    <t xml:space="preserve">treadmill</t>
  </si>
  <si>
    <t xml:space="preserve">Laufband</t>
  </si>
  <si>
    <t xml:space="preserve">tapis roulant</t>
  </si>
  <si>
    <t xml:space="preserve">ayak değirmeni</t>
  </si>
  <si>
    <t xml:space="preserve">noria</t>
  </si>
  <si>
    <t xml:space="preserve">бегущая дорожка</t>
  </si>
  <si>
    <t xml:space="preserve">rudder</t>
  </si>
  <si>
    <t xml:space="preserve">Ruder</t>
  </si>
  <si>
    <t xml:space="preserve">gouvernail</t>
  </si>
  <si>
    <t xml:space="preserve">dümen</t>
  </si>
  <si>
    <t xml:space="preserve">timón</t>
  </si>
  <si>
    <t xml:space="preserve">руль направления</t>
  </si>
  <si>
    <t xml:space="preserve">Bicycle and cross trainer</t>
  </si>
  <si>
    <t xml:space="preserve">Fahrad und Crosstrainer </t>
  </si>
  <si>
    <t xml:space="preserve">Vélo et vélo elliptique</t>
  </si>
  <si>
    <t xml:space="preserve">Bisiklet ve çapraz eğitmen</t>
  </si>
  <si>
    <t xml:space="preserve">Bicicleta y Cross Trainer</t>
  </si>
  <si>
    <t xml:space="preserve">Велосипед и кросс-тренер</t>
  </si>
  <si>
    <t xml:space="preserve">roof box</t>
  </si>
  <si>
    <t xml:space="preserve">Dachgepäckbox</t>
  </si>
  <si>
    <t xml:space="preserve">Coffre de toit</t>
  </si>
  <si>
    <t xml:space="preserve">portbagaj</t>
  </si>
  <si>
    <t xml:space="preserve">cofre de techo</t>
  </si>
  <si>
    <t xml:space="preserve">Багажный контейнер</t>
  </si>
  <si>
    <t xml:space="preserve">Roof rack</t>
  </si>
  <si>
    <t xml:space="preserve">Dachgepäckträger</t>
  </si>
  <si>
    <t xml:space="preserve">Porte-bagages</t>
  </si>
  <si>
    <t xml:space="preserve">port bagaj</t>
  </si>
  <si>
    <t xml:space="preserve">portaequipajes de techo</t>
  </si>
  <si>
    <t xml:space="preserve">багажник на крыше автомобиля</t>
  </si>
  <si>
    <t xml:space="preserve">bike carrier</t>
  </si>
  <si>
    <t xml:space="preserve">Fahradträger</t>
  </si>
  <si>
    <t xml:space="preserve">Porte-vélos</t>
  </si>
  <si>
    <t xml:space="preserve">bisiklet taşıyıcısı</t>
  </si>
  <si>
    <t xml:space="preserve">portabicicletas</t>
  </si>
  <si>
    <t xml:space="preserve">перевозки велосипедов</t>
  </si>
  <si>
    <t xml:space="preserve">Small seating area</t>
  </si>
  <si>
    <t xml:space="preserve">Sitzlandschaft klein</t>
  </si>
  <si>
    <t xml:space="preserve">Petit coin salon</t>
  </si>
  <si>
    <t xml:space="preserve">Küçük oturma alanı</t>
  </si>
  <si>
    <t xml:space="preserve">Pequeña área de descanso</t>
  </si>
  <si>
    <t xml:space="preserve">Небольшая зона отдыха</t>
  </si>
  <si>
    <t xml:space="preserve">Large seating area</t>
  </si>
  <si>
    <t xml:space="preserve">Sitzlandschaft Gross</t>
  </si>
  <si>
    <t xml:space="preserve">Grand coin salon</t>
  </si>
  <si>
    <t xml:space="preserve">Geniş oturma alanı</t>
  </si>
  <si>
    <t xml:space="preserve">Amplia zona de descanso.</t>
  </si>
  <si>
    <t xml:space="preserve">Большая зона отдыха</t>
  </si>
  <si>
    <t xml:space="preserve">table</t>
  </si>
  <si>
    <t xml:space="preserve">Tisch</t>
  </si>
  <si>
    <t xml:space="preserve">tablo</t>
  </si>
  <si>
    <t xml:space="preserve">mesa</t>
  </si>
  <si>
    <t xml:space="preserve">стол</t>
  </si>
  <si>
    <t xml:space="preserve">folding table</t>
  </si>
  <si>
    <t xml:space="preserve">Klapptisch</t>
  </si>
  <si>
    <t xml:space="preserve">Table pliante</t>
  </si>
  <si>
    <t xml:space="preserve">katlanır masa</t>
  </si>
  <si>
    <t xml:space="preserve">mesa plegable</t>
  </si>
  <si>
    <t xml:space="preserve">складной стол</t>
  </si>
  <si>
    <t xml:space="preserve">Folding Chair</t>
  </si>
  <si>
    <t xml:space="preserve">Klappstuhl</t>
  </si>
  <si>
    <t xml:space="preserve">chaise pliante</t>
  </si>
  <si>
    <t xml:space="preserve">açılır kapanır koltuk</t>
  </si>
  <si>
    <t xml:space="preserve">silla plegable</t>
  </si>
  <si>
    <t xml:space="preserve">складной стул</t>
  </si>
  <si>
    <t xml:space="preserve">Chair stackable up to 6 pieces</t>
  </si>
  <si>
    <t xml:space="preserve">Stuhl Stapelbar bis zu 6 Stück</t>
  </si>
  <si>
    <t xml:space="preserve">Chaise empilable jusqu'à 6 pièces</t>
  </si>
  <si>
    <t xml:space="preserve">6 adete kadar istiflenebilir sandalye</t>
  </si>
  <si>
    <t xml:space="preserve">Silla apilable hasta 6 piezas.</t>
  </si>
  <si>
    <t xml:space="preserve">Стул штабелируемый до 6 штук</t>
  </si>
  <si>
    <t xml:space="preserve">Stuhl mit armlehne</t>
  </si>
  <si>
    <t xml:space="preserve">Stuhl ohne Armlehne</t>
  </si>
  <si>
    <t xml:space="preserve">Beer set table</t>
  </si>
  <si>
    <t xml:space="preserve">Biergarnitur Tisch</t>
  </si>
  <si>
    <t xml:space="preserve">Table à bière</t>
  </si>
  <si>
    <t xml:space="preserve">Bira tablo ayarla</t>
  </si>
  <si>
    <t xml:space="preserve">Mesa de cerveza</t>
  </si>
  <si>
    <t xml:space="preserve">Пивной набор</t>
  </si>
  <si>
    <t xml:space="preserve">Beer set bench</t>
  </si>
  <si>
    <t xml:space="preserve">Biergarnitur Bank</t>
  </si>
  <si>
    <t xml:space="preserve">Banc à bière</t>
  </si>
  <si>
    <t xml:space="preserve">Bira seti tezgah</t>
  </si>
  <si>
    <t xml:space="preserve">Banco de cerveza</t>
  </si>
  <si>
    <t xml:space="preserve">Пивная скамейка</t>
  </si>
  <si>
    <t xml:space="preserve">Terrace / balcony bench with backrest</t>
  </si>
  <si>
    <t xml:space="preserve">Terassen-/Balkonbank mit Rückenlehne</t>
  </si>
  <si>
    <t xml:space="preserve">Banc de terrasse / balcon avec dossier</t>
  </si>
  <si>
    <t xml:space="preserve">Arkalıklı teras / balkon bankı</t>
  </si>
  <si>
    <t xml:space="preserve">Banco terraza / balcón con respaldo</t>
  </si>
  <si>
    <t xml:space="preserve">Терраса / балконная скамья со спинкой</t>
  </si>
  <si>
    <t xml:space="preserve">garden chest</t>
  </si>
  <si>
    <t xml:space="preserve">Gartentruhe</t>
  </si>
  <si>
    <t xml:space="preserve">jardin poitrine</t>
  </si>
  <si>
    <t xml:space="preserve">bahçe göğüs</t>
  </si>
  <si>
    <t xml:space="preserve">pecho jardín</t>
  </si>
  <si>
    <t xml:space="preserve">сад груди</t>
  </si>
  <si>
    <t xml:space="preserve">lounger</t>
  </si>
  <si>
    <t xml:space="preserve">Liege</t>
  </si>
  <si>
    <t xml:space="preserve">fainéant</t>
  </si>
  <si>
    <t xml:space="preserve">tembel</t>
  </si>
  <si>
    <t xml:space="preserve">tumbona</t>
  </si>
  <si>
    <t xml:space="preserve">бездельник</t>
  </si>
  <si>
    <t xml:space="preserve">Pavilion folded small</t>
  </si>
  <si>
    <t xml:space="preserve">Pavilion klein gefaltet</t>
  </si>
  <si>
    <t xml:space="preserve">Pavillon plié petit</t>
  </si>
  <si>
    <t xml:space="preserve">Pavilion küçük katlanmış</t>
  </si>
  <si>
    <t xml:space="preserve">Pabellón doblado pequeño</t>
  </si>
  <si>
    <t xml:space="preserve">Павильон сложенный маленький</t>
  </si>
  <si>
    <t xml:space="preserve">Pavilion Gross folded</t>
  </si>
  <si>
    <t xml:space="preserve">Pavilion Gross gefaltet</t>
  </si>
  <si>
    <t xml:space="preserve">Pavillon Gross plié</t>
  </si>
  <si>
    <t xml:space="preserve">Pavilion Brüt katlanmış</t>
  </si>
  <si>
    <t xml:space="preserve">Pabellón Bruto plegado</t>
  </si>
  <si>
    <t xml:space="preserve">Павильон Гросс сложен</t>
  </si>
  <si>
    <t xml:space="preserve">Large parasol</t>
  </si>
  <si>
    <t xml:space="preserve">Sonnenschirm Gross</t>
  </si>
  <si>
    <t xml:space="preserve">Grand parasol</t>
  </si>
  <si>
    <t xml:space="preserve">Büyük şemsiye</t>
  </si>
  <si>
    <t xml:space="preserve">Sombrilla grande</t>
  </si>
  <si>
    <t xml:space="preserve">Большой зонтик</t>
  </si>
  <si>
    <t xml:space="preserve">Small parasol</t>
  </si>
  <si>
    <t xml:space="preserve">Sonnenschirm Klein</t>
  </si>
  <si>
    <t xml:space="preserve">Petit parasol</t>
  </si>
  <si>
    <t xml:space="preserve">Küçük şemsiye</t>
  </si>
  <si>
    <t xml:space="preserve">Sombrilla pequeña</t>
  </si>
  <si>
    <t xml:space="preserve">Маленький зонтик</t>
  </si>
  <si>
    <t xml:space="preserve">Umbrella holder large</t>
  </si>
  <si>
    <t xml:space="preserve">Schirmhalterung Gross</t>
  </si>
  <si>
    <t xml:space="preserve">Porte-parapluie grand</t>
  </si>
  <si>
    <t xml:space="preserve">Şemsiye tutucu büyük</t>
  </si>
  <si>
    <t xml:space="preserve">Paragüero grande</t>
  </si>
  <si>
    <t xml:space="preserve">Держатель зонта большой</t>
  </si>
  <si>
    <t xml:space="preserve">Umbrella holder small</t>
  </si>
  <si>
    <t xml:space="preserve">Schirmhalterung Klein</t>
  </si>
  <si>
    <t xml:space="preserve">Porte-parapluie petit</t>
  </si>
  <si>
    <t xml:space="preserve">Şemsiye tutacağı küçük</t>
  </si>
  <si>
    <t xml:space="preserve">Paragüero pequeño</t>
  </si>
  <si>
    <t xml:space="preserve">Держатель зонта маленький</t>
  </si>
  <si>
    <t xml:space="preserve">Garbage can - up to 30 liters</t>
  </si>
  <si>
    <r>
      <rPr>
        <sz val="12"/>
        <rFont val="Arial"/>
        <family val="2"/>
        <charset val="1"/>
      </rPr>
      <t xml:space="preserve">Mülltonne – </t>
    </r>
    <r>
      <rPr>
        <sz val="10"/>
        <rFont val="Arial"/>
        <family val="2"/>
        <charset val="1"/>
      </rPr>
      <t xml:space="preserve">bis 30 Liter</t>
    </r>
  </si>
  <si>
    <t xml:space="preserve">Poubelle - jusqu'à 30 litres</t>
  </si>
  <si>
    <t xml:space="preserve">Çöp kutusu - 30 litreye kadar</t>
  </si>
  <si>
    <t xml:space="preserve">Bote de basura - hasta 30 litros</t>
  </si>
  <si>
    <t xml:space="preserve">Мусорное ведро - до 30 литров</t>
  </si>
  <si>
    <t xml:space="preserve">Garbage can - 30 to 80 liters</t>
  </si>
  <si>
    <r>
      <rPr>
        <sz val="12"/>
        <rFont val="Arial"/>
        <family val="2"/>
        <charset val="1"/>
      </rPr>
      <t xml:space="preserve">Mülltonne – </t>
    </r>
    <r>
      <rPr>
        <sz val="10"/>
        <rFont val="Arial"/>
        <family val="2"/>
        <charset val="1"/>
      </rPr>
      <t xml:space="preserve">30 bis 80 Liter</t>
    </r>
  </si>
  <si>
    <t xml:space="preserve">Poubelle - 30 à 80 litres</t>
  </si>
  <si>
    <t xml:space="preserve">Çöp kutusu - 30 ila 80 litre</t>
  </si>
  <si>
    <t xml:space="preserve">Cubo de basura - 30 a 80 litros</t>
  </si>
  <si>
    <t xml:space="preserve">Мусорное ведро - от 30 до 80 литров</t>
  </si>
  <si>
    <t xml:space="preserve">Garbage can - over 80 liters</t>
  </si>
  <si>
    <r>
      <rPr>
        <sz val="12"/>
        <rFont val="Arial"/>
        <family val="2"/>
        <charset val="1"/>
      </rPr>
      <t xml:space="preserve">Mülltonne – </t>
    </r>
    <r>
      <rPr>
        <sz val="10"/>
        <rFont val="Arial"/>
        <family val="2"/>
        <charset val="1"/>
      </rPr>
      <t xml:space="preserve">über 80 Liter</t>
    </r>
  </si>
  <si>
    <t xml:space="preserve">Poubelle - plus de 80 litres</t>
  </si>
  <si>
    <t xml:space="preserve">Çöp kutusu - 80 litreden fazla</t>
  </si>
  <si>
    <t xml:space="preserve">Bote de basura - más de 80 litros</t>
  </si>
  <si>
    <t xml:space="preserve">Мусорное ведро - более 80 литров</t>
  </si>
  <si>
    <t xml:space="preserve">Garden tools with handle or electric</t>
  </si>
  <si>
    <t xml:space="preserve">Gartengeräte mit Stiel oder Elektro</t>
  </si>
  <si>
    <t xml:space="preserve">Outils de jardin avec poignée ou électrique</t>
  </si>
  <si>
    <t xml:space="preserve">Kulplu veya elektrikli bahçe aletleri</t>
  </si>
  <si>
    <t xml:space="preserve">Herramientas de jardín con mango o eléctrico.</t>
  </si>
  <si>
    <t xml:space="preserve">Садовый инструмент с ручкой или электрический</t>
  </si>
  <si>
    <t xml:space="preserve">Lawn Mower / Hand</t>
  </si>
  <si>
    <t xml:space="preserve">Rasenmäher/Hand</t>
  </si>
  <si>
    <t xml:space="preserve">Tondeuse / main</t>
  </si>
  <si>
    <t xml:space="preserve">Çim Biçme / El</t>
  </si>
  <si>
    <t xml:space="preserve">Segadora / Mano</t>
  </si>
  <si>
    <t xml:space="preserve">Газонокосилки / Ручной</t>
  </si>
  <si>
    <t xml:space="preserve">Lawn Mower / motor / electric</t>
  </si>
  <si>
    <t xml:space="preserve">Rasenmäher/Motor/Elektro</t>
  </si>
  <si>
    <t xml:space="preserve">Tondeuse / moteur / électrique</t>
  </si>
  <si>
    <t xml:space="preserve">Çim Biçme / motor / elektrikli</t>
  </si>
  <si>
    <t xml:space="preserve">Cortacésped / motor / eléctrico</t>
  </si>
  <si>
    <t xml:space="preserve">Газонокосилки / двигатель / электрический</t>
  </si>
  <si>
    <t xml:space="preserve">Drying rack / clothes dryer</t>
  </si>
  <si>
    <t xml:space="preserve">Wäscheständer/Wäschespinne</t>
  </si>
  <si>
    <t xml:space="preserve">Etendoir / sèche-linge</t>
  </si>
  <si>
    <t xml:space="preserve">Kurutma rafı / çamaşır kurutucusu</t>
  </si>
  <si>
    <t xml:space="preserve">Tendedero / secadora de ropa</t>
  </si>
  <si>
    <t xml:space="preserve">Сушилка / сушилка одежды</t>
  </si>
  <si>
    <t xml:space="preserve">wheelbarrow</t>
  </si>
  <si>
    <t xml:space="preserve">Schubkarre</t>
  </si>
  <si>
    <t xml:space="preserve">brouette</t>
  </si>
  <si>
    <t xml:space="preserve">el arabası</t>
  </si>
  <si>
    <t xml:space="preserve">carretilla</t>
  </si>
  <si>
    <t xml:space="preserve">тачка</t>
  </si>
  <si>
    <t xml:space="preserve">summer house</t>
  </si>
  <si>
    <t xml:space="preserve">Gartenhaus</t>
  </si>
  <si>
    <t xml:space="preserve">maison d'été</t>
  </si>
  <si>
    <t xml:space="preserve">yazlık ev</t>
  </si>
  <si>
    <t xml:space="preserve">casa de verano</t>
  </si>
  <si>
    <t xml:space="preserve">беседка</t>
  </si>
  <si>
    <t xml:space="preserve">playhouse</t>
  </si>
  <si>
    <t xml:space="preserve">Spielhaus</t>
  </si>
  <si>
    <t xml:space="preserve">théâtre</t>
  </si>
  <si>
    <t xml:space="preserve">tiyatro</t>
  </si>
  <si>
    <t xml:space="preserve">teatro</t>
  </si>
  <si>
    <t xml:space="preserve">театр</t>
  </si>
  <si>
    <t xml:space="preserve">play structures</t>
  </si>
  <si>
    <t xml:space="preserve">Spielanlagen</t>
  </si>
  <si>
    <t xml:space="preserve">structures de jeux</t>
  </si>
  <si>
    <t xml:space="preserve">oyun yapıları</t>
  </si>
  <si>
    <t xml:space="preserve">estructuras de juegos</t>
  </si>
  <si>
    <t xml:space="preserve">игровые структуры</t>
  </si>
  <si>
    <t xml:space="preserve">Large trampoline folded</t>
  </si>
  <si>
    <t xml:space="preserve">Trampolin Gross Gefaltet</t>
  </si>
  <si>
    <t xml:space="preserve">Grand trampoline plié</t>
  </si>
  <si>
    <t xml:space="preserve">Büyük trambolin katlanmış</t>
  </si>
  <si>
    <t xml:space="preserve">Cama elástica grande doblada</t>
  </si>
  <si>
    <t xml:space="preserve">Большой батут сложен</t>
  </si>
  <si>
    <t xml:space="preserve">Small trampoline</t>
  </si>
  <si>
    <t xml:space="preserve">Trampolin klein</t>
  </si>
  <si>
    <t xml:space="preserve">Petit trampoline</t>
  </si>
  <si>
    <t xml:space="preserve">Küçük trambolin</t>
  </si>
  <si>
    <t xml:space="preserve">Trampolín pequeño</t>
  </si>
  <si>
    <t xml:space="preserve">Малый батут</t>
  </si>
  <si>
    <t xml:space="preserve">sandpit</t>
  </si>
  <si>
    <t xml:space="preserve">Sandkasten</t>
  </si>
  <si>
    <t xml:space="preserve">sablière</t>
  </si>
  <si>
    <t xml:space="preserve">kumluk oyun alanı</t>
  </si>
  <si>
    <t xml:space="preserve">arenero</t>
  </si>
  <si>
    <t xml:space="preserve">песчаный карьер</t>
  </si>
  <si>
    <t xml:space="preserve">Table tennis</t>
  </si>
  <si>
    <t xml:space="preserve">Tischtennisplatten</t>
  </si>
  <si>
    <t xml:space="preserve">Tennis de table</t>
  </si>
  <si>
    <t xml:space="preserve">masa tenisi</t>
  </si>
  <si>
    <t xml:space="preserve">tenis de mesa</t>
  </si>
  <si>
    <t xml:space="preserve">настольный теннис</t>
  </si>
  <si>
    <t xml:space="preserve">Grill (gas / coal / electric)</t>
  </si>
  <si>
    <t xml:space="preserve">Grill (Gas/Kohle/Elektro)</t>
  </si>
  <si>
    <t xml:space="preserve">Grill (gaz / charbon / électrique)</t>
  </si>
  <si>
    <t xml:space="preserve">Izgara (gaz / kömür / elektrik)</t>
  </si>
  <si>
    <t xml:space="preserve">Parrilla (gas / carbón / eléctrica)</t>
  </si>
  <si>
    <t xml:space="preserve">Гриль (газ / уголь / электрический)</t>
  </si>
  <si>
    <t xml:space="preserve">fireplace Grill</t>
  </si>
  <si>
    <t xml:space="preserve">Kamingrill</t>
  </si>
  <si>
    <t xml:space="preserve">cheminée Grill</t>
  </si>
  <si>
    <t xml:space="preserve">şömine Grill</t>
  </si>
  <si>
    <t xml:space="preserve">chimenea Grill</t>
  </si>
  <si>
    <t xml:space="preserve">камин гриль</t>
  </si>
  <si>
    <t xml:space="preserve">Flowerpot</t>
  </si>
  <si>
    <t xml:space="preserve">Blumenkübel</t>
  </si>
  <si>
    <t xml:space="preserve">pots de fleurs</t>
  </si>
  <si>
    <t xml:space="preserve">Çiçek saksıları</t>
  </si>
  <si>
    <t xml:space="preserve">Las macetas</t>
  </si>
  <si>
    <t xml:space="preserve">Цветочные горшки</t>
  </si>
  <si>
    <t xml:space="preserve">Planter</t>
  </si>
  <si>
    <t xml:space="preserve">Blumenkasten</t>
  </si>
  <si>
    <t xml:space="preserve">planteuse</t>
  </si>
  <si>
    <t xml:space="preserve">ekici</t>
  </si>
  <si>
    <t xml:space="preserve">plantador</t>
  </si>
  <si>
    <t xml:space="preserve">плантатор</t>
  </si>
  <si>
    <t xml:space="preserve">Plant big</t>
  </si>
  <si>
    <t xml:space="preserve">Pflanze gross</t>
  </si>
  <si>
    <t xml:space="preserve">Plantez grand</t>
  </si>
  <si>
    <t xml:space="preserve">Bitki büyük</t>
  </si>
  <si>
    <t xml:space="preserve">Planta grande</t>
  </si>
  <si>
    <t xml:space="preserve">Завод большой</t>
  </si>
  <si>
    <t xml:space="preserve">Plant small</t>
  </si>
  <si>
    <t xml:space="preserve">Pflanze klein</t>
  </si>
  <si>
    <t xml:space="preserve">Planter petit</t>
  </si>
  <si>
    <t xml:space="preserve">Küçük bitki</t>
  </si>
  <si>
    <t xml:space="preserve">Planta pequeña</t>
  </si>
  <si>
    <t xml:space="preserve">Растение маленькое</t>
  </si>
  <si>
    <t xml:space="preserve">Baby bed complete</t>
  </si>
  <si>
    <t xml:space="preserve">Babybett komplett </t>
  </si>
  <si>
    <t xml:space="preserve">Lit bébé complet</t>
  </si>
  <si>
    <t xml:space="preserve">Bebek yatağı tamamlandı</t>
  </si>
  <si>
    <t xml:space="preserve">Cuna completa</t>
  </si>
  <si>
    <t xml:space="preserve">Детская кровать в комплекте</t>
  </si>
  <si>
    <t xml:space="preserve">Baby bed as a frame</t>
  </si>
  <si>
    <t xml:space="preserve">Babybett als Gestell</t>
  </si>
  <si>
    <t xml:space="preserve">Lit bébé comme cadre</t>
  </si>
  <si>
    <t xml:space="preserve">Çerçeve olarak bebek yatağı</t>
  </si>
  <si>
    <t xml:space="preserve">Cuna como marco</t>
  </si>
  <si>
    <t xml:space="preserve">Детская кровать как каркас</t>
  </si>
  <si>
    <t xml:space="preserve">Rollaway</t>
  </si>
  <si>
    <t xml:space="preserve">Beistellbett</t>
  </si>
  <si>
    <t xml:space="preserve">lit d'appoint</t>
  </si>
  <si>
    <t xml:space="preserve">Katlanır</t>
  </si>
  <si>
    <t xml:space="preserve">supletoria</t>
  </si>
  <si>
    <t xml:space="preserve">Складывающаяся</t>
  </si>
  <si>
    <t xml:space="preserve">Complete cot</t>
  </si>
  <si>
    <t xml:space="preserve">Kinderbett komplett</t>
  </si>
  <si>
    <t xml:space="preserve">Komple bebek karyolası</t>
  </si>
  <si>
    <t xml:space="preserve">Полная детская кроватка</t>
  </si>
  <si>
    <t xml:space="preserve">Cot as a frame</t>
  </si>
  <si>
    <t xml:space="preserve">Kinderbett als Gestell</t>
  </si>
  <si>
    <t xml:space="preserve">Çerçeve olarak karyola</t>
  </si>
  <si>
    <t xml:space="preserve">Детская кроватка как рама</t>
  </si>
  <si>
    <t xml:space="preserve">Complete bunk bed</t>
  </si>
  <si>
    <t xml:space="preserve">Etagenbett komplett</t>
  </si>
  <si>
    <t xml:space="preserve">Lit superposé complet</t>
  </si>
  <si>
    <t xml:space="preserve">Komple ranza</t>
  </si>
  <si>
    <t xml:space="preserve">Litera completa</t>
  </si>
  <si>
    <t xml:space="preserve">Полная двухъярусная кровать</t>
  </si>
  <si>
    <t xml:space="preserve">Bunk bed as a frame</t>
  </si>
  <si>
    <t xml:space="preserve">Etagenbett als Gestell</t>
  </si>
  <si>
    <t xml:space="preserve">Lit superposé comme cadre</t>
  </si>
  <si>
    <t xml:space="preserve">Bir çerçeve olarak ranza</t>
  </si>
  <si>
    <t xml:space="preserve">Litera como marco</t>
  </si>
  <si>
    <t xml:space="preserve">Двухъярусная кровать как каркас</t>
  </si>
  <si>
    <t xml:space="preserve">dessert</t>
  </si>
  <si>
    <t xml:space="preserve">Nachtisch</t>
  </si>
  <si>
    <t xml:space="preserve">tatlı</t>
  </si>
  <si>
    <t xml:space="preserve">postre</t>
  </si>
  <si>
    <t xml:space="preserve">десерт</t>
  </si>
  <si>
    <t xml:space="preserve">Single bed complete</t>
  </si>
  <si>
    <t xml:space="preserve">Einzellbett komplett</t>
  </si>
  <si>
    <t xml:space="preserve">Lit simple complet</t>
  </si>
  <si>
    <t xml:space="preserve">Tek kişilik yatak komple</t>
  </si>
  <si>
    <t xml:space="preserve">Cama individual completa</t>
  </si>
  <si>
    <t xml:space="preserve">Односпальная кровать в комплекте</t>
  </si>
  <si>
    <t xml:space="preserve">Single bed as a frame</t>
  </si>
  <si>
    <t xml:space="preserve">Einzellbett als Gestell</t>
  </si>
  <si>
    <t xml:space="preserve">Lit simple comme cadre</t>
  </si>
  <si>
    <t xml:space="preserve">Çerçeve olarak tek kişilik yatak</t>
  </si>
  <si>
    <t xml:space="preserve">Cama individual como marco</t>
  </si>
  <si>
    <t xml:space="preserve">Односпальная кровать как каркас</t>
  </si>
  <si>
    <t xml:space="preserve">Complete double bed</t>
  </si>
  <si>
    <t xml:space="preserve">Doppellbett komplett</t>
  </si>
  <si>
    <t xml:space="preserve">Lit double complet</t>
  </si>
  <si>
    <t xml:space="preserve">Komple çift kişilik yatak</t>
  </si>
  <si>
    <t xml:space="preserve">Cama doble completa</t>
  </si>
  <si>
    <t xml:space="preserve">Полная двуспальная кровать</t>
  </si>
  <si>
    <t xml:space="preserve">Double bed as a frame</t>
  </si>
  <si>
    <t xml:space="preserve">Doppellbett als Gestell</t>
  </si>
  <si>
    <t xml:space="preserve">Lit double comme cadre</t>
  </si>
  <si>
    <t xml:space="preserve">Çerçeve olarak çift kişilik yatak</t>
  </si>
  <si>
    <t xml:space="preserve">Cama doble como marco</t>
  </si>
  <si>
    <t xml:space="preserve">Двуспальная кровать как каркас</t>
  </si>
  <si>
    <t xml:space="preserve">French bed complete</t>
  </si>
  <si>
    <t xml:space="preserve">Französisches Bett komplett</t>
  </si>
  <si>
    <t xml:space="preserve">Lit français complet</t>
  </si>
  <si>
    <t xml:space="preserve">Fransız yatağı tamamlandı</t>
  </si>
  <si>
    <t xml:space="preserve">Cama francesa completa</t>
  </si>
  <si>
    <t xml:space="preserve">Французская кровать в комплекте</t>
  </si>
  <si>
    <t xml:space="preserve">2.00</t>
  </si>
  <si>
    <t xml:space="preserve">French bed as a frame</t>
  </si>
  <si>
    <t xml:space="preserve">Französisches Bett als Gestell</t>
  </si>
  <si>
    <t xml:space="preserve">Lit français comme cadre</t>
  </si>
  <si>
    <t xml:space="preserve">Çerçeve olarak Fransız yatak</t>
  </si>
  <si>
    <t xml:space="preserve">Cama francesa como marco</t>
  </si>
  <si>
    <t xml:space="preserve">Французская кровать как каркас</t>
  </si>
  <si>
    <t xml:space="preserve">boxspringbed</t>
  </si>
  <si>
    <t xml:space="preserve">Boxspringbett</t>
  </si>
  <si>
    <t xml:space="preserve">lit à sommier tapissier</t>
  </si>
  <si>
    <t xml:space="preserve">Sick bed as a frame</t>
  </si>
  <si>
    <t xml:space="preserve">Krankenbett als gestell</t>
  </si>
  <si>
    <t xml:space="preserve">Lit de malade comme cadre</t>
  </si>
  <si>
    <t xml:space="preserve">Çerçeve olarak hasta yatağı</t>
  </si>
  <si>
    <t xml:space="preserve">Cama enferma como marco</t>
  </si>
  <si>
    <t xml:space="preserve">Больная кровать как каркас</t>
  </si>
  <si>
    <t xml:space="preserve">Sick bed completely</t>
  </si>
  <si>
    <t xml:space="preserve">Krankenbett komplett</t>
  </si>
  <si>
    <t xml:space="preserve">Lit de malade complètement</t>
  </si>
  <si>
    <t xml:space="preserve">Tamamen hasta yatağı</t>
  </si>
  <si>
    <t xml:space="preserve">Cama enferma por completo</t>
  </si>
  <si>
    <t xml:space="preserve">Больная кровать полностью</t>
  </si>
  <si>
    <t xml:space="preserve">have compact</t>
  </si>
  <si>
    <t xml:space="preserve">Kompacktanlage</t>
  </si>
  <si>
    <t xml:space="preserve">ont compact</t>
  </si>
  <si>
    <t xml:space="preserve">kompakt sahip</t>
  </si>
  <si>
    <t xml:space="preserve">tienen compacta</t>
  </si>
  <si>
    <t xml:space="preserve">имеют компактный</t>
  </si>
  <si>
    <t xml:space="preserve">TV standing</t>
  </si>
  <si>
    <t xml:space="preserve">TV stehend</t>
  </si>
  <si>
    <t xml:space="preserve">TV debout</t>
  </si>
  <si>
    <t xml:space="preserve">TV ayakta</t>
  </si>
  <si>
    <t xml:space="preserve">Televisión de pie</t>
  </si>
  <si>
    <t xml:space="preserve">Телевизор стоит</t>
  </si>
  <si>
    <t xml:space="preserve">TV mounted</t>
  </si>
  <si>
    <t xml:space="preserve">TV montiert</t>
  </si>
  <si>
    <t xml:space="preserve">TV montée</t>
  </si>
  <si>
    <t xml:space="preserve">TV monteli</t>
  </si>
  <si>
    <t xml:space="preserve">TV montada</t>
  </si>
  <si>
    <t xml:space="preserve">Телевизор установлен</t>
  </si>
  <si>
    <t xml:space="preserve">stereo system</t>
  </si>
  <si>
    <t xml:space="preserve">Stereoanlage</t>
  </si>
  <si>
    <t xml:space="preserve">stéréo</t>
  </si>
  <si>
    <t xml:space="preserve">stereo</t>
  </si>
  <si>
    <t xml:space="preserve">estéreo</t>
  </si>
  <si>
    <t xml:space="preserve">стерео</t>
  </si>
  <si>
    <t xml:space="preserve">speaker</t>
  </si>
  <si>
    <t xml:space="preserve">Lautsprecher</t>
  </si>
  <si>
    <t xml:space="preserve">haut-parleur</t>
  </si>
  <si>
    <t xml:space="preserve">konuşmacı</t>
  </si>
  <si>
    <t xml:space="preserve">altavoz</t>
  </si>
  <si>
    <t xml:space="preserve">динамик</t>
  </si>
  <si>
    <t xml:space="preserve">5 way speaker system</t>
  </si>
  <si>
    <t xml:space="preserve">5 Wege Lautsprechersystem</t>
  </si>
  <si>
    <t xml:space="preserve">Système d'enceintes 5 voies</t>
  </si>
  <si>
    <t xml:space="preserve">5 yollu hoparlör sistemi</t>
  </si>
  <si>
    <t xml:space="preserve">Sistema de altavoces de 5 vías</t>
  </si>
  <si>
    <t xml:space="preserve">5-полосная акустическая система</t>
  </si>
  <si>
    <t xml:space="preserve">3 way speaker system</t>
  </si>
  <si>
    <t xml:space="preserve">3 Wege lautsprechersystem</t>
  </si>
  <si>
    <t xml:space="preserve">Système d'enceintes 3 voies</t>
  </si>
  <si>
    <t xml:space="preserve">3 yollu hoparlör sistemi</t>
  </si>
  <si>
    <t xml:space="preserve">Sistema de altavoces de 3 vías</t>
  </si>
  <si>
    <t xml:space="preserve">3-х полосная акустическая система</t>
  </si>
  <si>
    <t xml:space="preserve">Multimedia device (Biemer, DVD player, etc.)</t>
  </si>
  <si>
    <t xml:space="preserve">Multimediagerät (Biemer, DVD-Player usw.)</t>
  </si>
  <si>
    <t xml:space="preserve">Appareil multimédia (Biemer, lecteur DVD, etc.)</t>
  </si>
  <si>
    <t xml:space="preserve">Multimedya cihazı (Biemer, DVD oynatıcı vb.)</t>
  </si>
  <si>
    <t xml:space="preserve">Dispositivo multimedia (Biemer, reproductor de DVD, etc.)</t>
  </si>
  <si>
    <t xml:space="preserve">Мультимедийное устройство (Biemer, DVD-плеер и т. Д.)</t>
  </si>
  <si>
    <t xml:space="preserve">canvas</t>
  </si>
  <si>
    <t xml:space="preserve">Leinwand</t>
  </si>
  <si>
    <t xml:space="preserve">toile</t>
  </si>
  <si>
    <t xml:space="preserve">tuval</t>
  </si>
  <si>
    <t xml:space="preserve">lienzo</t>
  </si>
  <si>
    <t xml:space="preserve">холст</t>
  </si>
  <si>
    <t xml:space="preserve">Cannot be dismantled</t>
  </si>
  <si>
    <t xml:space="preserve">Nicht zerlegbar</t>
  </si>
  <si>
    <t xml:space="preserve">Ne peut pas être démonté</t>
  </si>
  <si>
    <t xml:space="preserve">Sökülemez</t>
  </si>
  <si>
    <t xml:space="preserve">No se puede desmontar</t>
  </si>
  <si>
    <t xml:space="preserve">Не может быть разобран</t>
  </si>
  <si>
    <t xml:space="preserve">analyzable</t>
  </si>
  <si>
    <t xml:space="preserve">Zerlegbar</t>
  </si>
  <si>
    <t xml:space="preserve">analysable</t>
  </si>
  <si>
    <t xml:space="preserve">analiz edilebilir</t>
  </si>
  <si>
    <t xml:space="preserve">analizable</t>
  </si>
  <si>
    <t xml:space="preserve">поддающийся анализу</t>
  </si>
  <si>
    <t xml:space="preserve">Children's chair, children's table, children's table, etc.</t>
  </si>
  <si>
    <t xml:space="preserve">Kinderstuhl, Kindertisch, Kindertafel usw.</t>
  </si>
  <si>
    <t xml:space="preserve">Chaise enfant, table enfant, table enfant, etc.</t>
  </si>
  <si>
    <t xml:space="preserve">Çocuk koltuğu, çocuk masası, çocuk masası vb.</t>
  </si>
  <si>
    <t xml:space="preserve">Silla para niños, mesa para niños, mesa para niños, etc.</t>
  </si>
  <si>
    <t xml:space="preserve">Детский стул, детский стол, детский стол и т. Д.</t>
  </si>
  <si>
    <t xml:space="preserve">Play kitchen, play house, play shop etc.</t>
  </si>
  <si>
    <t xml:space="preserve">Spielküche, Spielhaus, Spielladen usw.</t>
  </si>
  <si>
    <t xml:space="preserve">Jouer à la cuisine, jouer à la maison, jouer au magasin, etc.</t>
  </si>
  <si>
    <t xml:space="preserve">Mutfak oynamak, oyun evi, oyun dükkanı vb.</t>
  </si>
  <si>
    <t xml:space="preserve">Juega cocina, casa de juegos, tienda de juegos, etc.</t>
  </si>
  <si>
    <t xml:space="preserve">Игровая кухня, игровой домик, игровой магазин</t>
  </si>
  <si>
    <t xml:space="preserve">Wickelkommode</t>
  </si>
  <si>
    <t xml:space="preserve">pen</t>
  </si>
  <si>
    <t xml:space="preserve">Laufgitter</t>
  </si>
  <si>
    <t xml:space="preserve">stylo</t>
  </si>
  <si>
    <t xml:space="preserve">kalem</t>
  </si>
  <si>
    <t xml:space="preserve">pluma</t>
  </si>
  <si>
    <t xml:space="preserve">перо</t>
  </si>
  <si>
    <t xml:space="preserve">Toy boxes</t>
  </si>
  <si>
    <t xml:space="preserve">Spielzeugkisten</t>
  </si>
  <si>
    <t xml:space="preserve">Boîtes de jouet</t>
  </si>
  <si>
    <t xml:space="preserve">Oyuncak kutuları</t>
  </si>
  <si>
    <t xml:space="preserve">cajas de juguetes</t>
  </si>
  <si>
    <t xml:space="preserve">Ящик для игрушек</t>
  </si>
  <si>
    <t xml:space="preserve">stroller</t>
  </si>
  <si>
    <t xml:space="preserve">Kinderwagen</t>
  </si>
  <si>
    <t xml:space="preserve">poussette</t>
  </si>
  <si>
    <t xml:space="preserve">bebek arabası</t>
  </si>
  <si>
    <t xml:space="preserve">paseante</t>
  </si>
  <si>
    <t xml:space="preserve">бродяга</t>
  </si>
  <si>
    <t xml:space="preserve">Images from 0.6 m to 1.2 m</t>
  </si>
  <si>
    <t xml:space="preserve">Bilder von 0,6 m bis 1,2 m</t>
  </si>
  <si>
    <t xml:space="preserve">Images de 0,6 m à 1,2 m</t>
  </si>
  <si>
    <t xml:space="preserve">0,6 m ile 1,2 m arasındaki görüntüler</t>
  </si>
  <si>
    <t xml:space="preserve">Imágenes de 0.6 ma 1.2 m</t>
  </si>
  <si>
    <t xml:space="preserve">Изображения от 0,6 м до 1,2 м</t>
  </si>
  <si>
    <t xml:space="preserve">Images over 1.2 m</t>
  </si>
  <si>
    <t xml:space="preserve">Bilder über 1,2 m</t>
  </si>
  <si>
    <t xml:space="preserve">Images de plus de 1,2 m</t>
  </si>
  <si>
    <t xml:space="preserve">1,2 m'nin üzerinde görüntüler</t>
  </si>
  <si>
    <t xml:space="preserve">Imágenes de más de 1,2 m</t>
  </si>
  <si>
    <t xml:space="preserve">Изображения выше 1,2 м</t>
  </si>
  <si>
    <t xml:space="preserve">1 door cannot be dismantled</t>
  </si>
  <si>
    <t xml:space="preserve">1 türig nicht Zerlegbar</t>
  </si>
  <si>
    <t xml:space="preserve">1 porte ne peut pas être démontée</t>
  </si>
  <si>
    <t xml:space="preserve">1 kapı sökülemez</t>
  </si>
  <si>
    <t xml:space="preserve">1 puerta no se puede desmontar</t>
  </si>
  <si>
    <t xml:space="preserve">1 дверь не может быть демонтирована</t>
  </si>
  <si>
    <t xml:space="preserve">2 doors cannot be dismantled</t>
  </si>
  <si>
    <t xml:space="preserve">2 türig nicht zerlegbar</t>
  </si>
  <si>
    <t xml:space="preserve">2 portes non démontables</t>
  </si>
  <si>
    <t xml:space="preserve">2 kapı sökülemez</t>
  </si>
  <si>
    <t xml:space="preserve">2 puertas no se pueden desmontar</t>
  </si>
  <si>
    <t xml:space="preserve">2 двери не могут быть демонтированы</t>
  </si>
  <si>
    <t xml:space="preserve">2 doors and more can be dismantled</t>
  </si>
  <si>
    <t xml:space="preserve">2 türig und mehr zerlegbar</t>
  </si>
  <si>
    <t xml:space="preserve">2 portes et plus démontables</t>
  </si>
  <si>
    <t xml:space="preserve">2 kapı ve daha fazlası sökülebilir</t>
  </si>
  <si>
    <t xml:space="preserve">2 puertas y más se pueden desmontar</t>
  </si>
  <si>
    <t xml:space="preserve">2 двери и более могут быть демонтированы</t>
  </si>
  <si>
    <t xml:space="preserve">2 sliding doors</t>
  </si>
  <si>
    <t xml:space="preserve">2 Schwebetüren</t>
  </si>
  <si>
    <t xml:space="preserve">2 portes coulissantes</t>
  </si>
  <si>
    <t xml:space="preserve">2 sürgülü kapı</t>
  </si>
  <si>
    <t xml:space="preserve">2 puertas correderas</t>
  </si>
  <si>
    <t xml:space="preserve">2 раздвижные двери</t>
  </si>
  <si>
    <t xml:space="preserve">3 floating doors</t>
  </si>
  <si>
    <t xml:space="preserve">3 Schwebwtüren</t>
  </si>
  <si>
    <t xml:space="preserve">3 portes flottantes</t>
  </si>
  <si>
    <t xml:space="preserve">3 yüzer kapı</t>
  </si>
  <si>
    <t xml:space="preserve">3 puertas flotantes</t>
  </si>
  <si>
    <t xml:space="preserve">3 плавающие двери</t>
  </si>
  <si>
    <t xml:space="preserve">4 sliding doors</t>
  </si>
  <si>
    <t xml:space="preserve">4 Schwebetüren</t>
  </si>
  <si>
    <t xml:space="preserve">4 portes coulissantes</t>
  </si>
  <si>
    <t xml:space="preserve">4 sürgülü kapı</t>
  </si>
  <si>
    <t xml:space="preserve">4 puertas correderas</t>
  </si>
  <si>
    <t xml:space="preserve">4 раздвижные двери</t>
  </si>
  <si>
    <t xml:space="preserve">washing machine</t>
  </si>
  <si>
    <t xml:space="preserve">Waschmaschiene</t>
  </si>
  <si>
    <t xml:space="preserve">lave-linge</t>
  </si>
  <si>
    <t xml:space="preserve">çamaşır makinesi</t>
  </si>
  <si>
    <t xml:space="preserve">lavadora</t>
  </si>
  <si>
    <t xml:space="preserve">стиральная машина</t>
  </si>
  <si>
    <t xml:space="preserve">toploader</t>
  </si>
  <si>
    <t xml:space="preserve">Toplader</t>
  </si>
  <si>
    <t xml:space="preserve">Toploader</t>
  </si>
  <si>
    <t xml:space="preserve">dryer</t>
  </si>
  <si>
    <t xml:space="preserve">Trockner</t>
  </si>
  <si>
    <t xml:space="preserve">séchoir</t>
  </si>
  <si>
    <t xml:space="preserve">kurutucu</t>
  </si>
  <si>
    <t xml:space="preserve">secador</t>
  </si>
  <si>
    <t xml:space="preserve">сушилка</t>
  </si>
  <si>
    <t xml:space="preserve">120 liter fridge</t>
  </si>
  <si>
    <t xml:space="preserve">Kühlschrank 120 Lit</t>
  </si>
  <si>
    <t xml:space="preserve">Réfrigérateur 120 litres</t>
  </si>
  <si>
    <t xml:space="preserve">120 litrelik buzdolabı</t>
  </si>
  <si>
    <t xml:space="preserve">Nevera de 120 litros</t>
  </si>
  <si>
    <t xml:space="preserve">120 литровый холодильник</t>
  </si>
  <si>
    <t xml:space="preserve">160 liter fridge</t>
  </si>
  <si>
    <t xml:space="preserve">Kühlschrank 160 Lit</t>
  </si>
  <si>
    <t xml:space="preserve">Réfrigérateur 160 litres</t>
  </si>
  <si>
    <t xml:space="preserve">160 litrelik buzdolabı</t>
  </si>
  <si>
    <t xml:space="preserve">Nevera de 160 litros</t>
  </si>
  <si>
    <t xml:space="preserve">160-литровый холодильник</t>
  </si>
  <si>
    <t xml:space="preserve">Refrigerator 180 lit.</t>
  </si>
  <si>
    <t xml:space="preserve">Kühlschrank 180 Lit</t>
  </si>
  <si>
    <t xml:space="preserve">Réfrigérateur 180 lit.</t>
  </si>
  <si>
    <t xml:space="preserve">Buzdolabı 180 lit.</t>
  </si>
  <si>
    <t xml:space="preserve">Nevera 180 lit.</t>
  </si>
  <si>
    <t xml:space="preserve">Холодильник 180 л.</t>
  </si>
  <si>
    <t xml:space="preserve">Side by side refrigerator</t>
  </si>
  <si>
    <t xml:space="preserve">Side by Side Kühlschrank</t>
  </si>
  <si>
    <t xml:space="preserve">Réfrigérateur côte à côte</t>
  </si>
  <si>
    <t xml:space="preserve">Yan yana buzdolabı</t>
  </si>
  <si>
    <t xml:space="preserve">Refrigerador de lado a lado</t>
  </si>
  <si>
    <t xml:space="preserve">Рядом холодильник</t>
  </si>
  <si>
    <t xml:space="preserve">Anzahl bazan kapilarin sökülmesi gerekiyor</t>
  </si>
  <si>
    <t xml:space="preserve">Freezer up to 300 liters</t>
  </si>
  <si>
    <t xml:space="preserve">Kühltruhe bis 300 Lit</t>
  </si>
  <si>
    <t xml:space="preserve">Congélateur jusqu'à 300 litres</t>
  </si>
  <si>
    <t xml:space="preserve">300 litreye kadar dondurucu</t>
  </si>
  <si>
    <t xml:space="preserve">Congelador hasta 300 litros.</t>
  </si>
  <si>
    <t xml:space="preserve">Морозильная камера до 300 литров</t>
  </si>
  <si>
    <t xml:space="preserve">Freezer over 300 liters</t>
  </si>
  <si>
    <t xml:space="preserve">Kühltruhe über 300 Lit</t>
  </si>
  <si>
    <t xml:space="preserve">Congélateur de plus de 300 litres</t>
  </si>
  <si>
    <t xml:space="preserve">300 litreden fazla dondurucu</t>
  </si>
  <si>
    <t xml:space="preserve">Congelador de más de 300 litros.</t>
  </si>
  <si>
    <t xml:space="preserve">Морозильник на 300 литров</t>
  </si>
  <si>
    <t xml:space="preserve">Electric / gas cooker</t>
  </si>
  <si>
    <t xml:space="preserve">Elektro/Gasherd</t>
  </si>
  <si>
    <t xml:space="preserve">Électrique / cuisinière à gaz</t>
  </si>
  <si>
    <t xml:space="preserve">Elektrikli / gaz ocak</t>
  </si>
  <si>
    <t xml:space="preserve">Eléctrico / cocina de gas</t>
  </si>
  <si>
    <t xml:space="preserve">Электрическая / газовая плита</t>
  </si>
  <si>
    <t xml:space="preserve">dishwasher</t>
  </si>
  <si>
    <t xml:space="preserve">Spülmaschiene</t>
  </si>
  <si>
    <t xml:space="preserve">lave-vaisselle</t>
  </si>
  <si>
    <t xml:space="preserve">bulaşık makinesi</t>
  </si>
  <si>
    <t xml:space="preserve">lavavajillas</t>
  </si>
  <si>
    <t xml:space="preserve">посудомоечная машина</t>
  </si>
  <si>
    <t xml:space="preserve">Stationary air / air humidifier</t>
  </si>
  <si>
    <t xml:space="preserve">Standklima/Luftbefeuchter</t>
  </si>
  <si>
    <t xml:space="preserve">air stationnaire / humidificateur d'air</t>
  </si>
  <si>
    <t xml:space="preserve">Sabit hava / hava nemlendiricisi</t>
  </si>
  <si>
    <t xml:space="preserve">Estacionaria / humidificador de aire de aire</t>
  </si>
  <si>
    <t xml:space="preserve">Стационарный воздух / увлажнитель воздуха</t>
  </si>
  <si>
    <t xml:space="preserve">Fireplace (electrical, fuel paste, alcohol)</t>
  </si>
  <si>
    <t xml:space="preserve">Kamin (Elektro, Brennpaste, Alkohol)</t>
  </si>
  <si>
    <t xml:space="preserve">Cheminée (électrique, pâte de combustible, alcool)</t>
  </si>
  <si>
    <t xml:space="preserve">Şömine (elektrik, yakıt macunu, alkol)</t>
  </si>
  <si>
    <t xml:space="preserve">Chimenea (eléctrica, pasta combustible, alcohol)</t>
  </si>
  <si>
    <t xml:space="preserve">Камин (электрический, топливная паста, спирт)</t>
  </si>
  <si>
    <t xml:space="preserve">Microwave</t>
  </si>
  <si>
    <t xml:space="preserve">Microwelle</t>
  </si>
  <si>
    <t xml:space="preserve">micro-onde</t>
  </si>
  <si>
    <t xml:space="preserve">mikrodalga</t>
  </si>
  <si>
    <t xml:space="preserve">microonda</t>
  </si>
  <si>
    <t xml:space="preserve">СВЧ</t>
  </si>
  <si>
    <t xml:space="preserve">Dustbin / Wäschetruhe / equipment</t>
  </si>
  <si>
    <t xml:space="preserve">Mülltonne/Wäschetruhe/Truhe</t>
  </si>
  <si>
    <t xml:space="preserve">Dustbin / Wäschetruhe / équipement</t>
  </si>
  <si>
    <t xml:space="preserve">Dustbin / Wäschetruhe / ekipman</t>
  </si>
  <si>
    <t xml:space="preserve">Cubo de basura / Wäschetruhe / equipos</t>
  </si>
  <si>
    <t xml:space="preserve">Dustbin / Wäschetruhe / оборудование</t>
  </si>
  <si>
    <t xml:space="preserve">Portable bag</t>
  </si>
  <si>
    <t xml:space="preserve">NähmaschieneTragbare Tasche</t>
  </si>
  <si>
    <t xml:space="preserve">Sac portable</t>
  </si>
  <si>
    <t xml:space="preserve">Taşınabilir çanta</t>
  </si>
  <si>
    <t xml:space="preserve">Bolsa portátil</t>
  </si>
  <si>
    <t xml:space="preserve">Портативная сумка</t>
  </si>
  <si>
    <t xml:space="preserve">Sewing machine as a table with a frame</t>
  </si>
  <si>
    <t xml:space="preserve">Nähmaschine als Tisch mit Gestell</t>
  </si>
  <si>
    <t xml:space="preserve">Machine à coudre comme une table avec un cadre</t>
  </si>
  <si>
    <t xml:space="preserve">Bir çerçeve ile bir tablo olarak dikiş makinesi</t>
  </si>
  <si>
    <t xml:space="preserve">Máquina de coser como una mesa con marco</t>
  </si>
  <si>
    <t xml:space="preserve">Швейная машина как стол с рамкой</t>
  </si>
  <si>
    <t xml:space="preserve">Just</t>
  </si>
  <si>
    <t xml:space="preserve">Gerade</t>
  </si>
  <si>
    <t xml:space="preserve">juste</t>
  </si>
  <si>
    <t xml:space="preserve">sadece</t>
  </si>
  <si>
    <t xml:space="preserve">justo</t>
  </si>
  <si>
    <t xml:space="preserve">просто</t>
  </si>
  <si>
    <t xml:space="preserve">Line on corner</t>
  </si>
  <si>
    <t xml:space="preserve">Zeile auf eck</t>
  </si>
  <si>
    <t xml:space="preserve">Ligne au coin</t>
  </si>
  <si>
    <t xml:space="preserve">Köşedeki çizgi</t>
  </si>
  <si>
    <t xml:space="preserve">Línea en la esquina</t>
  </si>
  <si>
    <t xml:space="preserve">Линия на углу</t>
  </si>
  <si>
    <t xml:space="preserve">Line on "U" shape</t>
  </si>
  <si>
    <t xml:space="preserve">Zeile auf "U" Form</t>
  </si>
  <si>
    <t xml:space="preserve">Ligne sur "U"</t>
  </si>
  <si>
    <t xml:space="preserve">U" şeklindeki çizgi</t>
  </si>
  <si>
    <t xml:space="preserve">Línea en forma de "U"</t>
  </si>
  <si>
    <t xml:space="preserve">Линия в форме буквы "U"</t>
  </si>
  <si>
    <t xml:space="preserve">Pianos</t>
  </si>
  <si>
    <t xml:space="preserve">Klaviere</t>
  </si>
  <si>
    <t xml:space="preserve">pianos</t>
  </si>
  <si>
    <t xml:space="preserve">Piyanolar</t>
  </si>
  <si>
    <t xml:space="preserve">Пианино</t>
  </si>
  <si>
    <t xml:space="preserve">Bitte Gewicht und Pedalzahl eintragen</t>
  </si>
  <si>
    <t xml:space="preserve">wing</t>
  </si>
  <si>
    <t xml:space="preserve">Flügel</t>
  </si>
  <si>
    <t xml:space="preserve">coulisses</t>
  </si>
  <si>
    <t xml:space="preserve">kanatlar</t>
  </si>
  <si>
    <t xml:space="preserve">alas</t>
  </si>
  <si>
    <t xml:space="preserve">крылья</t>
  </si>
  <si>
    <t xml:space="preserve">organ</t>
  </si>
  <si>
    <t xml:space="preserve">Orgel</t>
  </si>
  <si>
    <t xml:space="preserve">organe</t>
  </si>
  <si>
    <t xml:space="preserve">órgano</t>
  </si>
  <si>
    <t xml:space="preserve">орган</t>
  </si>
  <si>
    <t xml:space="preserve">Electric piano</t>
  </si>
  <si>
    <t xml:space="preserve">E-Piano</t>
  </si>
  <si>
    <t xml:space="preserve">Piano électrique</t>
  </si>
  <si>
    <t xml:space="preserve">Elektrik piyano</t>
  </si>
  <si>
    <t xml:space="preserve">piano eléctrico</t>
  </si>
  <si>
    <t xml:space="preserve">Электрические пианино</t>
  </si>
  <si>
    <t xml:space="preserve">Kärzenständer</t>
  </si>
  <si>
    <t xml:space="preserve">grandfather clock</t>
  </si>
  <si>
    <t xml:space="preserve">Standuhr</t>
  </si>
  <si>
    <t xml:space="preserve">horloge de parquet</t>
  </si>
  <si>
    <t xml:space="preserve">sarkaçlı dolap saati</t>
  </si>
  <si>
    <t xml:space="preserve">reloj de caja</t>
  </si>
  <si>
    <t xml:space="preserve">высокие напольные часы</t>
  </si>
  <si>
    <t xml:space="preserve">cheval glass</t>
  </si>
  <si>
    <t xml:space="preserve">Standspiegel </t>
  </si>
  <si>
    <t xml:space="preserve">verre cheval</t>
  </si>
  <si>
    <t xml:space="preserve">boy aynası</t>
  </si>
  <si>
    <t xml:space="preserve">espejo de cuerpo entero</t>
  </si>
  <si>
    <t xml:space="preserve">псише</t>
  </si>
  <si>
    <t xml:space="preserve">skluptur</t>
  </si>
  <si>
    <t xml:space="preserve">Skluptur</t>
  </si>
  <si>
    <t xml:space="preserve">easel</t>
  </si>
  <si>
    <t xml:space="preserve">Staffelei </t>
  </si>
  <si>
    <t xml:space="preserve">chevalet</t>
  </si>
  <si>
    <t xml:space="preserve">şövale</t>
  </si>
  <si>
    <t xml:space="preserve">caballete</t>
  </si>
  <si>
    <t xml:space="preserve">мольберт</t>
  </si>
  <si>
    <t xml:space="preserve">design Solution</t>
  </si>
  <si>
    <t xml:space="preserve">Entwurfmappen</t>
  </si>
  <si>
    <t xml:space="preserve">Solution de conception</t>
  </si>
  <si>
    <t xml:space="preserve">tasarım Çözümü</t>
  </si>
  <si>
    <t xml:space="preserve">Solución de diseño</t>
  </si>
  <si>
    <t xml:space="preserve">Дизайнерское решение</t>
  </si>
  <si>
    <t xml:space="preserve">Small</t>
  </si>
  <si>
    <t xml:space="preserve">Klein</t>
  </si>
  <si>
    <t xml:space="preserve">petit</t>
  </si>
  <si>
    <t xml:space="preserve">küçük</t>
  </si>
  <si>
    <t xml:space="preserve">pequeño</t>
  </si>
  <si>
    <t xml:space="preserve">маленький</t>
  </si>
  <si>
    <t xml:space="preserve">medium</t>
  </si>
  <si>
    <t xml:space="preserve">Mittel</t>
  </si>
  <si>
    <t xml:space="preserve">moyens</t>
  </si>
  <si>
    <t xml:space="preserve">araç</t>
  </si>
  <si>
    <t xml:space="preserve">medio</t>
  </si>
  <si>
    <t xml:space="preserve">средство</t>
  </si>
  <si>
    <t xml:space="preserve">Big</t>
  </si>
  <si>
    <t xml:space="preserve">Gross</t>
  </si>
  <si>
    <t xml:space="preserve">grand</t>
  </si>
  <si>
    <t xml:space="preserve">harika</t>
  </si>
  <si>
    <t xml:space="preserve">gran</t>
  </si>
  <si>
    <t xml:space="preserve">большой</t>
  </si>
  <si>
    <t xml:space="preserve">Mirror with frame up to 1.2m</t>
  </si>
  <si>
    <t xml:space="preserve">Spiegel mit Rahmen bis 1,2m</t>
  </si>
  <si>
    <t xml:space="preserve">Miroir avec cadre jusqu'à 1,2 m</t>
  </si>
  <si>
    <t xml:space="preserve">1,2 metreye kadar çerçeveli ayna</t>
  </si>
  <si>
    <t xml:space="preserve">Espejo con marco de hasta 1.2 m</t>
  </si>
  <si>
    <t xml:space="preserve">Зеркало с рамой до 1,2 м</t>
  </si>
  <si>
    <t xml:space="preserve">Mirror with frame over 1.2m</t>
  </si>
  <si>
    <t xml:space="preserve">Spiegel mit Rahmen über 1,2m</t>
  </si>
  <si>
    <t xml:space="preserve">Miroir avec cadre de plus de 1,2 m</t>
  </si>
  <si>
    <t xml:space="preserve">1,2 metreden fazla çerçeveli ayna</t>
  </si>
  <si>
    <t xml:space="preserve">Espejo con marco de más de 1,2 m.</t>
  </si>
  <si>
    <t xml:space="preserve">Зеркало с рамой более 1,2 м</t>
  </si>
  <si>
    <t xml:space="preserve">EPartType</t>
  </si>
  <si>
    <t xml:space="preserve">IsMainType</t>
  </si>
  <si>
    <t xml:space="preserve">Attic/Boxroom</t>
  </si>
  <si>
    <t xml:space="preserve">FurnitureGroupType</t>
  </si>
  <si>
    <t xml:space="preserve">Balkon/Terasse</t>
  </si>
  <si>
    <t xml:space="preserve">Speicher/Abstelkammer</t>
  </si>
  <si>
    <t xml:space="preserve">Ankleidezimmer</t>
  </si>
  <si>
    <t xml:space="preserve">carpeting</t>
  </si>
  <si>
    <t xml:space="preserve">Teppiche</t>
  </si>
  <si>
    <t xml:space="preserve">moquette</t>
  </si>
  <si>
    <t xml:space="preserve">halılar</t>
  </si>
  <si>
    <t xml:space="preserve">alfombras</t>
  </si>
  <si>
    <t xml:space="preserve">ковровое покрытие</t>
  </si>
  <si>
    <t xml:space="preserve">Aktenschrank</t>
  </si>
  <si>
    <t xml:space="preserve">armoire de classement</t>
  </si>
  <si>
    <t xml:space="preserve">картотеки</t>
  </si>
  <si>
    <t xml:space="preserve">bookshelf</t>
  </si>
  <si>
    <t xml:space="preserve">Bücherregal </t>
  </si>
  <si>
    <t xml:space="preserve">étagère à livres</t>
  </si>
  <si>
    <t xml:space="preserve">kitaplık</t>
  </si>
  <si>
    <t xml:space="preserve">estante para libros</t>
  </si>
  <si>
    <t xml:space="preserve">книжная полка</t>
  </si>
  <si>
    <t xml:space="preserve">Container</t>
  </si>
  <si>
    <t xml:space="preserve">récipient</t>
  </si>
  <si>
    <t xml:space="preserve">konteyner</t>
  </si>
  <si>
    <t xml:space="preserve">envase</t>
  </si>
  <si>
    <t xml:space="preserve">контейнер</t>
  </si>
  <si>
    <t xml:space="preserve">Desk / Table</t>
  </si>
  <si>
    <t xml:space="preserve">Schreibtisch/Tisch</t>
  </si>
  <si>
    <t xml:space="preserve">Bureau / Table</t>
  </si>
  <si>
    <t xml:space="preserve">Masa / Tablo</t>
  </si>
  <si>
    <t xml:space="preserve">Escritorio / Tabla</t>
  </si>
  <si>
    <t xml:space="preserve">Рабочий стол / Table</t>
  </si>
  <si>
    <t xml:space="preserve">chair</t>
  </si>
  <si>
    <t xml:space="preserve">Stuhl</t>
  </si>
  <si>
    <t xml:space="preserve">chaise</t>
  </si>
  <si>
    <t xml:space="preserve">sandalye</t>
  </si>
  <si>
    <t xml:space="preserve">silla</t>
  </si>
  <si>
    <t xml:space="preserve">EDV</t>
  </si>
  <si>
    <t xml:space="preserve">IT</t>
  </si>
  <si>
    <t xml:space="preserve">BT</t>
  </si>
  <si>
    <t xml:space="preserve">informática</t>
  </si>
  <si>
    <t xml:space="preserve">Board, chest of drawers, sideboard</t>
  </si>
  <si>
    <t xml:space="preserve">Board, Kommode, Anrichte</t>
  </si>
  <si>
    <t xml:space="preserve">Conseil, commode, buffet</t>
  </si>
  <si>
    <t xml:space="preserve">Tahta, çekmeceli dolap, büfe</t>
  </si>
  <si>
    <t xml:space="preserve">Tablero, cómoda, aparador</t>
  </si>
  <si>
    <t xml:space="preserve">Доска, комод, сервант</t>
  </si>
  <si>
    <t xml:space="preserve">Armchair / sofa / couch</t>
  </si>
  <si>
    <t xml:space="preserve">Sessel/ Sofa/Couch</t>
  </si>
  <si>
    <t xml:space="preserve">Fauteuil / canapé / canapé</t>
  </si>
  <si>
    <t xml:space="preserve">Koltuk / kanepe / kanepe</t>
  </si>
  <si>
    <t xml:space="preserve">Sillón / sofá / sofá</t>
  </si>
  <si>
    <t xml:space="preserve">Кресло / диван / диван</t>
  </si>
  <si>
    <t xml:space="preserve">Moving containers</t>
  </si>
  <si>
    <t xml:space="preserve">Umzugsbehältnisse</t>
  </si>
  <si>
    <t xml:space="preserve">déplacement des conteneurs</t>
  </si>
  <si>
    <t xml:space="preserve">konteynerleri Hareketli</t>
  </si>
  <si>
    <t xml:space="preserve">mover contenedores</t>
  </si>
  <si>
    <t xml:space="preserve">Перемещение контейнеров</t>
  </si>
  <si>
    <t xml:space="preserve">Mirror cabinet / bathroom cabinet</t>
  </si>
  <si>
    <t xml:space="preserve">Spiegelschrank/Toilettenschrank</t>
  </si>
  <si>
    <t xml:space="preserve">Armoire de toilette / armoire de toilette</t>
  </si>
  <si>
    <t xml:space="preserve">Aynalı dolap / banyo dolabı</t>
  </si>
  <si>
    <t xml:space="preserve">Armario con espejo armario / baño</t>
  </si>
  <si>
    <t xml:space="preserve">Зеркальный шкаф / шкаф ванной комнаты</t>
  </si>
  <si>
    <t xml:space="preserve">Small furniture bath</t>
  </si>
  <si>
    <t xml:space="preserve">Kleinmöbel-Bad</t>
  </si>
  <si>
    <t xml:space="preserve">Petit bain de meubles</t>
  </si>
  <si>
    <t xml:space="preserve">Küçük mobilya banyo</t>
  </si>
  <si>
    <t xml:space="preserve">Muebles de baño pequeño</t>
  </si>
  <si>
    <t xml:space="preserve">Маленькая мебель ванны</t>
  </si>
  <si>
    <t xml:space="preserve">Ironing board, clothes horse</t>
  </si>
  <si>
    <t xml:space="preserve">Bügelbrett, Wäscheständer </t>
  </si>
  <si>
    <t xml:space="preserve">Planche à repasser, cheval à vêtements</t>
  </si>
  <si>
    <t xml:space="preserve">Ütü masası, at giysileri</t>
  </si>
  <si>
    <t xml:space="preserve">Tabla de planchar, tendedero</t>
  </si>
  <si>
    <t xml:space="preserve">Гладильная доска, одежда лошадка</t>
  </si>
  <si>
    <t xml:space="preserve">wardrobe</t>
  </si>
  <si>
    <t xml:space="preserve">Garderobe</t>
  </si>
  <si>
    <t xml:space="preserve">vestiaire</t>
  </si>
  <si>
    <t xml:space="preserve">vestiyer</t>
  </si>
  <si>
    <t xml:space="preserve">guardarropa</t>
  </si>
  <si>
    <t xml:space="preserve">lamps</t>
  </si>
  <si>
    <t xml:space="preserve">Lampen</t>
  </si>
  <si>
    <t xml:space="preserve">lampes</t>
  </si>
  <si>
    <t xml:space="preserve">lambalar</t>
  </si>
  <si>
    <t xml:space="preserve">lámparas</t>
  </si>
  <si>
    <t xml:space="preserve">лампы</t>
  </si>
  <si>
    <t xml:space="preserve">Buffet</t>
  </si>
  <si>
    <t xml:space="preserve">bufé</t>
  </si>
  <si>
    <t xml:space="preserve">буфет</t>
  </si>
  <si>
    <t xml:space="preserve">tea trolley</t>
  </si>
  <si>
    <t xml:space="preserve">Teewagen</t>
  </si>
  <si>
    <t xml:space="preserve">chariot de thé</t>
  </si>
  <si>
    <t xml:space="preserve">çay arabası</t>
  </si>
  <si>
    <t xml:space="preserve">carrito de té</t>
  </si>
  <si>
    <t xml:space="preserve">столик на колесиках</t>
  </si>
  <si>
    <t xml:space="preserve">dinette</t>
  </si>
  <si>
    <t xml:space="preserve">Essecke</t>
  </si>
  <si>
    <t xml:space="preserve">coin-repas</t>
  </si>
  <si>
    <t xml:space="preserve">yemek odası</t>
  </si>
  <si>
    <t xml:space="preserve">обеденный уголок</t>
  </si>
  <si>
    <t xml:space="preserve">Showcase</t>
  </si>
  <si>
    <t xml:space="preserve">Vitrine</t>
  </si>
  <si>
    <t xml:space="preserve">escaparate</t>
  </si>
  <si>
    <t xml:space="preserve">shelf</t>
  </si>
  <si>
    <t xml:space="preserve">Regal</t>
  </si>
  <si>
    <t xml:space="preserve">étagère</t>
  </si>
  <si>
    <t xml:space="preserve">raf</t>
  </si>
  <si>
    <t xml:space="preserve">estante</t>
  </si>
  <si>
    <t xml:space="preserve">полка</t>
  </si>
  <si>
    <t xml:space="preserve">car tire</t>
  </si>
  <si>
    <t xml:space="preserve">Autoreifen</t>
  </si>
  <si>
    <t xml:space="preserve">pneus de voiture</t>
  </si>
  <si>
    <t xml:space="preserve">araba lastikleri</t>
  </si>
  <si>
    <t xml:space="preserve">los neumáticos de coche</t>
  </si>
  <si>
    <t xml:space="preserve">автомобильные шины</t>
  </si>
  <si>
    <t xml:space="preserve">bicycle</t>
  </si>
  <si>
    <t xml:space="preserve">Fahrrad</t>
  </si>
  <si>
    <t xml:space="preserve">vélo</t>
  </si>
  <si>
    <t xml:space="preserve">bisiklet</t>
  </si>
  <si>
    <t xml:space="preserve">bicicleta</t>
  </si>
  <si>
    <t xml:space="preserve">велосипед</t>
  </si>
  <si>
    <t xml:space="preserve">suitcase</t>
  </si>
  <si>
    <t xml:space="preserve">Koffer</t>
  </si>
  <si>
    <t xml:space="preserve">valise</t>
  </si>
  <si>
    <t xml:space="preserve">bavul</t>
  </si>
  <si>
    <t xml:space="preserve">maleta</t>
  </si>
  <si>
    <t xml:space="preserve">чемодан</t>
  </si>
  <si>
    <t xml:space="preserve">ladder</t>
  </si>
  <si>
    <t xml:space="preserve">Leiter</t>
  </si>
  <si>
    <t xml:space="preserve">tête</t>
  </si>
  <si>
    <t xml:space="preserve">kafa</t>
  </si>
  <si>
    <t xml:space="preserve">cabeza</t>
  </si>
  <si>
    <t xml:space="preserve">голова</t>
  </si>
  <si>
    <t xml:space="preserve">equipment</t>
  </si>
  <si>
    <t xml:space="preserve">Gerätschaften </t>
  </si>
  <si>
    <t xml:space="preserve">équipement</t>
  </si>
  <si>
    <t xml:space="preserve">ekipman</t>
  </si>
  <si>
    <t xml:space="preserve">equipo</t>
  </si>
  <si>
    <t xml:space="preserve">оборудование</t>
  </si>
  <si>
    <t xml:space="preserve">Water, winter play and sports equipment</t>
  </si>
  <si>
    <t xml:space="preserve">Wasser-, Winterspiel- und Sportgeräte</t>
  </si>
  <si>
    <t xml:space="preserve">Sports nautiques, jeux d'hiver et équipements sportifs</t>
  </si>
  <si>
    <t xml:space="preserve">Su, kış oyun ve spor malzemeleri</t>
  </si>
  <si>
    <t xml:space="preserve">Agua, juegos de invierno y equipamiento deportivo.</t>
  </si>
  <si>
    <t xml:space="preserve">Водный, зимний игровой и спортивный инвентарь</t>
  </si>
  <si>
    <t xml:space="preserve">Car carrying aids</t>
  </si>
  <si>
    <t xml:space="preserve">PKW Tragehilfen</t>
  </si>
  <si>
    <t xml:space="preserve">Voiture transportant des aides</t>
  </si>
  <si>
    <t xml:space="preserve">Araba taşıma yardımcıları</t>
  </si>
  <si>
    <t xml:space="preserve">Ayudas de transporte de automóviles</t>
  </si>
  <si>
    <t xml:space="preserve">Средства для перевозки автомобилей</t>
  </si>
  <si>
    <t xml:space="preserve">Outdoor furniture</t>
  </si>
  <si>
    <t xml:space="preserve">Möbel für drausen</t>
  </si>
  <si>
    <t xml:space="preserve">Mobilier d'extérieur</t>
  </si>
  <si>
    <t xml:space="preserve">Dış mekan mobilyaları</t>
  </si>
  <si>
    <t xml:space="preserve">Muebles de exterior</t>
  </si>
  <si>
    <t xml:space="preserve">Уличная мебель</t>
  </si>
  <si>
    <t xml:space="preserve">parasol</t>
  </si>
  <si>
    <t xml:space="preserve">Sonnenschirm</t>
  </si>
  <si>
    <t xml:space="preserve">güneş şemsiyesi</t>
  </si>
  <si>
    <t xml:space="preserve">sombrilla</t>
  </si>
  <si>
    <t xml:space="preserve">зонтик от солнца</t>
  </si>
  <si>
    <t xml:space="preserve">trashcan</t>
  </si>
  <si>
    <t xml:space="preserve">Mülltonne</t>
  </si>
  <si>
    <t xml:space="preserve">çöp tenekesi</t>
  </si>
  <si>
    <t xml:space="preserve">papelera</t>
  </si>
  <si>
    <t xml:space="preserve">урна для мусора</t>
  </si>
  <si>
    <t xml:space="preserve">garden Tools</t>
  </si>
  <si>
    <t xml:space="preserve">Gartengeräte</t>
  </si>
  <si>
    <t xml:space="preserve">Outils de jardin</t>
  </si>
  <si>
    <t xml:space="preserve">bahçe Aletleri</t>
  </si>
  <si>
    <t xml:space="preserve">Las herramientas de jardinería</t>
  </si>
  <si>
    <t xml:space="preserve">садовые инструменты</t>
  </si>
  <si>
    <t xml:space="preserve">Garden hut / play areas</t>
  </si>
  <si>
    <t xml:space="preserve">Gartenhütten/Spielanlagen</t>
  </si>
  <si>
    <t xml:space="preserve">Cabane de jardin / aires de jeux</t>
  </si>
  <si>
    <t xml:space="preserve">Bahçe kulübe / oyun alanları</t>
  </si>
  <si>
    <t xml:space="preserve">Cabaña de zonas ajardinadas / PLAY</t>
  </si>
  <si>
    <t xml:space="preserve">Сад хижины области / игры</t>
  </si>
  <si>
    <t xml:space="preserve">grill</t>
  </si>
  <si>
    <t xml:space="preserve">Grill </t>
  </si>
  <si>
    <t xml:space="preserve">gril</t>
  </si>
  <si>
    <t xml:space="preserve">ızgara</t>
  </si>
  <si>
    <t xml:space="preserve">parrilla</t>
  </si>
  <si>
    <t xml:space="preserve">гриль</t>
  </si>
  <si>
    <t xml:space="preserve">plants Behältniss</t>
  </si>
  <si>
    <t xml:space="preserve">Pflanzenbehältniss</t>
  </si>
  <si>
    <t xml:space="preserve">plantes Behältniss</t>
  </si>
  <si>
    <t xml:space="preserve">bitkiler Behältniss</t>
  </si>
  <si>
    <t xml:space="preserve">plantas Behältniss</t>
  </si>
  <si>
    <t xml:space="preserve">растения Behältniss</t>
  </si>
  <si>
    <t xml:space="preserve">Bed children</t>
  </si>
  <si>
    <t xml:space="preserve">Bett Kinder</t>
  </si>
  <si>
    <t xml:space="preserve">Lit enfants</t>
  </si>
  <si>
    <t xml:space="preserve">Yatak çocuklar</t>
  </si>
  <si>
    <t xml:space="preserve">Cama niños</t>
  </si>
  <si>
    <t xml:space="preserve">Кровать детская</t>
  </si>
  <si>
    <t xml:space="preserve">bed</t>
  </si>
  <si>
    <t xml:space="preserve">Bett </t>
  </si>
  <si>
    <t xml:space="preserve">lit</t>
  </si>
  <si>
    <t xml:space="preserve">yatak</t>
  </si>
  <si>
    <t xml:space="preserve">cama</t>
  </si>
  <si>
    <t xml:space="preserve">кровать</t>
  </si>
  <si>
    <t xml:space="preserve">multimedia</t>
  </si>
  <si>
    <t xml:space="preserve">Multimedia</t>
  </si>
  <si>
    <t xml:space="preserve">multimédia</t>
  </si>
  <si>
    <t xml:space="preserve">multimedya</t>
  </si>
  <si>
    <t xml:space="preserve">мультимедиа</t>
  </si>
  <si>
    <t xml:space="preserve">Modular wall / wall</t>
  </si>
  <si>
    <t xml:space="preserve">Anbauwand/Wohnwand</t>
  </si>
  <si>
    <t xml:space="preserve">Muraux modulaires / mur</t>
  </si>
  <si>
    <t xml:space="preserve">Modüler duvar / cidar</t>
  </si>
  <si>
    <t xml:space="preserve">Modular de pared / pared</t>
  </si>
  <si>
    <t xml:space="preserve">Модульные стенки / стены</t>
  </si>
  <si>
    <t xml:space="preserve">Children's furniture / stroller</t>
  </si>
  <si>
    <t xml:space="preserve">Kindermöbel/Kinderwagen</t>
  </si>
  <si>
    <t xml:space="preserve">Meubles pour enfants / poussette</t>
  </si>
  <si>
    <t xml:space="preserve">Çocuk mobilyaları / bebek arabası</t>
  </si>
  <si>
    <t xml:space="preserve">Muebles de niños / silla de paseo</t>
  </si>
  <si>
    <t xml:space="preserve">Детская мебель / коляски</t>
  </si>
  <si>
    <t xml:space="preserve">pictures</t>
  </si>
  <si>
    <t xml:space="preserve">Bilder</t>
  </si>
  <si>
    <t xml:space="preserve">images</t>
  </si>
  <si>
    <t xml:space="preserve">resimler</t>
  </si>
  <si>
    <t xml:space="preserve">fotos</t>
  </si>
  <si>
    <t xml:space="preserve">фотографии</t>
  </si>
  <si>
    <t xml:space="preserve">Kleiderschrank</t>
  </si>
  <si>
    <t xml:space="preserve">garde-robe</t>
  </si>
  <si>
    <t xml:space="preserve">dolap</t>
  </si>
  <si>
    <t xml:space="preserve">armario</t>
  </si>
  <si>
    <t xml:space="preserve">гардероб</t>
  </si>
  <si>
    <t xml:space="preserve">Free-standing devices and containers</t>
  </si>
  <si>
    <t xml:space="preserve">Standgeräte und Behälter</t>
  </si>
  <si>
    <t xml:space="preserve">Dispositifs et conteneurs autoportants</t>
  </si>
  <si>
    <t xml:space="preserve">Bağımsız aygıtlar ve konteynerler</t>
  </si>
  <si>
    <t xml:space="preserve">Dispositivos y contenedores independientes</t>
  </si>
  <si>
    <t xml:space="preserve">Автономные устройства и контейнеры</t>
  </si>
  <si>
    <t xml:space="preserve">kitchenette</t>
  </si>
  <si>
    <t xml:space="preserve">Küchenzeile</t>
  </si>
  <si>
    <t xml:space="preserve">küçük mutfak</t>
  </si>
  <si>
    <t xml:space="preserve">cocina pequeña</t>
  </si>
  <si>
    <t xml:space="preserve">кухонька</t>
  </si>
  <si>
    <t xml:space="preserve">Musical instruments large</t>
  </si>
  <si>
    <t xml:space="preserve">Musikinstrumente Gross</t>
  </si>
  <si>
    <t xml:space="preserve">Instruments de musique grands</t>
  </si>
  <si>
    <t xml:space="preserve">Büyük müzik aletleri</t>
  </si>
  <si>
    <t xml:space="preserve">Instrumentos musicales grandes</t>
  </si>
  <si>
    <t xml:space="preserve">Музыкальные инструменты большие</t>
  </si>
  <si>
    <t xml:space="preserve">Decoration</t>
  </si>
  <si>
    <t xml:space="preserve">Deko</t>
  </si>
  <si>
    <t xml:space="preserve">décoration</t>
  </si>
  <si>
    <t xml:space="preserve">dekorasyon</t>
  </si>
  <si>
    <t xml:space="preserve">decoración</t>
  </si>
  <si>
    <t xml:space="preserve">украшение</t>
  </si>
  <si>
    <t xml:space="preserve">houseplant</t>
  </si>
  <si>
    <t xml:space="preserve">Zimmerpflanze</t>
  </si>
  <si>
    <t xml:space="preserve">planta de interior</t>
  </si>
  <si>
    <t xml:space="preserve">комнатное растение</t>
  </si>
  <si>
    <t xml:space="preserve">FurnitureCalculationType</t>
  </si>
  <si>
    <t xml:space="preserve">Per number</t>
  </si>
  <si>
    <t xml:space="preserve">pro Nummer</t>
  </si>
  <si>
    <t xml:space="preserve">par numéro</t>
  </si>
  <si>
    <t xml:space="preserve">sayı başına</t>
  </si>
  <si>
    <t xml:space="preserve">por numero</t>
  </si>
  <si>
    <t xml:space="preserve">за номер</t>
  </si>
  <si>
    <t xml:space="preserve">Per meter</t>
  </si>
  <si>
    <t xml:space="preserve">pro Meter</t>
  </si>
  <si>
    <t xml:space="preserve">par mètre</t>
  </si>
  <si>
    <t xml:space="preserve">Metre başına</t>
  </si>
  <si>
    <t xml:space="preserve">por metro</t>
  </si>
  <si>
    <t xml:space="preserve">за метр</t>
  </si>
  <si>
    <t xml:space="preserve">Per floor</t>
  </si>
  <si>
    <t xml:space="preserve">pro Etage</t>
  </si>
  <si>
    <t xml:space="preserve">par étage</t>
  </si>
  <si>
    <t xml:space="preserve">kat başına</t>
  </si>
  <si>
    <t xml:space="preserve">por piso</t>
  </si>
  <si>
    <t xml:space="preserve">за этаж</t>
  </si>
  <si>
    <t xml:space="preserve">FlatType</t>
  </si>
  <si>
    <t xml:space="preserve">DachBoden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</si>
</sst>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2"/>
      <name val="Arial"/>
      <family val="2"/>
      <charset val="1"/>
    </font>
    <font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DAE3F3"/>
      </patternFill>
    </fill>
    <fill>
      <patternFill patternType="solid">
        <fgColor rgb="FFDAE3F3"/>
        <bgColor rgb="FFFBE5D6"/>
      </patternFill>
    </fill>
    <fill>
      <patternFill patternType="solid">
        <fgColor rgb="FF66FFFF"/>
        <bgColor rgb="FF33CC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 style="medium"/>
      <diagonal/>
    </border>
    <border diagonalUp="false" diagonalDown="false">
      <left/>
      <right style="thick"/>
      <top style="thick"/>
      <bottom style="medium"/>
      <diagonal/>
    </border>
    <border diagonalUp="false" diagonalDown="false">
      <left style="thick"/>
      <right style="medium"/>
      <top style="thick"/>
      <bottom style="thick"/>
      <diagonal/>
    </border>
    <border diagonalUp="false" diagonalDown="false">
      <left style="medium"/>
      <right style="thin"/>
      <top style="medium"/>
      <bottom style="thick"/>
      <diagonal/>
    </border>
    <border diagonalUp="false" diagonalDown="false">
      <left style="thin"/>
      <right/>
      <top style="medium"/>
      <bottom style="thick"/>
      <diagonal/>
    </border>
    <border diagonalUp="false" diagonalDown="false">
      <left style="thick"/>
      <right style="thin"/>
      <top style="medium"/>
      <bottom style="thick"/>
      <diagonal/>
    </border>
    <border diagonalUp="false" diagonalDown="false">
      <left style="thin"/>
      <right style="thick"/>
      <top style="medium"/>
      <bottom style="thick"/>
      <diagonal/>
    </border>
    <border diagonalUp="false" diagonalDown="false">
      <left style="thick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ck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ck"/>
      <right style="thin"/>
      <top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ck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ck"/>
      <right style="thin"/>
      <top style="medium"/>
      <bottom style="medium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ck"/>
      <top style="medium"/>
      <bottom/>
      <diagonal/>
    </border>
    <border diagonalUp="false" diagonalDown="false">
      <left style="thick"/>
      <right style="thin"/>
      <top style="medium"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.99"/>
    <col collapsed="false" customWidth="true" hidden="false" outlineLevel="0" max="6" min="3" style="0" width="22.66"/>
    <col collapsed="false" customWidth="true" hidden="false" outlineLevel="0" max="8" min="7" style="0" width="17"/>
    <col collapsed="false" customWidth="true" hidden="false" outlineLevel="0" max="10" min="9" style="0" width="20.78"/>
    <col collapsed="false" customWidth="true" hidden="false" outlineLevel="0" max="12" min="11" style="0" width="12.56"/>
    <col collapsed="false" customWidth="true" hidden="false" outlineLevel="0" max="14" min="13" style="0" width="31.43"/>
    <col collapsed="false" customWidth="true" hidden="false" outlineLevel="0" max="16" min="15" style="0" width="23.66"/>
    <col collapsed="false" customWidth="true" hidden="false" outlineLevel="0" max="1025" min="17" style="0" width="8.67"/>
  </cols>
  <sheetData>
    <row r="1" customFormat="false" ht="13.8" hidden="false" customHeight="false" outlineLevel="0" collapsed="false">
      <c r="A1" s="0" t="n">
        <v>4</v>
      </c>
      <c r="B1" s="0" t="n">
        <v>6</v>
      </c>
    </row>
    <row r="2" customFormat="false" ht="14.4" hidden="false" customHeight="false" outlineLevel="0" collapsed="false">
      <c r="B2" s="1"/>
      <c r="C2" s="2" t="s">
        <v>0</v>
      </c>
      <c r="D2" s="2"/>
      <c r="E2" s="3" t="s">
        <v>1</v>
      </c>
      <c r="F2" s="4" t="n">
        <v>1</v>
      </c>
      <c r="G2" s="5" t="s">
        <v>2</v>
      </c>
      <c r="H2" s="6" t="n">
        <v>2</v>
      </c>
      <c r="I2" s="3" t="s">
        <v>3</v>
      </c>
      <c r="J2" s="4" t="n">
        <v>3</v>
      </c>
      <c r="K2" s="5" t="s">
        <v>4</v>
      </c>
      <c r="L2" s="6" t="n">
        <v>4</v>
      </c>
      <c r="M2" s="3" t="s">
        <v>5</v>
      </c>
      <c r="N2" s="4" t="n">
        <v>5</v>
      </c>
      <c r="O2" s="5" t="s">
        <v>6</v>
      </c>
      <c r="P2" s="6" t="n">
        <v>6</v>
      </c>
    </row>
    <row r="3" customFormat="false" ht="14.4" hidden="false" customHeight="false" outlineLevel="0" collapsed="false">
      <c r="B3" s="7" t="s">
        <v>7</v>
      </c>
      <c r="C3" s="8" t="s">
        <v>8</v>
      </c>
      <c r="D3" s="9" t="s">
        <v>9</v>
      </c>
      <c r="E3" s="10" t="s">
        <v>8</v>
      </c>
      <c r="F3" s="11" t="s">
        <v>9</v>
      </c>
      <c r="G3" s="12" t="s">
        <v>8</v>
      </c>
      <c r="H3" s="13" t="s">
        <v>9</v>
      </c>
      <c r="I3" s="10" t="s">
        <v>8</v>
      </c>
      <c r="J3" s="11" t="s">
        <v>9</v>
      </c>
      <c r="K3" s="12" t="s">
        <v>8</v>
      </c>
      <c r="L3" s="13" t="s">
        <v>9</v>
      </c>
      <c r="M3" s="10" t="s">
        <v>8</v>
      </c>
      <c r="N3" s="11" t="s">
        <v>9</v>
      </c>
      <c r="O3" s="12" t="s">
        <v>8</v>
      </c>
      <c r="P3" s="13" t="s">
        <v>9</v>
      </c>
    </row>
    <row r="4" customFormat="false" ht="14.4" hidden="false" customHeight="false" outlineLevel="0" collapsed="false">
      <c r="B4" s="14" t="n">
        <v>1</v>
      </c>
      <c r="C4" s="15" t="s">
        <v>10</v>
      </c>
      <c r="D4" s="15" t="s">
        <v>10</v>
      </c>
      <c r="E4" s="16" t="s">
        <v>10</v>
      </c>
      <c r="F4" s="17" t="s">
        <v>10</v>
      </c>
      <c r="G4" s="18" t="s">
        <v>11</v>
      </c>
      <c r="H4" s="19" t="s">
        <v>11</v>
      </c>
      <c r="I4" s="20" t="s">
        <v>12</v>
      </c>
      <c r="J4" s="17" t="s">
        <v>12</v>
      </c>
      <c r="K4" s="21" t="s">
        <v>13</v>
      </c>
      <c r="L4" s="19" t="s">
        <v>13</v>
      </c>
      <c r="M4" s="20" t="s">
        <v>14</v>
      </c>
      <c r="N4" s="17" t="s">
        <v>14</v>
      </c>
      <c r="O4" s="21" t="s">
        <v>15</v>
      </c>
      <c r="P4" s="19" t="s">
        <v>15</v>
      </c>
    </row>
    <row r="5" customFormat="false" ht="13.8" hidden="false" customHeight="false" outlineLevel="0" collapsed="false">
      <c r="B5" s="22" t="n">
        <v>2</v>
      </c>
      <c r="C5" s="23" t="s">
        <v>16</v>
      </c>
      <c r="D5" s="23" t="s">
        <v>16</v>
      </c>
      <c r="E5" s="24" t="s">
        <v>16</v>
      </c>
      <c r="F5" s="25" t="s">
        <v>16</v>
      </c>
      <c r="G5" s="26" t="s">
        <v>17</v>
      </c>
      <c r="H5" s="27" t="s">
        <v>17</v>
      </c>
      <c r="I5" s="28" t="s">
        <v>18</v>
      </c>
      <c r="J5" s="25" t="s">
        <v>18</v>
      </c>
      <c r="K5" s="29" t="s">
        <v>19</v>
      </c>
      <c r="L5" s="27" t="s">
        <v>19</v>
      </c>
      <c r="M5" s="28" t="s">
        <v>20</v>
      </c>
      <c r="N5" s="25" t="s">
        <v>20</v>
      </c>
      <c r="O5" s="29" t="s">
        <v>21</v>
      </c>
      <c r="P5" s="27" t="s">
        <v>21</v>
      </c>
    </row>
    <row r="6" customFormat="false" ht="13.8" hidden="false" customHeight="false" outlineLevel="0" collapsed="false">
      <c r="B6" s="22" t="n">
        <v>3</v>
      </c>
      <c r="C6" s="23" t="s">
        <v>22</v>
      </c>
      <c r="D6" s="23" t="s">
        <v>22</v>
      </c>
      <c r="E6" s="24" t="s">
        <v>22</v>
      </c>
      <c r="F6" s="25" t="s">
        <v>22</v>
      </c>
      <c r="G6" s="26" t="s">
        <v>23</v>
      </c>
      <c r="H6" s="27" t="s">
        <v>23</v>
      </c>
      <c r="I6" s="28" t="s">
        <v>24</v>
      </c>
      <c r="J6" s="25" t="s">
        <v>24</v>
      </c>
      <c r="K6" s="29" t="s">
        <v>25</v>
      </c>
      <c r="L6" s="27" t="s">
        <v>25</v>
      </c>
      <c r="M6" s="28" t="s">
        <v>26</v>
      </c>
      <c r="N6" s="25" t="s">
        <v>26</v>
      </c>
      <c r="O6" s="29" t="s">
        <v>27</v>
      </c>
      <c r="P6" s="27" t="s">
        <v>27</v>
      </c>
    </row>
    <row r="7" customFormat="false" ht="13.8" hidden="false" customHeight="false" outlineLevel="0" collapsed="false">
      <c r="B7" s="30" t="n">
        <v>4</v>
      </c>
      <c r="C7" s="31" t="s">
        <v>28</v>
      </c>
      <c r="D7" s="31" t="s">
        <v>28</v>
      </c>
      <c r="E7" s="32" t="s">
        <v>28</v>
      </c>
      <c r="F7" s="33" t="s">
        <v>28</v>
      </c>
      <c r="G7" s="34" t="s">
        <v>29</v>
      </c>
      <c r="H7" s="35" t="s">
        <v>29</v>
      </c>
      <c r="I7" s="36" t="s">
        <v>30</v>
      </c>
      <c r="J7" s="33" t="s">
        <v>30</v>
      </c>
      <c r="K7" s="37" t="s">
        <v>31</v>
      </c>
      <c r="L7" s="35" t="s">
        <v>31</v>
      </c>
      <c r="M7" s="36" t="s">
        <v>32</v>
      </c>
      <c r="N7" s="33" t="s">
        <v>32</v>
      </c>
      <c r="O7" s="37" t="s">
        <v>33</v>
      </c>
      <c r="P7" s="35" t="s">
        <v>33</v>
      </c>
    </row>
    <row r="1048576" customFormat="false" ht="12.8" hidden="false" customHeight="false" outlineLevel="0" collapsed="false"/>
  </sheetData>
  <mergeCells count="1">
    <mergeCell ref="C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.99"/>
    <col collapsed="false" customWidth="true" hidden="false" outlineLevel="0" max="6" min="3" style="0" width="22.66"/>
    <col collapsed="false" customWidth="true" hidden="false" outlineLevel="0" max="8" min="7" style="0" width="13.78"/>
    <col collapsed="false" customWidth="true" hidden="false" outlineLevel="0" max="10" min="9" style="0" width="20.78"/>
    <col collapsed="false" customWidth="true" hidden="false" outlineLevel="0" max="12" min="11" style="0" width="12.56"/>
    <col collapsed="false" customWidth="true" hidden="false" outlineLevel="0" max="14" min="13" style="0" width="31.43"/>
    <col collapsed="false" customWidth="true" hidden="false" outlineLevel="0" max="16" min="15" style="0" width="23.66"/>
    <col collapsed="false" customWidth="true" hidden="false" outlineLevel="0" max="1025" min="17" style="0" width="8.67"/>
  </cols>
  <sheetData>
    <row r="1" customFormat="false" ht="12.8" hidden="false" customHeight="false" outlineLevel="0" collapsed="false">
      <c r="A1" s="0" t="n">
        <v>17</v>
      </c>
      <c r="B1" s="0" t="n">
        <v>6</v>
      </c>
      <c r="Q1" s="0" t="s">
        <v>34</v>
      </c>
    </row>
    <row r="2" customFormat="false" ht="14.4" hidden="false" customHeight="false" outlineLevel="0" collapsed="false">
      <c r="B2" s="1"/>
      <c r="C2" s="2" t="s">
        <v>35</v>
      </c>
      <c r="D2" s="2"/>
      <c r="E2" s="3" t="s">
        <v>1</v>
      </c>
      <c r="F2" s="4" t="n">
        <v>1</v>
      </c>
      <c r="G2" s="5" t="s">
        <v>2</v>
      </c>
      <c r="H2" s="6" t="n">
        <v>2</v>
      </c>
      <c r="I2" s="3" t="s">
        <v>3</v>
      </c>
      <c r="J2" s="4" t="n">
        <v>3</v>
      </c>
      <c r="K2" s="5" t="s">
        <v>4</v>
      </c>
      <c r="L2" s="6" t="n">
        <v>4</v>
      </c>
      <c r="M2" s="3" t="s">
        <v>5</v>
      </c>
      <c r="N2" s="4" t="n">
        <v>5</v>
      </c>
      <c r="O2" s="5" t="s">
        <v>6</v>
      </c>
      <c r="P2" s="6" t="n">
        <v>6</v>
      </c>
    </row>
    <row r="3" customFormat="false" ht="14.4" hidden="false" customHeight="false" outlineLevel="0" collapsed="false">
      <c r="B3" s="7" t="s">
        <v>7</v>
      </c>
      <c r="C3" s="8" t="s">
        <v>8</v>
      </c>
      <c r="D3" s="9" t="s">
        <v>9</v>
      </c>
      <c r="E3" s="10" t="s">
        <v>8</v>
      </c>
      <c r="F3" s="11" t="s">
        <v>9</v>
      </c>
      <c r="G3" s="12" t="s">
        <v>8</v>
      </c>
      <c r="H3" s="13" t="s">
        <v>9</v>
      </c>
      <c r="I3" s="10" t="s">
        <v>8</v>
      </c>
      <c r="J3" s="11" t="s">
        <v>9</v>
      </c>
      <c r="K3" s="12" t="s">
        <v>8</v>
      </c>
      <c r="L3" s="13" t="s">
        <v>9</v>
      </c>
      <c r="M3" s="10" t="s">
        <v>8</v>
      </c>
      <c r="N3" s="11" t="s">
        <v>9</v>
      </c>
      <c r="O3" s="12" t="s">
        <v>8</v>
      </c>
      <c r="P3" s="13" t="s">
        <v>9</v>
      </c>
    </row>
    <row r="4" customFormat="false" ht="14.4" hidden="false" customHeight="false" outlineLevel="0" collapsed="false">
      <c r="B4" s="14" t="n">
        <v>1</v>
      </c>
      <c r="C4" s="15" t="s">
        <v>36</v>
      </c>
      <c r="D4" s="18" t="s">
        <v>36</v>
      </c>
      <c r="E4" s="16" t="s">
        <v>37</v>
      </c>
      <c r="F4" s="17" t="s">
        <v>37</v>
      </c>
      <c r="G4" s="18" t="s">
        <v>38</v>
      </c>
      <c r="H4" s="19" t="s">
        <v>38</v>
      </c>
      <c r="I4" s="20" t="s">
        <v>39</v>
      </c>
      <c r="J4" s="17" t="s">
        <v>39</v>
      </c>
      <c r="K4" s="21" t="s">
        <v>40</v>
      </c>
      <c r="L4" s="19" t="s">
        <v>40</v>
      </c>
      <c r="M4" s="20" t="s">
        <v>41</v>
      </c>
      <c r="N4" s="17" t="s">
        <v>41</v>
      </c>
      <c r="O4" s="21" t="s">
        <v>42</v>
      </c>
      <c r="P4" s="19" t="s">
        <v>42</v>
      </c>
    </row>
    <row r="5" customFormat="false" ht="13.8" hidden="false" customHeight="false" outlineLevel="0" collapsed="false">
      <c r="B5" s="22" t="n">
        <v>2</v>
      </c>
      <c r="C5" s="23" t="s">
        <v>43</v>
      </c>
      <c r="D5" s="26" t="s">
        <v>43</v>
      </c>
      <c r="E5" s="24" t="s">
        <v>43</v>
      </c>
      <c r="F5" s="25" t="s">
        <v>43</v>
      </c>
      <c r="G5" s="26" t="s">
        <v>44</v>
      </c>
      <c r="H5" s="27" t="s">
        <v>44</v>
      </c>
      <c r="I5" s="28" t="s">
        <v>45</v>
      </c>
      <c r="J5" s="25" t="s">
        <v>45</v>
      </c>
      <c r="K5" s="29" t="s">
        <v>46</v>
      </c>
      <c r="L5" s="27" t="s">
        <v>46</v>
      </c>
      <c r="M5" s="28" t="s">
        <v>47</v>
      </c>
      <c r="N5" s="25" t="s">
        <v>47</v>
      </c>
      <c r="O5" s="29" t="s">
        <v>48</v>
      </c>
      <c r="P5" s="27" t="s">
        <v>48</v>
      </c>
    </row>
    <row r="6" customFormat="false" ht="13.8" hidden="false" customHeight="false" outlineLevel="0" collapsed="false">
      <c r="B6" s="22" t="n">
        <v>3</v>
      </c>
      <c r="C6" s="23" t="s">
        <v>49</v>
      </c>
      <c r="D6" s="26" t="s">
        <v>49</v>
      </c>
      <c r="E6" s="24" t="s">
        <v>49</v>
      </c>
      <c r="F6" s="25" t="s">
        <v>49</v>
      </c>
      <c r="G6" s="26" t="s">
        <v>50</v>
      </c>
      <c r="H6" s="27" t="s">
        <v>50</v>
      </c>
      <c r="I6" s="28" t="s">
        <v>51</v>
      </c>
      <c r="J6" s="25" t="s">
        <v>51</v>
      </c>
      <c r="K6" s="29" t="s">
        <v>52</v>
      </c>
      <c r="L6" s="27" t="s">
        <v>52</v>
      </c>
      <c r="M6" s="28" t="s">
        <v>53</v>
      </c>
      <c r="N6" s="25" t="s">
        <v>53</v>
      </c>
      <c r="O6" s="29" t="s">
        <v>54</v>
      </c>
      <c r="P6" s="27" t="s">
        <v>54</v>
      </c>
    </row>
    <row r="7" customFormat="false" ht="13.8" hidden="false" customHeight="false" outlineLevel="0" collapsed="false">
      <c r="B7" s="22" t="n">
        <v>4</v>
      </c>
      <c r="C7" s="23" t="s">
        <v>55</v>
      </c>
      <c r="D7" s="26" t="s">
        <v>55</v>
      </c>
      <c r="E7" s="24" t="s">
        <v>56</v>
      </c>
      <c r="F7" s="25" t="s">
        <v>56</v>
      </c>
      <c r="G7" s="26" t="s">
        <v>57</v>
      </c>
      <c r="H7" s="27" t="s">
        <v>57</v>
      </c>
      <c r="I7" s="28" t="s">
        <v>58</v>
      </c>
      <c r="J7" s="25" t="s">
        <v>58</v>
      </c>
      <c r="K7" s="29" t="s">
        <v>59</v>
      </c>
      <c r="L7" s="27" t="s">
        <v>59</v>
      </c>
      <c r="M7" s="28" t="s">
        <v>60</v>
      </c>
      <c r="N7" s="25" t="s">
        <v>60</v>
      </c>
      <c r="O7" s="29" t="s">
        <v>61</v>
      </c>
      <c r="P7" s="27" t="s">
        <v>61</v>
      </c>
    </row>
    <row r="8" customFormat="false" ht="13.8" hidden="false" customHeight="false" outlineLevel="0" collapsed="false">
      <c r="B8" s="22" t="n">
        <v>5</v>
      </c>
      <c r="C8" s="23" t="s">
        <v>62</v>
      </c>
      <c r="D8" s="26" t="s">
        <v>62</v>
      </c>
      <c r="E8" s="24" t="s">
        <v>63</v>
      </c>
      <c r="F8" s="25" t="s">
        <v>63</v>
      </c>
      <c r="G8" s="26" t="s">
        <v>64</v>
      </c>
      <c r="H8" s="27" t="s">
        <v>64</v>
      </c>
      <c r="I8" s="28" t="s">
        <v>65</v>
      </c>
      <c r="J8" s="25" t="s">
        <v>65</v>
      </c>
      <c r="K8" s="29" t="s">
        <v>66</v>
      </c>
      <c r="L8" s="27" t="s">
        <v>66</v>
      </c>
      <c r="M8" s="28" t="s">
        <v>67</v>
      </c>
      <c r="N8" s="25" t="s">
        <v>67</v>
      </c>
      <c r="O8" s="29" t="s">
        <v>68</v>
      </c>
      <c r="P8" s="27" t="s">
        <v>68</v>
      </c>
    </row>
    <row r="9" customFormat="false" ht="13.8" hidden="false" customHeight="false" outlineLevel="0" collapsed="false">
      <c r="B9" s="22" t="n">
        <v>6</v>
      </c>
      <c r="C9" s="23" t="s">
        <v>69</v>
      </c>
      <c r="D9" s="26" t="s">
        <v>69</v>
      </c>
      <c r="E9" s="24" t="s">
        <v>70</v>
      </c>
      <c r="F9" s="25" t="s">
        <v>70</v>
      </c>
      <c r="G9" s="26" t="s">
        <v>71</v>
      </c>
      <c r="H9" s="27" t="s">
        <v>71</v>
      </c>
      <c r="I9" s="28" t="s">
        <v>72</v>
      </c>
      <c r="J9" s="25" t="s">
        <v>72</v>
      </c>
      <c r="K9" s="29" t="s">
        <v>73</v>
      </c>
      <c r="L9" s="27" t="s">
        <v>73</v>
      </c>
      <c r="M9" s="28" t="s">
        <v>74</v>
      </c>
      <c r="N9" s="25" t="s">
        <v>74</v>
      </c>
      <c r="O9" s="29" t="s">
        <v>75</v>
      </c>
      <c r="P9" s="27" t="s">
        <v>75</v>
      </c>
    </row>
    <row r="10" customFormat="false" ht="13.8" hidden="false" customHeight="false" outlineLevel="0" collapsed="false">
      <c r="B10" s="22" t="n">
        <v>7</v>
      </c>
      <c r="C10" s="23" t="s">
        <v>76</v>
      </c>
      <c r="D10" s="26" t="s">
        <v>76</v>
      </c>
      <c r="E10" s="24" t="s">
        <v>77</v>
      </c>
      <c r="F10" s="25" t="s">
        <v>77</v>
      </c>
      <c r="G10" s="26" t="s">
        <v>78</v>
      </c>
      <c r="H10" s="27" t="s">
        <v>78</v>
      </c>
      <c r="I10" s="28" t="s">
        <v>79</v>
      </c>
      <c r="J10" s="25" t="s">
        <v>79</v>
      </c>
      <c r="K10" s="29" t="s">
        <v>80</v>
      </c>
      <c r="L10" s="27" t="s">
        <v>80</v>
      </c>
      <c r="M10" s="28" t="s">
        <v>81</v>
      </c>
      <c r="N10" s="25" t="s">
        <v>81</v>
      </c>
      <c r="O10" s="29" t="s">
        <v>82</v>
      </c>
      <c r="P10" s="27" t="s">
        <v>82</v>
      </c>
    </row>
    <row r="11" customFormat="false" ht="13.8" hidden="false" customHeight="false" outlineLevel="0" collapsed="false">
      <c r="B11" s="22" t="n">
        <v>8</v>
      </c>
      <c r="C11" s="23" t="s">
        <v>83</v>
      </c>
      <c r="D11" s="26" t="s">
        <v>83</v>
      </c>
      <c r="E11" s="24" t="s">
        <v>83</v>
      </c>
      <c r="F11" s="25" t="s">
        <v>83</v>
      </c>
      <c r="G11" s="26" t="s">
        <v>84</v>
      </c>
      <c r="H11" s="27" t="s">
        <v>84</v>
      </c>
      <c r="I11" s="28" t="s">
        <v>85</v>
      </c>
      <c r="J11" s="25" t="s">
        <v>85</v>
      </c>
      <c r="K11" s="29" t="s">
        <v>86</v>
      </c>
      <c r="L11" s="27" t="s">
        <v>86</v>
      </c>
      <c r="M11" s="28" t="s">
        <v>87</v>
      </c>
      <c r="N11" s="25" t="s">
        <v>87</v>
      </c>
      <c r="O11" s="29" t="s">
        <v>88</v>
      </c>
      <c r="P11" s="27" t="s">
        <v>88</v>
      </c>
    </row>
    <row r="12" customFormat="false" ht="13.8" hidden="false" customHeight="false" outlineLevel="0" collapsed="false">
      <c r="B12" s="22" t="n">
        <v>9</v>
      </c>
      <c r="C12" s="23" t="s">
        <v>89</v>
      </c>
      <c r="D12" s="26" t="s">
        <v>89</v>
      </c>
      <c r="E12" s="24" t="s">
        <v>89</v>
      </c>
      <c r="F12" s="25" t="s">
        <v>89</v>
      </c>
      <c r="G12" s="26" t="s">
        <v>90</v>
      </c>
      <c r="H12" s="27" t="s">
        <v>90</v>
      </c>
      <c r="I12" s="28" t="s">
        <v>91</v>
      </c>
      <c r="J12" s="25" t="s">
        <v>91</v>
      </c>
      <c r="K12" s="29" t="s">
        <v>92</v>
      </c>
      <c r="L12" s="27" t="s">
        <v>92</v>
      </c>
      <c r="M12" s="28" t="s">
        <v>93</v>
      </c>
      <c r="N12" s="25" t="s">
        <v>93</v>
      </c>
      <c r="O12" s="29" t="s">
        <v>94</v>
      </c>
      <c r="P12" s="27" t="s">
        <v>94</v>
      </c>
    </row>
    <row r="13" customFormat="false" ht="12.8" hidden="false" customHeight="false" outlineLevel="0" collapsed="false">
      <c r="B13" s="22" t="n">
        <v>10</v>
      </c>
      <c r="C13" s="23" t="s">
        <v>95</v>
      </c>
      <c r="D13" s="26" t="s">
        <v>95</v>
      </c>
      <c r="E13" s="24" t="s">
        <v>95</v>
      </c>
      <c r="F13" s="25" t="s">
        <v>95</v>
      </c>
      <c r="G13" s="26" t="s">
        <v>96</v>
      </c>
      <c r="H13" s="27" t="s">
        <v>97</v>
      </c>
      <c r="I13" s="28" t="s">
        <v>98</v>
      </c>
      <c r="J13" s="25" t="s">
        <v>98</v>
      </c>
      <c r="K13" s="29" t="s">
        <v>99</v>
      </c>
      <c r="L13" s="27" t="s">
        <v>99</v>
      </c>
      <c r="M13" s="28" t="s">
        <v>100</v>
      </c>
      <c r="N13" s="25" t="s">
        <v>100</v>
      </c>
      <c r="O13" s="29" t="s">
        <v>101</v>
      </c>
      <c r="P13" s="27" t="s">
        <v>101</v>
      </c>
    </row>
    <row r="14" customFormat="false" ht="12.8" hidden="false" customHeight="false" outlineLevel="0" collapsed="false">
      <c r="B14" s="22" t="n">
        <v>11</v>
      </c>
      <c r="C14" s="23" t="s">
        <v>102</v>
      </c>
      <c r="D14" s="26" t="s">
        <v>102</v>
      </c>
      <c r="E14" s="24" t="s">
        <v>102</v>
      </c>
      <c r="F14" s="25" t="s">
        <v>102</v>
      </c>
      <c r="G14" s="26" t="s">
        <v>103</v>
      </c>
      <c r="H14" s="27" t="s">
        <v>103</v>
      </c>
      <c r="I14" s="28" t="s">
        <v>104</v>
      </c>
      <c r="J14" s="25" t="s">
        <v>104</v>
      </c>
      <c r="K14" s="29" t="s">
        <v>105</v>
      </c>
      <c r="L14" s="27" t="s">
        <v>105</v>
      </c>
      <c r="M14" s="28" t="s">
        <v>106</v>
      </c>
      <c r="N14" s="25" t="s">
        <v>106</v>
      </c>
      <c r="O14" s="29" t="s">
        <v>107</v>
      </c>
      <c r="P14" s="27" t="s">
        <v>107</v>
      </c>
    </row>
    <row r="15" customFormat="false" ht="13.8" hidden="false" customHeight="false" outlineLevel="0" collapsed="false">
      <c r="B15" s="22" t="n">
        <v>12</v>
      </c>
      <c r="C15" s="23" t="s">
        <v>108</v>
      </c>
      <c r="D15" s="26" t="s">
        <v>108</v>
      </c>
      <c r="E15" s="24" t="s">
        <v>108</v>
      </c>
      <c r="F15" s="25" t="s">
        <v>108</v>
      </c>
      <c r="G15" s="26" t="s">
        <v>109</v>
      </c>
      <c r="H15" s="27" t="s">
        <v>109</v>
      </c>
      <c r="I15" s="28" t="s">
        <v>110</v>
      </c>
      <c r="J15" s="25" t="s">
        <v>110</v>
      </c>
      <c r="K15" s="29" t="s">
        <v>111</v>
      </c>
      <c r="L15" s="27" t="s">
        <v>111</v>
      </c>
      <c r="M15" s="28" t="s">
        <v>112</v>
      </c>
      <c r="N15" s="25" t="s">
        <v>112</v>
      </c>
      <c r="O15" s="29" t="s">
        <v>113</v>
      </c>
      <c r="P15" s="27" t="s">
        <v>113</v>
      </c>
      <c r="Q15" s="0" t="s">
        <v>114</v>
      </c>
    </row>
    <row r="16" customFormat="false" ht="12.8" hidden="false" customHeight="false" outlineLevel="0" collapsed="false">
      <c r="B16" s="22" t="n">
        <v>13</v>
      </c>
      <c r="C16" s="23" t="s">
        <v>115</v>
      </c>
      <c r="D16" s="26" t="s">
        <v>115</v>
      </c>
      <c r="E16" s="24" t="s">
        <v>115</v>
      </c>
      <c r="F16" s="25" t="s">
        <v>115</v>
      </c>
      <c r="G16" s="26" t="s">
        <v>116</v>
      </c>
      <c r="H16" s="27" t="s">
        <v>116</v>
      </c>
      <c r="I16" s="28" t="s">
        <v>117</v>
      </c>
      <c r="J16" s="25" t="s">
        <v>117</v>
      </c>
      <c r="K16" s="29" t="s">
        <v>118</v>
      </c>
      <c r="L16" s="27" t="s">
        <v>118</v>
      </c>
      <c r="M16" s="28" t="s">
        <v>119</v>
      </c>
      <c r="N16" s="25" t="s">
        <v>119</v>
      </c>
      <c r="O16" s="29" t="s">
        <v>120</v>
      </c>
      <c r="P16" s="27" t="s">
        <v>120</v>
      </c>
      <c r="Q16" s="0" t="s">
        <v>114</v>
      </c>
    </row>
    <row r="17" customFormat="false" ht="12.8" hidden="false" customHeight="false" outlineLevel="0" collapsed="false">
      <c r="B17" s="38" t="n">
        <v>14</v>
      </c>
      <c r="C17" s="39" t="s">
        <v>121</v>
      </c>
      <c r="D17" s="40" t="s">
        <v>121</v>
      </c>
      <c r="E17" s="41" t="s">
        <v>121</v>
      </c>
      <c r="F17" s="42" t="s">
        <v>121</v>
      </c>
      <c r="G17" s="40" t="s">
        <v>122</v>
      </c>
      <c r="H17" s="43" t="s">
        <v>122</v>
      </c>
      <c r="I17" s="44" t="s">
        <v>123</v>
      </c>
      <c r="J17" s="42" t="s">
        <v>123</v>
      </c>
      <c r="K17" s="45" t="s">
        <v>124</v>
      </c>
      <c r="L17" s="43" t="s">
        <v>124</v>
      </c>
      <c r="M17" s="44" t="s">
        <v>125</v>
      </c>
      <c r="N17" s="42" t="s">
        <v>125</v>
      </c>
      <c r="O17" s="45" t="s">
        <v>126</v>
      </c>
      <c r="P17" s="43" t="s">
        <v>126</v>
      </c>
    </row>
    <row r="18" customFormat="false" ht="12.8" hidden="false" customHeight="false" outlineLevel="0" collapsed="false">
      <c r="B18" s="38" t="n">
        <v>15</v>
      </c>
      <c r="C18" s="39" t="s">
        <v>127</v>
      </c>
      <c r="D18" s="46" t="s">
        <v>127</v>
      </c>
      <c r="E18" s="41" t="s">
        <v>127</v>
      </c>
      <c r="F18" s="42" t="s">
        <v>127</v>
      </c>
      <c r="G18" s="40" t="s">
        <v>29</v>
      </c>
      <c r="H18" s="43" t="s">
        <v>29</v>
      </c>
      <c r="I18" s="44" t="s">
        <v>30</v>
      </c>
      <c r="J18" s="42" t="s">
        <v>30</v>
      </c>
      <c r="K18" s="45" t="s">
        <v>31</v>
      </c>
      <c r="L18" s="43" t="s">
        <v>31</v>
      </c>
      <c r="M18" s="44" t="s">
        <v>32</v>
      </c>
      <c r="N18" s="42" t="s">
        <v>32</v>
      </c>
      <c r="O18" s="45" t="s">
        <v>126</v>
      </c>
      <c r="P18" s="43" t="s">
        <v>126</v>
      </c>
    </row>
    <row r="19" customFormat="false" ht="13.8" hidden="false" customHeight="false" outlineLevel="0" collapsed="false">
      <c r="B19" s="30" t="n">
        <v>16</v>
      </c>
      <c r="C19" s="31" t="s">
        <v>128</v>
      </c>
      <c r="D19" s="31" t="s">
        <v>128</v>
      </c>
      <c r="E19" s="32" t="s">
        <v>128</v>
      </c>
      <c r="F19" s="33" t="s">
        <v>128</v>
      </c>
      <c r="G19" s="47" t="s">
        <v>129</v>
      </c>
      <c r="H19" s="35" t="s">
        <v>129</v>
      </c>
      <c r="I19" s="36" t="s">
        <v>24</v>
      </c>
      <c r="J19" s="33" t="s">
        <v>24</v>
      </c>
      <c r="K19" s="37" t="s">
        <v>25</v>
      </c>
      <c r="L19" s="35" t="s">
        <v>25</v>
      </c>
      <c r="M19" s="36" t="s">
        <v>26</v>
      </c>
      <c r="N19" s="33" t="s">
        <v>130</v>
      </c>
      <c r="O19" s="37" t="s">
        <v>27</v>
      </c>
      <c r="P19" s="35" t="s">
        <v>27</v>
      </c>
    </row>
    <row r="20" customFormat="false" ht="12.8" hidden="false" customHeight="false" outlineLevel="0" collapsed="false">
      <c r="B20" s="22" t="n">
        <v>17</v>
      </c>
      <c r="C20" s="23" t="s">
        <v>131</v>
      </c>
      <c r="D20" s="26" t="s">
        <v>131</v>
      </c>
      <c r="E20" s="24" t="s">
        <v>131</v>
      </c>
      <c r="F20" s="25" t="s">
        <v>131</v>
      </c>
      <c r="G20" s="26" t="s">
        <v>132</v>
      </c>
      <c r="H20" s="48" t="s">
        <v>132</v>
      </c>
      <c r="I20" s="28" t="s">
        <v>133</v>
      </c>
      <c r="J20" s="25" t="s">
        <v>133</v>
      </c>
      <c r="K20" s="29" t="s">
        <v>134</v>
      </c>
      <c r="L20" s="27" t="s">
        <v>134</v>
      </c>
      <c r="M20" s="28" t="s">
        <v>112</v>
      </c>
      <c r="N20" s="25" t="s">
        <v>112</v>
      </c>
      <c r="O20" s="29" t="s">
        <v>113</v>
      </c>
      <c r="P20" s="27" t="s">
        <v>113</v>
      </c>
      <c r="Q20" s="0" t="s">
        <v>114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C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76" activePane="bottomLeft" state="frozen"/>
      <selection pane="topLeft" activeCell="A1" activeCellId="0" sqref="A1"/>
      <selection pane="bottomLeft" activeCell="A213" activeCellId="0" sqref="A213"/>
    </sheetView>
  </sheetViews>
  <sheetFormatPr defaultRowHeight="12.8" zeroHeight="false" outlineLevelRow="0" outlineLevelCol="0"/>
  <cols>
    <col collapsed="false" customWidth="true" hidden="false" outlineLevel="0" max="1" min="1" style="49" width="15.68"/>
    <col collapsed="false" customWidth="true" hidden="false" outlineLevel="0" max="2" min="2" style="49" width="8.67"/>
    <col collapsed="false" customWidth="true" hidden="false" outlineLevel="0" max="3" min="3" style="49" width="57.66"/>
    <col collapsed="false" customWidth="true" hidden="false" outlineLevel="0" max="6" min="4" style="49" width="54.98"/>
    <col collapsed="false" customWidth="true" hidden="false" outlineLevel="0" max="8" min="7" style="49" width="59.89"/>
    <col collapsed="false" customWidth="true" hidden="false" outlineLevel="0" max="10" min="9" style="49" width="64.55"/>
    <col collapsed="false" customWidth="true" hidden="false" outlineLevel="0" max="12" min="11" style="49" width="61.45"/>
    <col collapsed="false" customWidth="true" hidden="false" outlineLevel="0" max="14" min="13" style="49" width="69.77"/>
    <col collapsed="false" customWidth="true" hidden="false" outlineLevel="0" max="16" min="15" style="49" width="77.33"/>
    <col collapsed="false" customWidth="true" hidden="false" outlineLevel="0" max="17" min="17" style="49" width="8.67"/>
    <col collapsed="false" customWidth="true" hidden="false" outlineLevel="0" max="18" min="18" style="49" width="37.14"/>
    <col collapsed="false" customWidth="true" hidden="false" outlineLevel="0" max="20" min="19" style="49" width="5.83"/>
    <col collapsed="false" customWidth="true" hidden="false" outlineLevel="0" max="21" min="21" style="49" width="16.14"/>
    <col collapsed="false" customWidth="true" hidden="false" outlineLevel="0" max="22" min="22" style="49" width="8.67"/>
    <col collapsed="false" customWidth="true" hidden="false" outlineLevel="0" max="23" min="23" style="49" width="14.35"/>
    <col collapsed="false" customWidth="true" hidden="false" outlineLevel="0" max="1025" min="24" style="49" width="8.67"/>
  </cols>
  <sheetData>
    <row r="1" customFormat="false" ht="12.8" hidden="false" customHeight="false" outlineLevel="0" collapsed="false">
      <c r="A1" s="49" t="n">
        <v>227</v>
      </c>
      <c r="B1" s="49" t="n">
        <v>6</v>
      </c>
    </row>
    <row r="2" customFormat="false" ht="12.8" hidden="false" customHeight="false" outlineLevel="0" collapsed="false">
      <c r="C2" s="2" t="s">
        <v>35</v>
      </c>
      <c r="D2" s="2"/>
      <c r="E2" s="3" t="s">
        <v>1</v>
      </c>
      <c r="F2" s="4" t="n">
        <v>1</v>
      </c>
      <c r="G2" s="5" t="s">
        <v>2</v>
      </c>
      <c r="H2" s="6" t="n">
        <v>2</v>
      </c>
      <c r="I2" s="3" t="s">
        <v>3</v>
      </c>
      <c r="J2" s="4" t="n">
        <v>3</v>
      </c>
      <c r="K2" s="5" t="s">
        <v>4</v>
      </c>
      <c r="L2" s="6" t="n">
        <v>4</v>
      </c>
      <c r="M2" s="3" t="s">
        <v>5</v>
      </c>
      <c r="N2" s="4" t="n">
        <v>5</v>
      </c>
      <c r="O2" s="5" t="s">
        <v>6</v>
      </c>
      <c r="P2" s="6" t="n">
        <v>6</v>
      </c>
    </row>
    <row r="3" customFormat="false" ht="12.8" hidden="false" customHeight="false" outlineLevel="0" collapsed="false">
      <c r="A3" s="49" t="s">
        <v>135</v>
      </c>
      <c r="B3" s="49" t="s">
        <v>7</v>
      </c>
      <c r="C3" s="8" t="s">
        <v>8</v>
      </c>
      <c r="D3" s="9" t="s">
        <v>9</v>
      </c>
      <c r="E3" s="10" t="s">
        <v>8</v>
      </c>
      <c r="F3" s="11" t="s">
        <v>9</v>
      </c>
      <c r="G3" s="12" t="s">
        <v>8</v>
      </c>
      <c r="H3" s="13" t="s">
        <v>9</v>
      </c>
      <c r="I3" s="10" t="s">
        <v>8</v>
      </c>
      <c r="J3" s="11" t="s">
        <v>9</v>
      </c>
      <c r="K3" s="12" t="s">
        <v>8</v>
      </c>
      <c r="L3" s="13" t="s">
        <v>9</v>
      </c>
      <c r="M3" s="10" t="s">
        <v>8</v>
      </c>
      <c r="N3" s="11" t="s">
        <v>9</v>
      </c>
      <c r="O3" s="12" t="s">
        <v>8</v>
      </c>
      <c r="P3" s="13" t="s">
        <v>9</v>
      </c>
      <c r="Q3" s="50" t="s">
        <v>136</v>
      </c>
      <c r="R3" s="49" t="s">
        <v>137</v>
      </c>
      <c r="S3" s="49" t="s">
        <v>138</v>
      </c>
      <c r="T3" s="49" t="s">
        <v>139</v>
      </c>
      <c r="U3" s="49" t="s">
        <v>140</v>
      </c>
      <c r="V3" s="49" t="s">
        <v>141</v>
      </c>
      <c r="W3" s="49" t="s">
        <v>142</v>
      </c>
      <c r="X3" s="49" t="s">
        <v>143</v>
      </c>
    </row>
    <row r="4" customFormat="false" ht="12.8" hidden="false" customHeight="false" outlineLevel="0" collapsed="false">
      <c r="A4" s="49" t="n">
        <v>1</v>
      </c>
      <c r="B4" s="49" t="n">
        <v>1</v>
      </c>
      <c r="C4" s="49" t="s">
        <v>144</v>
      </c>
      <c r="D4" s="49" t="s">
        <v>144</v>
      </c>
      <c r="E4" s="49" t="s">
        <v>144</v>
      </c>
      <c r="F4" s="49" t="s">
        <v>144</v>
      </c>
      <c r="G4" s="49" t="s">
        <v>145</v>
      </c>
      <c r="H4" s="49" t="s">
        <v>145</v>
      </c>
      <c r="I4" s="49" t="s">
        <v>146</v>
      </c>
      <c r="J4" s="49" t="s">
        <v>146</v>
      </c>
      <c r="K4" s="49" t="s">
        <v>147</v>
      </c>
      <c r="L4" s="49" t="s">
        <v>147</v>
      </c>
      <c r="M4" s="49" t="s">
        <v>148</v>
      </c>
      <c r="N4" s="49" t="s">
        <v>148</v>
      </c>
      <c r="O4" s="49" t="s">
        <v>149</v>
      </c>
      <c r="P4" s="49" t="s">
        <v>149</v>
      </c>
      <c r="Q4" s="50" t="s">
        <v>150</v>
      </c>
      <c r="R4" s="49" t="s">
        <v>151</v>
      </c>
      <c r="S4" s="49" t="n">
        <v>1</v>
      </c>
    </row>
    <row r="5" customFormat="false" ht="12.8" hidden="false" customHeight="false" outlineLevel="0" collapsed="false">
      <c r="A5" s="49" t="n">
        <v>1</v>
      </c>
      <c r="B5" s="49" t="n">
        <f aca="false">B4+1</f>
        <v>2</v>
      </c>
      <c r="C5" s="49" t="s">
        <v>152</v>
      </c>
      <c r="D5" s="49" t="s">
        <v>152</v>
      </c>
      <c r="E5" s="49" t="s">
        <v>152</v>
      </c>
      <c r="F5" s="49" t="s">
        <v>152</v>
      </c>
      <c r="G5" s="49" t="s">
        <v>153</v>
      </c>
      <c r="H5" s="49" t="s">
        <v>153</v>
      </c>
      <c r="I5" s="49" t="s">
        <v>154</v>
      </c>
      <c r="J5" s="49" t="s">
        <v>154</v>
      </c>
      <c r="K5" s="49" t="s">
        <v>155</v>
      </c>
      <c r="L5" s="49" t="s">
        <v>155</v>
      </c>
      <c r="M5" s="49" t="s">
        <v>156</v>
      </c>
      <c r="N5" s="49" t="s">
        <v>156</v>
      </c>
      <c r="O5" s="49" t="s">
        <v>157</v>
      </c>
      <c r="P5" s="49" t="s">
        <v>157</v>
      </c>
      <c r="Q5" s="50" t="s">
        <v>158</v>
      </c>
      <c r="R5" s="49" t="s">
        <v>151</v>
      </c>
      <c r="S5" s="49" t="n">
        <v>1</v>
      </c>
    </row>
    <row r="6" customFormat="false" ht="12.8" hidden="false" customHeight="false" outlineLevel="0" collapsed="false">
      <c r="A6" s="49" t="n">
        <v>1</v>
      </c>
      <c r="B6" s="49" t="n">
        <f aca="false">B5+1</f>
        <v>3</v>
      </c>
      <c r="C6" s="49" t="s">
        <v>159</v>
      </c>
      <c r="D6" s="49" t="s">
        <v>159</v>
      </c>
      <c r="E6" s="49" t="s">
        <v>159</v>
      </c>
      <c r="F6" s="49" t="s">
        <v>159</v>
      </c>
      <c r="G6" s="49" t="s">
        <v>160</v>
      </c>
      <c r="H6" s="49" t="s">
        <v>160</v>
      </c>
      <c r="I6" s="49" t="s">
        <v>161</v>
      </c>
      <c r="J6" s="49" t="s">
        <v>161</v>
      </c>
      <c r="K6" s="49" t="s">
        <v>162</v>
      </c>
      <c r="L6" s="49" t="s">
        <v>162</v>
      </c>
      <c r="M6" s="49" t="s">
        <v>163</v>
      </c>
      <c r="N6" s="49" t="s">
        <v>163</v>
      </c>
      <c r="O6" s="49" t="s">
        <v>164</v>
      </c>
      <c r="P6" s="49" t="s">
        <v>164</v>
      </c>
      <c r="Q6" s="50" t="s">
        <v>165</v>
      </c>
      <c r="R6" s="49" t="s">
        <v>151</v>
      </c>
      <c r="S6" s="49" t="n">
        <v>1</v>
      </c>
    </row>
    <row r="7" customFormat="false" ht="12.8" hidden="false" customHeight="false" outlineLevel="0" collapsed="false">
      <c r="A7" s="49" t="n">
        <v>2</v>
      </c>
      <c r="B7" s="49" t="n">
        <f aca="false">B6+1</f>
        <v>4</v>
      </c>
      <c r="C7" s="51" t="s">
        <v>166</v>
      </c>
      <c r="D7" s="49" t="s">
        <v>166</v>
      </c>
      <c r="E7" s="49" t="s">
        <v>166</v>
      </c>
      <c r="F7" s="49" t="s">
        <v>166</v>
      </c>
      <c r="G7" s="49" t="s">
        <v>167</v>
      </c>
      <c r="H7" s="49" t="s">
        <v>167</v>
      </c>
      <c r="I7" s="49" t="s">
        <v>168</v>
      </c>
      <c r="J7" s="49" t="s">
        <v>168</v>
      </c>
      <c r="K7" s="49" t="s">
        <v>169</v>
      </c>
      <c r="L7" s="49" t="s">
        <v>169</v>
      </c>
      <c r="M7" s="49" t="s">
        <v>170</v>
      </c>
      <c r="N7" s="49" t="s">
        <v>170</v>
      </c>
      <c r="O7" s="49" t="s">
        <v>171</v>
      </c>
      <c r="P7" s="49" t="s">
        <v>171</v>
      </c>
      <c r="Q7" s="50" t="s">
        <v>172</v>
      </c>
      <c r="R7" s="49" t="s">
        <v>151</v>
      </c>
      <c r="S7" s="49" t="n">
        <v>1</v>
      </c>
    </row>
    <row r="8" customFormat="false" ht="12.8" hidden="false" customHeight="false" outlineLevel="0" collapsed="false">
      <c r="A8" s="49" t="n">
        <v>2</v>
      </c>
      <c r="B8" s="49" t="n">
        <f aca="false">B7+1</f>
        <v>5</v>
      </c>
      <c r="C8" s="51" t="s">
        <v>173</v>
      </c>
      <c r="D8" s="49" t="s">
        <v>173</v>
      </c>
      <c r="E8" s="49" t="s">
        <v>173</v>
      </c>
      <c r="F8" s="49" t="s">
        <v>173</v>
      </c>
      <c r="G8" s="49" t="s">
        <v>174</v>
      </c>
      <c r="H8" s="49" t="s">
        <v>174</v>
      </c>
      <c r="I8" s="49" t="s">
        <v>175</v>
      </c>
      <c r="J8" s="49" t="s">
        <v>175</v>
      </c>
      <c r="K8" s="49" t="s">
        <v>176</v>
      </c>
      <c r="L8" s="49" t="s">
        <v>176</v>
      </c>
      <c r="M8" s="49" t="s">
        <v>177</v>
      </c>
      <c r="N8" s="49" t="s">
        <v>177</v>
      </c>
      <c r="O8" s="49" t="s">
        <v>178</v>
      </c>
      <c r="P8" s="49" t="s">
        <v>178</v>
      </c>
      <c r="Q8" s="50" t="s">
        <v>165</v>
      </c>
      <c r="R8" s="49" t="s">
        <v>179</v>
      </c>
      <c r="S8" s="49" t="n">
        <v>2</v>
      </c>
      <c r="T8" s="49" t="s">
        <v>114</v>
      </c>
      <c r="U8" s="49" t="n">
        <v>15</v>
      </c>
      <c r="V8" s="49" t="s">
        <v>114</v>
      </c>
      <c r="W8" s="49" t="n">
        <v>25</v>
      </c>
    </row>
    <row r="9" customFormat="false" ht="12.8" hidden="false" customHeight="false" outlineLevel="0" collapsed="false">
      <c r="A9" s="49" t="n">
        <v>2</v>
      </c>
      <c r="B9" s="49" t="n">
        <f aca="false">B8+1</f>
        <v>6</v>
      </c>
      <c r="C9" s="51" t="s">
        <v>180</v>
      </c>
      <c r="D9" s="49" t="s">
        <v>180</v>
      </c>
      <c r="E9" s="49" t="s">
        <v>180</v>
      </c>
      <c r="F9" s="49" t="s">
        <v>180</v>
      </c>
      <c r="G9" s="49" t="s">
        <v>181</v>
      </c>
      <c r="H9" s="49" t="s">
        <v>181</v>
      </c>
      <c r="I9" s="49" t="s">
        <v>182</v>
      </c>
      <c r="J9" s="49" t="s">
        <v>182</v>
      </c>
      <c r="K9" s="49" t="s">
        <v>183</v>
      </c>
      <c r="L9" s="49" t="s">
        <v>183</v>
      </c>
      <c r="M9" s="49" t="s">
        <v>184</v>
      </c>
      <c r="N9" s="49" t="s">
        <v>184</v>
      </c>
      <c r="O9" s="49" t="s">
        <v>185</v>
      </c>
      <c r="P9" s="49" t="s">
        <v>185</v>
      </c>
      <c r="Q9" s="50" t="s">
        <v>186</v>
      </c>
      <c r="R9" s="49" t="s">
        <v>187</v>
      </c>
      <c r="S9" s="49" t="n">
        <v>2</v>
      </c>
    </row>
    <row r="10" customFormat="false" ht="12.8" hidden="false" customHeight="false" outlineLevel="0" collapsed="false">
      <c r="A10" s="49" t="n">
        <v>2</v>
      </c>
      <c r="B10" s="49" t="n">
        <f aca="false">B9+1</f>
        <v>7</v>
      </c>
      <c r="C10" s="51" t="s">
        <v>188</v>
      </c>
      <c r="D10" s="49" t="s">
        <v>188</v>
      </c>
      <c r="E10" s="49" t="s">
        <v>188</v>
      </c>
      <c r="F10" s="49" t="s">
        <v>188</v>
      </c>
      <c r="G10" s="49" t="s">
        <v>189</v>
      </c>
      <c r="H10" s="49" t="s">
        <v>189</v>
      </c>
      <c r="I10" s="49" t="s">
        <v>190</v>
      </c>
      <c r="J10" s="49" t="s">
        <v>190</v>
      </c>
      <c r="K10" s="49" t="s">
        <v>191</v>
      </c>
      <c r="L10" s="49" t="s">
        <v>191</v>
      </c>
      <c r="M10" s="49" t="s">
        <v>192</v>
      </c>
      <c r="N10" s="49" t="s">
        <v>192</v>
      </c>
      <c r="O10" s="49" t="s">
        <v>193</v>
      </c>
      <c r="P10" s="49" t="s">
        <v>193</v>
      </c>
      <c r="Q10" s="50" t="s">
        <v>194</v>
      </c>
      <c r="R10" s="49" t="s">
        <v>151</v>
      </c>
      <c r="S10" s="49" t="n">
        <v>1</v>
      </c>
    </row>
    <row r="11" customFormat="false" ht="12.8" hidden="false" customHeight="false" outlineLevel="0" collapsed="false">
      <c r="A11" s="49" t="n">
        <v>3</v>
      </c>
      <c r="B11" s="49" t="n">
        <f aca="false">B10+1</f>
        <v>8</v>
      </c>
      <c r="C11" s="49" t="s">
        <v>195</v>
      </c>
      <c r="D11" s="49" t="s">
        <v>195</v>
      </c>
      <c r="E11" s="49" t="s">
        <v>195</v>
      </c>
      <c r="F11" s="49" t="s">
        <v>195</v>
      </c>
      <c r="G11" s="49" t="s">
        <v>196</v>
      </c>
      <c r="H11" s="49" t="s">
        <v>196</v>
      </c>
      <c r="I11" s="49" t="s">
        <v>197</v>
      </c>
      <c r="J11" s="49" t="s">
        <v>197</v>
      </c>
      <c r="K11" s="49" t="s">
        <v>198</v>
      </c>
      <c r="L11" s="49" t="s">
        <v>198</v>
      </c>
      <c r="M11" s="49" t="s">
        <v>199</v>
      </c>
      <c r="N11" s="49" t="s">
        <v>199</v>
      </c>
      <c r="O11" s="49" t="s">
        <v>200</v>
      </c>
      <c r="P11" s="49" t="s">
        <v>200</v>
      </c>
      <c r="Q11" s="50" t="s">
        <v>201</v>
      </c>
      <c r="R11" s="49" t="s">
        <v>151</v>
      </c>
      <c r="S11" s="49" t="n">
        <v>1</v>
      </c>
    </row>
    <row r="12" customFormat="false" ht="12.8" hidden="false" customHeight="false" outlineLevel="0" collapsed="false">
      <c r="A12" s="49" t="n">
        <v>3</v>
      </c>
      <c r="B12" s="49" t="n">
        <f aca="false">B11+1</f>
        <v>9</v>
      </c>
      <c r="C12" s="51" t="s">
        <v>202</v>
      </c>
      <c r="D12" s="49" t="s">
        <v>202</v>
      </c>
      <c r="E12" s="49" t="s">
        <v>202</v>
      </c>
      <c r="F12" s="49" t="s">
        <v>202</v>
      </c>
      <c r="G12" s="49" t="s">
        <v>203</v>
      </c>
      <c r="H12" s="49" t="s">
        <v>203</v>
      </c>
      <c r="I12" s="49" t="s">
        <v>204</v>
      </c>
      <c r="J12" s="49" t="s">
        <v>204</v>
      </c>
      <c r="K12" s="49" t="s">
        <v>205</v>
      </c>
      <c r="L12" s="49" t="s">
        <v>205</v>
      </c>
      <c r="M12" s="49" t="s">
        <v>206</v>
      </c>
      <c r="N12" s="49" t="s">
        <v>206</v>
      </c>
      <c r="O12" s="49" t="s">
        <v>207</v>
      </c>
      <c r="P12" s="49" t="s">
        <v>207</v>
      </c>
      <c r="Q12" s="50" t="s">
        <v>194</v>
      </c>
      <c r="R12" s="49" t="s">
        <v>179</v>
      </c>
      <c r="S12" s="49" t="n">
        <v>2</v>
      </c>
      <c r="T12" s="49" t="s">
        <v>114</v>
      </c>
      <c r="U12" s="49" t="n">
        <v>10</v>
      </c>
      <c r="V12" s="49" t="s">
        <v>114</v>
      </c>
      <c r="W12" s="49" t="n">
        <v>20</v>
      </c>
    </row>
    <row r="13" customFormat="false" ht="12.8" hidden="false" customHeight="false" outlineLevel="0" collapsed="false">
      <c r="A13" s="49" t="n">
        <v>4</v>
      </c>
      <c r="B13" s="49" t="n">
        <f aca="false">B12+1</f>
        <v>10</v>
      </c>
      <c r="C13" s="49" t="s">
        <v>208</v>
      </c>
      <c r="D13" s="49" t="s">
        <v>208</v>
      </c>
      <c r="E13" s="49" t="s">
        <v>208</v>
      </c>
      <c r="F13" s="49" t="s">
        <v>208</v>
      </c>
      <c r="G13" s="49" t="s">
        <v>209</v>
      </c>
      <c r="H13" s="49" t="s">
        <v>209</v>
      </c>
      <c r="I13" s="49" t="s">
        <v>210</v>
      </c>
      <c r="J13" s="49" t="s">
        <v>210</v>
      </c>
      <c r="K13" s="49" t="s">
        <v>211</v>
      </c>
      <c r="L13" s="49" t="s">
        <v>211</v>
      </c>
      <c r="M13" s="49" t="s">
        <v>212</v>
      </c>
      <c r="N13" s="49" t="s">
        <v>212</v>
      </c>
      <c r="O13" s="49" t="s">
        <v>213</v>
      </c>
      <c r="P13" s="49" t="s">
        <v>213</v>
      </c>
      <c r="Q13" s="50" t="s">
        <v>214</v>
      </c>
      <c r="R13" s="49" t="s">
        <v>151</v>
      </c>
      <c r="S13" s="49" t="n">
        <v>1</v>
      </c>
    </row>
    <row r="14" customFormat="false" ht="12.8" hidden="false" customHeight="false" outlineLevel="0" collapsed="false">
      <c r="A14" s="49" t="n">
        <v>5</v>
      </c>
      <c r="B14" s="49" t="n">
        <f aca="false">B13+1</f>
        <v>11</v>
      </c>
      <c r="C14" s="49" t="s">
        <v>215</v>
      </c>
      <c r="D14" s="49" t="s">
        <v>215</v>
      </c>
      <c r="E14" s="49" t="s">
        <v>215</v>
      </c>
      <c r="F14" s="49" t="s">
        <v>215</v>
      </c>
      <c r="G14" s="49" t="s">
        <v>216</v>
      </c>
      <c r="H14" s="49" t="s">
        <v>216</v>
      </c>
      <c r="I14" s="49" t="s">
        <v>217</v>
      </c>
      <c r="J14" s="49" t="s">
        <v>217</v>
      </c>
      <c r="K14" s="49" t="s">
        <v>218</v>
      </c>
      <c r="L14" s="49" t="s">
        <v>218</v>
      </c>
      <c r="M14" s="49" t="s">
        <v>219</v>
      </c>
      <c r="N14" s="49" t="s">
        <v>219</v>
      </c>
      <c r="O14" s="49" t="s">
        <v>220</v>
      </c>
      <c r="P14" s="49" t="s">
        <v>220</v>
      </c>
      <c r="Q14" s="50" t="s">
        <v>221</v>
      </c>
      <c r="R14" s="49" t="s">
        <v>151</v>
      </c>
      <c r="S14" s="49" t="n">
        <v>1</v>
      </c>
      <c r="T14" s="49" t="s">
        <v>114</v>
      </c>
      <c r="U14" s="49" t="n">
        <v>10</v>
      </c>
      <c r="V14" s="49" t="s">
        <v>114</v>
      </c>
      <c r="W14" s="49" t="n">
        <v>20</v>
      </c>
    </row>
    <row r="15" customFormat="false" ht="12.8" hidden="false" customHeight="false" outlineLevel="0" collapsed="false">
      <c r="A15" s="49" t="n">
        <v>5</v>
      </c>
      <c r="B15" s="49" t="n">
        <f aca="false">B14+1</f>
        <v>12</v>
      </c>
      <c r="C15" s="49" t="s">
        <v>222</v>
      </c>
      <c r="D15" s="49" t="s">
        <v>222</v>
      </c>
      <c r="E15" s="49" t="s">
        <v>222</v>
      </c>
      <c r="F15" s="49" t="s">
        <v>222</v>
      </c>
      <c r="G15" s="49" t="s">
        <v>223</v>
      </c>
      <c r="H15" s="49" t="s">
        <v>223</v>
      </c>
      <c r="I15" s="49" t="s">
        <v>224</v>
      </c>
      <c r="J15" s="49" t="s">
        <v>224</v>
      </c>
      <c r="K15" s="49" t="s">
        <v>225</v>
      </c>
      <c r="L15" s="49" t="s">
        <v>225</v>
      </c>
      <c r="M15" s="49" t="s">
        <v>226</v>
      </c>
      <c r="N15" s="49" t="s">
        <v>226</v>
      </c>
      <c r="O15" s="49" t="s">
        <v>227</v>
      </c>
      <c r="P15" s="49" t="s">
        <v>227</v>
      </c>
      <c r="Q15" s="50" t="s">
        <v>228</v>
      </c>
      <c r="R15" s="49" t="s">
        <v>151</v>
      </c>
      <c r="S15" s="49" t="n">
        <v>1</v>
      </c>
      <c r="T15" s="49" t="s">
        <v>114</v>
      </c>
      <c r="U15" s="49" t="n">
        <v>10</v>
      </c>
      <c r="V15" s="49" t="s">
        <v>114</v>
      </c>
      <c r="W15" s="49" t="n">
        <v>20</v>
      </c>
    </row>
    <row r="16" customFormat="false" ht="12.8" hidden="false" customHeight="false" outlineLevel="0" collapsed="false">
      <c r="A16" s="49" t="n">
        <v>5</v>
      </c>
      <c r="B16" s="49" t="n">
        <f aca="false">B15+1</f>
        <v>13</v>
      </c>
      <c r="C16" s="49" t="s">
        <v>229</v>
      </c>
      <c r="D16" s="49" t="s">
        <v>229</v>
      </c>
      <c r="E16" s="49" t="s">
        <v>229</v>
      </c>
      <c r="F16" s="49" t="s">
        <v>229</v>
      </c>
      <c r="G16" s="49" t="s">
        <v>230</v>
      </c>
      <c r="H16" s="49" t="s">
        <v>230</v>
      </c>
      <c r="I16" s="49" t="s">
        <v>231</v>
      </c>
      <c r="J16" s="49" t="s">
        <v>231</v>
      </c>
      <c r="K16" s="49" t="s">
        <v>232</v>
      </c>
      <c r="L16" s="49" t="s">
        <v>232</v>
      </c>
      <c r="M16" s="49" t="s">
        <v>233</v>
      </c>
      <c r="N16" s="49" t="s">
        <v>233</v>
      </c>
      <c r="O16" s="49" t="s">
        <v>234</v>
      </c>
      <c r="P16" s="49" t="s">
        <v>234</v>
      </c>
      <c r="Q16" s="50" t="s">
        <v>235</v>
      </c>
      <c r="R16" s="49" t="s">
        <v>151</v>
      </c>
      <c r="S16" s="49" t="n">
        <v>1</v>
      </c>
      <c r="T16" s="49" t="s">
        <v>114</v>
      </c>
      <c r="U16" s="49" t="n">
        <v>15</v>
      </c>
      <c r="V16" s="49" t="s">
        <v>114</v>
      </c>
      <c r="W16" s="49" t="n">
        <v>30</v>
      </c>
    </row>
    <row r="17" customFormat="false" ht="12.8" hidden="false" customHeight="false" outlineLevel="0" collapsed="false">
      <c r="A17" s="49" t="n">
        <v>5</v>
      </c>
      <c r="B17" s="49" t="n">
        <f aca="false">B16+1</f>
        <v>14</v>
      </c>
      <c r="C17" s="51" t="s">
        <v>236</v>
      </c>
      <c r="D17" s="49" t="s">
        <v>236</v>
      </c>
      <c r="E17" s="49" t="s">
        <v>236</v>
      </c>
      <c r="F17" s="49" t="s">
        <v>236</v>
      </c>
      <c r="G17" s="49" t="s">
        <v>237</v>
      </c>
      <c r="H17" s="49" t="s">
        <v>237</v>
      </c>
      <c r="I17" s="49" t="s">
        <v>238</v>
      </c>
      <c r="J17" s="49" t="s">
        <v>238</v>
      </c>
      <c r="K17" s="49" t="s">
        <v>239</v>
      </c>
      <c r="L17" s="49" t="s">
        <v>239</v>
      </c>
      <c r="M17" s="49" t="s">
        <v>240</v>
      </c>
      <c r="N17" s="49" t="s">
        <v>240</v>
      </c>
      <c r="O17" s="49" t="s">
        <v>241</v>
      </c>
      <c r="P17" s="49" t="s">
        <v>241</v>
      </c>
      <c r="Q17" s="50" t="s">
        <v>186</v>
      </c>
      <c r="R17" s="49" t="s">
        <v>151</v>
      </c>
      <c r="S17" s="49" t="n">
        <v>1</v>
      </c>
    </row>
    <row r="18" customFormat="false" ht="12.8" hidden="false" customHeight="false" outlineLevel="0" collapsed="false">
      <c r="A18" s="49" t="n">
        <v>5</v>
      </c>
      <c r="B18" s="49" t="n">
        <f aca="false">B17+1</f>
        <v>15</v>
      </c>
      <c r="C18" s="51" t="s">
        <v>242</v>
      </c>
      <c r="D18" s="49" t="s">
        <v>242</v>
      </c>
      <c r="E18" s="49" t="s">
        <v>242</v>
      </c>
      <c r="F18" s="49" t="s">
        <v>242</v>
      </c>
      <c r="G18" s="49" t="s">
        <v>243</v>
      </c>
      <c r="H18" s="49" t="s">
        <v>243</v>
      </c>
      <c r="I18" s="49" t="s">
        <v>244</v>
      </c>
      <c r="J18" s="49" t="s">
        <v>244</v>
      </c>
      <c r="K18" s="49" t="s">
        <v>245</v>
      </c>
      <c r="L18" s="49" t="s">
        <v>245</v>
      </c>
      <c r="M18" s="49" t="s">
        <v>246</v>
      </c>
      <c r="N18" s="49" t="s">
        <v>246</v>
      </c>
      <c r="O18" s="49" t="s">
        <v>247</v>
      </c>
      <c r="P18" s="49" t="s">
        <v>247</v>
      </c>
      <c r="Q18" s="50" t="s">
        <v>165</v>
      </c>
      <c r="R18" s="49" t="s">
        <v>151</v>
      </c>
      <c r="S18" s="49" t="n">
        <v>1</v>
      </c>
    </row>
    <row r="19" customFormat="false" ht="12.8" hidden="false" customHeight="false" outlineLevel="0" collapsed="false">
      <c r="A19" s="49" t="n">
        <v>5</v>
      </c>
      <c r="B19" s="49" t="n">
        <f aca="false">B18+1</f>
        <v>16</v>
      </c>
      <c r="C19" s="51" t="s">
        <v>248</v>
      </c>
      <c r="D19" s="49" t="s">
        <v>248</v>
      </c>
      <c r="E19" s="49" t="s">
        <v>248</v>
      </c>
      <c r="F19" s="49" t="s">
        <v>248</v>
      </c>
      <c r="G19" s="49" t="s">
        <v>249</v>
      </c>
      <c r="H19" s="49" t="s">
        <v>249</v>
      </c>
      <c r="I19" s="49" t="s">
        <v>250</v>
      </c>
      <c r="J19" s="49" t="s">
        <v>250</v>
      </c>
      <c r="K19" s="49" t="s">
        <v>251</v>
      </c>
      <c r="L19" s="49" t="s">
        <v>251</v>
      </c>
      <c r="M19" s="49" t="s">
        <v>252</v>
      </c>
      <c r="N19" s="49" t="s">
        <v>252</v>
      </c>
      <c r="O19" s="49" t="s">
        <v>253</v>
      </c>
      <c r="P19" s="49" t="s">
        <v>253</v>
      </c>
      <c r="Q19" s="50" t="s">
        <v>172</v>
      </c>
      <c r="R19" s="49" t="s">
        <v>151</v>
      </c>
      <c r="S19" s="49" t="n">
        <v>1</v>
      </c>
      <c r="T19" s="49" t="s">
        <v>114</v>
      </c>
      <c r="U19" s="49" t="n">
        <v>10</v>
      </c>
      <c r="V19" s="49" t="s">
        <v>114</v>
      </c>
      <c r="W19" s="49" t="n">
        <v>15</v>
      </c>
    </row>
    <row r="20" customFormat="false" ht="12.8" hidden="false" customHeight="false" outlineLevel="0" collapsed="false">
      <c r="A20" s="49" t="n">
        <v>5</v>
      </c>
      <c r="B20" s="49" t="n">
        <f aca="false">B19+1</f>
        <v>17</v>
      </c>
      <c r="C20" s="51" t="s">
        <v>254</v>
      </c>
      <c r="D20" s="49" t="s">
        <v>254</v>
      </c>
      <c r="E20" s="49" t="s">
        <v>254</v>
      </c>
      <c r="F20" s="49" t="s">
        <v>254</v>
      </c>
      <c r="G20" s="49" t="s">
        <v>255</v>
      </c>
      <c r="H20" s="49" t="s">
        <v>255</v>
      </c>
      <c r="I20" s="49" t="s">
        <v>256</v>
      </c>
      <c r="J20" s="49" t="s">
        <v>256</v>
      </c>
      <c r="K20" s="49" t="s">
        <v>257</v>
      </c>
      <c r="L20" s="49" t="s">
        <v>257</v>
      </c>
      <c r="M20" s="49" t="s">
        <v>258</v>
      </c>
      <c r="N20" s="49" t="s">
        <v>258</v>
      </c>
      <c r="O20" s="49" t="s">
        <v>259</v>
      </c>
      <c r="P20" s="49" t="s">
        <v>259</v>
      </c>
      <c r="Q20" s="50" t="s">
        <v>221</v>
      </c>
      <c r="R20" s="49" t="s">
        <v>151</v>
      </c>
      <c r="S20" s="49" t="n">
        <v>1</v>
      </c>
      <c r="T20" s="49" t="s">
        <v>114</v>
      </c>
      <c r="U20" s="49" t="n">
        <v>10</v>
      </c>
      <c r="V20" s="49" t="s">
        <v>114</v>
      </c>
      <c r="W20" s="49" t="n">
        <v>15</v>
      </c>
    </row>
    <row r="21" customFormat="false" ht="12.8" hidden="false" customHeight="false" outlineLevel="0" collapsed="false">
      <c r="A21" s="49" t="n">
        <v>5</v>
      </c>
      <c r="B21" s="49" t="n">
        <f aca="false">B20+1</f>
        <v>18</v>
      </c>
      <c r="C21" s="49" t="s">
        <v>260</v>
      </c>
      <c r="D21" s="49" t="s">
        <v>260</v>
      </c>
      <c r="E21" s="49" t="s">
        <v>260</v>
      </c>
      <c r="F21" s="49" t="s">
        <v>260</v>
      </c>
      <c r="G21" s="49" t="s">
        <v>260</v>
      </c>
      <c r="H21" s="49" t="s">
        <v>260</v>
      </c>
      <c r="I21" s="49" t="s">
        <v>260</v>
      </c>
      <c r="J21" s="49" t="s">
        <v>260</v>
      </c>
      <c r="K21" s="49" t="s">
        <v>260</v>
      </c>
      <c r="L21" s="49" t="s">
        <v>260</v>
      </c>
      <c r="M21" s="49" t="s">
        <v>260</v>
      </c>
      <c r="N21" s="49" t="s">
        <v>260</v>
      </c>
      <c r="O21" s="49" t="s">
        <v>260</v>
      </c>
      <c r="P21" s="49" t="s">
        <v>260</v>
      </c>
      <c r="Q21" s="50" t="s">
        <v>261</v>
      </c>
      <c r="R21" s="49" t="s">
        <v>151</v>
      </c>
      <c r="S21" s="49" t="n">
        <v>1</v>
      </c>
    </row>
    <row r="22" customFormat="false" ht="12.8" hidden="false" customHeight="false" outlineLevel="0" collapsed="false">
      <c r="A22" s="49" t="n">
        <v>5</v>
      </c>
      <c r="B22" s="49" t="n">
        <f aca="false">B21+1</f>
        <v>19</v>
      </c>
      <c r="C22" s="49" t="s">
        <v>262</v>
      </c>
      <c r="D22" s="49" t="s">
        <v>262</v>
      </c>
      <c r="E22" s="49" t="s">
        <v>262</v>
      </c>
      <c r="F22" s="49" t="s">
        <v>262</v>
      </c>
      <c r="G22" s="49" t="s">
        <v>263</v>
      </c>
      <c r="H22" s="49" t="s">
        <v>263</v>
      </c>
      <c r="I22" s="49" t="s">
        <v>264</v>
      </c>
      <c r="J22" s="49" t="s">
        <v>264</v>
      </c>
      <c r="K22" s="49" t="s">
        <v>265</v>
      </c>
      <c r="L22" s="49" t="s">
        <v>265</v>
      </c>
      <c r="M22" s="49" t="s">
        <v>266</v>
      </c>
      <c r="N22" s="49" t="s">
        <v>266</v>
      </c>
      <c r="O22" s="49" t="s">
        <v>267</v>
      </c>
      <c r="P22" s="49" t="s">
        <v>267</v>
      </c>
      <c r="Q22" s="50" t="s">
        <v>172</v>
      </c>
      <c r="R22" s="49" t="s">
        <v>151</v>
      </c>
      <c r="S22" s="49" t="n">
        <v>1</v>
      </c>
      <c r="T22" s="49" t="s">
        <v>114</v>
      </c>
      <c r="U22" s="49" t="n">
        <v>10</v>
      </c>
      <c r="V22" s="49" t="s">
        <v>114</v>
      </c>
      <c r="W22" s="49" t="n">
        <v>15</v>
      </c>
    </row>
    <row r="23" customFormat="false" ht="12.8" hidden="false" customHeight="false" outlineLevel="0" collapsed="false">
      <c r="A23" s="49" t="n">
        <v>6</v>
      </c>
      <c r="B23" s="49" t="n">
        <f aca="false">B22+1</f>
        <v>20</v>
      </c>
      <c r="C23" s="49" t="s">
        <v>268</v>
      </c>
      <c r="D23" s="49" t="s">
        <v>268</v>
      </c>
      <c r="E23" s="49" t="s">
        <v>268</v>
      </c>
      <c r="F23" s="49" t="s">
        <v>268</v>
      </c>
      <c r="G23" s="49" t="s">
        <v>269</v>
      </c>
      <c r="H23" s="49" t="s">
        <v>269</v>
      </c>
      <c r="I23" s="49" t="s">
        <v>270</v>
      </c>
      <c r="J23" s="49" t="s">
        <v>270</v>
      </c>
      <c r="K23" s="49" t="s">
        <v>271</v>
      </c>
      <c r="L23" s="49" t="s">
        <v>271</v>
      </c>
      <c r="M23" s="49" t="s">
        <v>272</v>
      </c>
      <c r="N23" s="49" t="s">
        <v>272</v>
      </c>
      <c r="O23" s="49" t="s">
        <v>273</v>
      </c>
      <c r="P23" s="49" t="s">
        <v>273</v>
      </c>
      <c r="Q23" s="50" t="s">
        <v>214</v>
      </c>
      <c r="R23" s="49" t="s">
        <v>151</v>
      </c>
      <c r="S23" s="49" t="n">
        <v>1</v>
      </c>
    </row>
    <row r="24" customFormat="false" ht="12.8" hidden="false" customHeight="false" outlineLevel="0" collapsed="false">
      <c r="A24" s="49" t="n">
        <v>6</v>
      </c>
      <c r="B24" s="49" t="n">
        <f aca="false">B23+1</f>
        <v>21</v>
      </c>
      <c r="C24" s="51" t="s">
        <v>274</v>
      </c>
      <c r="D24" s="49" t="s">
        <v>274</v>
      </c>
      <c r="E24" s="49" t="s">
        <v>274</v>
      </c>
      <c r="F24" s="49" t="s">
        <v>274</v>
      </c>
      <c r="G24" s="49" t="s">
        <v>275</v>
      </c>
      <c r="H24" s="49" t="s">
        <v>275</v>
      </c>
      <c r="I24" s="49" t="s">
        <v>276</v>
      </c>
      <c r="J24" s="49" t="s">
        <v>276</v>
      </c>
      <c r="K24" s="49" t="s">
        <v>277</v>
      </c>
      <c r="L24" s="49" t="s">
        <v>277</v>
      </c>
      <c r="M24" s="49" t="s">
        <v>278</v>
      </c>
      <c r="N24" s="49" t="s">
        <v>278</v>
      </c>
      <c r="O24" s="49" t="s">
        <v>279</v>
      </c>
      <c r="P24" s="49" t="s">
        <v>279</v>
      </c>
      <c r="Q24" s="50" t="s">
        <v>194</v>
      </c>
      <c r="R24" s="49" t="s">
        <v>151</v>
      </c>
      <c r="S24" s="49" t="n">
        <v>1</v>
      </c>
    </row>
    <row r="25" customFormat="false" ht="12.8" hidden="false" customHeight="false" outlineLevel="0" collapsed="false">
      <c r="A25" s="49" t="n">
        <v>6</v>
      </c>
      <c r="B25" s="49" t="n">
        <f aca="false">B24+1</f>
        <v>22</v>
      </c>
      <c r="C25" s="51" t="s">
        <v>280</v>
      </c>
      <c r="D25" s="49" t="s">
        <v>280</v>
      </c>
      <c r="E25" s="49" t="s">
        <v>280</v>
      </c>
      <c r="F25" s="49" t="s">
        <v>280</v>
      </c>
      <c r="G25" s="49" t="s">
        <v>281</v>
      </c>
      <c r="H25" s="49" t="s">
        <v>281</v>
      </c>
      <c r="I25" s="49" t="s">
        <v>282</v>
      </c>
      <c r="J25" s="49" t="s">
        <v>282</v>
      </c>
      <c r="K25" s="49" t="s">
        <v>283</v>
      </c>
      <c r="L25" s="49" t="s">
        <v>283</v>
      </c>
      <c r="M25" s="49" t="s">
        <v>284</v>
      </c>
      <c r="N25" s="49" t="s">
        <v>284</v>
      </c>
      <c r="O25" s="49" t="s">
        <v>285</v>
      </c>
      <c r="P25" s="49" t="s">
        <v>285</v>
      </c>
      <c r="Q25" s="50" t="s">
        <v>158</v>
      </c>
      <c r="R25" s="49" t="s">
        <v>151</v>
      </c>
      <c r="S25" s="49" t="n">
        <v>1</v>
      </c>
    </row>
    <row r="26" customFormat="false" ht="12.8" hidden="false" customHeight="false" outlineLevel="0" collapsed="false">
      <c r="A26" s="49" t="n">
        <v>6</v>
      </c>
      <c r="B26" s="49" t="n">
        <f aca="false">B25+1</f>
        <v>23</v>
      </c>
      <c r="C26" s="49" t="s">
        <v>286</v>
      </c>
      <c r="D26" s="49" t="s">
        <v>286</v>
      </c>
      <c r="E26" s="49" t="s">
        <v>286</v>
      </c>
      <c r="F26" s="49" t="s">
        <v>286</v>
      </c>
      <c r="G26" s="49" t="s">
        <v>287</v>
      </c>
      <c r="H26" s="49" t="s">
        <v>287</v>
      </c>
      <c r="I26" s="49" t="s">
        <v>288</v>
      </c>
      <c r="J26" s="49" t="s">
        <v>288</v>
      </c>
      <c r="K26" s="49" t="s">
        <v>289</v>
      </c>
      <c r="L26" s="49" t="s">
        <v>289</v>
      </c>
      <c r="M26" s="49" t="s">
        <v>290</v>
      </c>
      <c r="N26" s="49" t="s">
        <v>290</v>
      </c>
      <c r="O26" s="49" t="s">
        <v>291</v>
      </c>
      <c r="P26" s="49" t="s">
        <v>291</v>
      </c>
      <c r="Q26" s="50" t="s">
        <v>261</v>
      </c>
      <c r="R26" s="49" t="s">
        <v>151</v>
      </c>
      <c r="S26" s="49" t="n">
        <v>1</v>
      </c>
    </row>
    <row r="27" customFormat="false" ht="12.8" hidden="false" customHeight="false" outlineLevel="0" collapsed="false">
      <c r="A27" s="49" t="n">
        <v>7</v>
      </c>
      <c r="B27" s="49" t="n">
        <f aca="false">B26+1</f>
        <v>24</v>
      </c>
      <c r="C27" s="51" t="s">
        <v>292</v>
      </c>
      <c r="D27" s="49" t="s">
        <v>292</v>
      </c>
      <c r="E27" s="49" t="s">
        <v>292</v>
      </c>
      <c r="F27" s="49" t="s">
        <v>292</v>
      </c>
      <c r="G27" s="49" t="s">
        <v>293</v>
      </c>
      <c r="H27" s="49" t="s">
        <v>293</v>
      </c>
      <c r="I27" s="49" t="s">
        <v>294</v>
      </c>
      <c r="J27" s="49" t="s">
        <v>294</v>
      </c>
      <c r="K27" s="49" t="s">
        <v>295</v>
      </c>
      <c r="L27" s="49" t="s">
        <v>295</v>
      </c>
      <c r="M27" s="49" t="s">
        <v>296</v>
      </c>
      <c r="N27" s="49" t="s">
        <v>296</v>
      </c>
      <c r="O27" s="49" t="s">
        <v>297</v>
      </c>
      <c r="P27" s="49" t="s">
        <v>297</v>
      </c>
      <c r="Q27" s="50" t="s">
        <v>158</v>
      </c>
      <c r="R27" s="49" t="s">
        <v>151</v>
      </c>
      <c r="S27" s="49" t="n">
        <v>1</v>
      </c>
    </row>
    <row r="28" customFormat="false" ht="12.8" hidden="false" customHeight="false" outlineLevel="0" collapsed="false">
      <c r="A28" s="49" t="n">
        <v>7</v>
      </c>
      <c r="B28" s="49" t="n">
        <f aca="false">B27+1</f>
        <v>25</v>
      </c>
      <c r="C28" s="51" t="s">
        <v>298</v>
      </c>
      <c r="D28" s="49" t="s">
        <v>298</v>
      </c>
      <c r="E28" s="49" t="s">
        <v>298</v>
      </c>
      <c r="F28" s="49" t="s">
        <v>298</v>
      </c>
      <c r="G28" s="49" t="s">
        <v>298</v>
      </c>
      <c r="H28" s="49" t="s">
        <v>298</v>
      </c>
      <c r="I28" s="49" t="s">
        <v>299</v>
      </c>
      <c r="J28" s="49" t="s">
        <v>299</v>
      </c>
      <c r="K28" s="49" t="s">
        <v>300</v>
      </c>
      <c r="L28" s="49" t="s">
        <v>300</v>
      </c>
      <c r="M28" s="49" t="s">
        <v>301</v>
      </c>
      <c r="N28" s="49" t="s">
        <v>301</v>
      </c>
      <c r="O28" s="49" t="s">
        <v>302</v>
      </c>
      <c r="P28" s="49" t="s">
        <v>302</v>
      </c>
      <c r="Q28" s="50" t="s">
        <v>150</v>
      </c>
      <c r="R28" s="49" t="s">
        <v>151</v>
      </c>
      <c r="S28" s="49" t="n">
        <v>1</v>
      </c>
    </row>
    <row r="29" customFormat="false" ht="12.8" hidden="false" customHeight="false" outlineLevel="0" collapsed="false">
      <c r="A29" s="49" t="n">
        <v>7</v>
      </c>
      <c r="B29" s="49" t="n">
        <f aca="false">B28+1</f>
        <v>26</v>
      </c>
      <c r="C29" s="49" t="s">
        <v>303</v>
      </c>
      <c r="D29" s="49" t="s">
        <v>303</v>
      </c>
      <c r="E29" s="49" t="s">
        <v>303</v>
      </c>
      <c r="F29" s="49" t="s">
        <v>303</v>
      </c>
      <c r="G29" s="49" t="s">
        <v>304</v>
      </c>
      <c r="H29" s="49" t="s">
        <v>304</v>
      </c>
      <c r="I29" s="49" t="s">
        <v>305</v>
      </c>
      <c r="J29" s="49" t="s">
        <v>305</v>
      </c>
      <c r="K29" s="49" t="s">
        <v>306</v>
      </c>
      <c r="L29" s="49" t="s">
        <v>306</v>
      </c>
      <c r="M29" s="49" t="s">
        <v>307</v>
      </c>
      <c r="N29" s="49" t="s">
        <v>307</v>
      </c>
      <c r="O29" s="49" t="s">
        <v>308</v>
      </c>
      <c r="P29" s="49" t="s">
        <v>308</v>
      </c>
      <c r="Q29" s="50" t="s">
        <v>150</v>
      </c>
      <c r="R29" s="49" t="s">
        <v>151</v>
      </c>
      <c r="S29" s="49" t="n">
        <v>1</v>
      </c>
    </row>
    <row r="30" customFormat="false" ht="12.8" hidden="false" customHeight="false" outlineLevel="0" collapsed="false">
      <c r="A30" s="49" t="n">
        <v>7</v>
      </c>
      <c r="B30" s="49" t="n">
        <f aca="false">B29+1</f>
        <v>27</v>
      </c>
      <c r="C30" s="49" t="s">
        <v>309</v>
      </c>
      <c r="D30" s="49" t="s">
        <v>309</v>
      </c>
      <c r="E30" s="49" t="s">
        <v>309</v>
      </c>
      <c r="F30" s="49" t="s">
        <v>309</v>
      </c>
      <c r="G30" s="49" t="s">
        <v>310</v>
      </c>
      <c r="H30" s="49" t="s">
        <v>310</v>
      </c>
      <c r="I30" s="49" t="s">
        <v>311</v>
      </c>
      <c r="J30" s="49" t="s">
        <v>311</v>
      </c>
      <c r="K30" s="49" t="s">
        <v>312</v>
      </c>
      <c r="L30" s="49" t="s">
        <v>312</v>
      </c>
      <c r="M30" s="49" t="s">
        <v>313</v>
      </c>
      <c r="N30" s="49" t="s">
        <v>313</v>
      </c>
      <c r="O30" s="49" t="s">
        <v>314</v>
      </c>
      <c r="P30" s="49" t="s">
        <v>314</v>
      </c>
      <c r="Q30" s="50" t="s">
        <v>315</v>
      </c>
      <c r="R30" s="49" t="s">
        <v>151</v>
      </c>
      <c r="S30" s="49" t="n">
        <v>1</v>
      </c>
    </row>
    <row r="31" customFormat="false" ht="12.8" hidden="false" customHeight="false" outlineLevel="0" collapsed="false">
      <c r="A31" s="49" t="n">
        <v>7</v>
      </c>
      <c r="B31" s="49" t="n">
        <f aca="false">B30+1</f>
        <v>28</v>
      </c>
      <c r="C31" s="49" t="s">
        <v>316</v>
      </c>
      <c r="D31" s="49" t="s">
        <v>316</v>
      </c>
      <c r="E31" s="49" t="s">
        <v>316</v>
      </c>
      <c r="F31" s="49" t="s">
        <v>316</v>
      </c>
      <c r="G31" s="49" t="s">
        <v>317</v>
      </c>
      <c r="H31" s="49" t="s">
        <v>317</v>
      </c>
      <c r="I31" s="49" t="s">
        <v>318</v>
      </c>
      <c r="J31" s="49" t="s">
        <v>318</v>
      </c>
      <c r="K31" s="49" t="s">
        <v>319</v>
      </c>
      <c r="L31" s="49" t="s">
        <v>319</v>
      </c>
      <c r="M31" s="49" t="s">
        <v>320</v>
      </c>
      <c r="N31" s="49" t="s">
        <v>320</v>
      </c>
      <c r="O31" s="49" t="s">
        <v>321</v>
      </c>
      <c r="P31" s="49" t="s">
        <v>321</v>
      </c>
      <c r="Q31" s="50" t="s">
        <v>214</v>
      </c>
      <c r="R31" s="49" t="s">
        <v>151</v>
      </c>
      <c r="S31" s="49" t="n">
        <v>1</v>
      </c>
    </row>
    <row r="32" customFormat="false" ht="12.8" hidden="false" customHeight="false" outlineLevel="0" collapsed="false">
      <c r="A32" s="49" t="n">
        <v>8</v>
      </c>
      <c r="B32" s="49" t="n">
        <f aca="false">B31+1</f>
        <v>29</v>
      </c>
      <c r="C32" s="49" t="s">
        <v>322</v>
      </c>
      <c r="D32" s="49" t="s">
        <v>322</v>
      </c>
      <c r="E32" s="49" t="s">
        <v>322</v>
      </c>
      <c r="F32" s="49" t="s">
        <v>322</v>
      </c>
      <c r="G32" s="49" t="s">
        <v>322</v>
      </c>
      <c r="H32" s="49" t="s">
        <v>322</v>
      </c>
      <c r="I32" s="49" t="s">
        <v>323</v>
      </c>
      <c r="J32" s="49" t="s">
        <v>323</v>
      </c>
      <c r="K32" s="49" t="s">
        <v>322</v>
      </c>
      <c r="L32" s="49" t="s">
        <v>322</v>
      </c>
      <c r="M32" s="49" t="s">
        <v>322</v>
      </c>
      <c r="N32" s="49" t="s">
        <v>322</v>
      </c>
      <c r="O32" s="49" t="s">
        <v>322</v>
      </c>
      <c r="P32" s="49" t="s">
        <v>322</v>
      </c>
      <c r="Q32" s="50" t="s">
        <v>315</v>
      </c>
      <c r="R32" s="49" t="s">
        <v>179</v>
      </c>
      <c r="S32" s="49" t="n">
        <v>2</v>
      </c>
    </row>
    <row r="33" customFormat="false" ht="12.8" hidden="false" customHeight="false" outlineLevel="0" collapsed="false">
      <c r="A33" s="49" t="n">
        <v>8</v>
      </c>
      <c r="B33" s="49" t="n">
        <f aca="false">B32+1</f>
        <v>30</v>
      </c>
      <c r="C33" s="49" t="s">
        <v>324</v>
      </c>
      <c r="D33" s="49" t="s">
        <v>324</v>
      </c>
      <c r="E33" s="49" t="s">
        <v>324</v>
      </c>
      <c r="F33" s="49" t="s">
        <v>324</v>
      </c>
      <c r="G33" s="49" t="s">
        <v>325</v>
      </c>
      <c r="H33" s="49" t="s">
        <v>325</v>
      </c>
      <c r="I33" s="49" t="s">
        <v>326</v>
      </c>
      <c r="J33" s="49" t="s">
        <v>326</v>
      </c>
      <c r="K33" s="49" t="s">
        <v>327</v>
      </c>
      <c r="L33" s="49" t="s">
        <v>327</v>
      </c>
      <c r="M33" s="49" t="s">
        <v>328</v>
      </c>
      <c r="N33" s="49" t="s">
        <v>328</v>
      </c>
      <c r="O33" s="49" t="s">
        <v>329</v>
      </c>
      <c r="P33" s="49" t="s">
        <v>329</v>
      </c>
      <c r="Q33" s="50" t="s">
        <v>165</v>
      </c>
      <c r="R33" s="49" t="s">
        <v>179</v>
      </c>
      <c r="S33" s="49" t="n">
        <v>2</v>
      </c>
    </row>
    <row r="34" customFormat="false" ht="12.8" hidden="false" customHeight="false" outlineLevel="0" collapsed="false">
      <c r="A34" s="49" t="n">
        <v>8</v>
      </c>
      <c r="B34" s="49" t="n">
        <f aca="false">B33+1</f>
        <v>31</v>
      </c>
      <c r="C34" s="51" t="s">
        <v>330</v>
      </c>
      <c r="D34" s="49" t="s">
        <v>330</v>
      </c>
      <c r="E34" s="49" t="s">
        <v>330</v>
      </c>
      <c r="F34" s="49" t="s">
        <v>330</v>
      </c>
      <c r="G34" s="49" t="s">
        <v>331</v>
      </c>
      <c r="H34" s="49" t="s">
        <v>331</v>
      </c>
      <c r="I34" s="49" t="s">
        <v>330</v>
      </c>
      <c r="J34" s="49" t="s">
        <v>330</v>
      </c>
      <c r="K34" s="49" t="s">
        <v>330</v>
      </c>
      <c r="L34" s="49" t="s">
        <v>330</v>
      </c>
      <c r="M34" s="49" t="s">
        <v>332</v>
      </c>
      <c r="N34" s="49" t="s">
        <v>332</v>
      </c>
      <c r="O34" s="49" t="s">
        <v>330</v>
      </c>
      <c r="P34" s="49" t="s">
        <v>330</v>
      </c>
      <c r="Q34" s="50" t="s">
        <v>172</v>
      </c>
      <c r="R34" s="49" t="s">
        <v>151</v>
      </c>
      <c r="S34" s="49" t="n">
        <v>1</v>
      </c>
    </row>
    <row r="35" customFormat="false" ht="12.8" hidden="false" customHeight="false" outlineLevel="0" collapsed="false">
      <c r="A35" s="49" t="n">
        <v>8</v>
      </c>
      <c r="B35" s="49" t="n">
        <f aca="false">B34+1</f>
        <v>32</v>
      </c>
      <c r="C35" s="49" t="s">
        <v>333</v>
      </c>
      <c r="D35" s="49" t="s">
        <v>333</v>
      </c>
      <c r="E35" s="49" t="s">
        <v>333</v>
      </c>
      <c r="F35" s="49" t="s">
        <v>333</v>
      </c>
      <c r="G35" s="49" t="s">
        <v>334</v>
      </c>
      <c r="H35" s="49" t="s">
        <v>334</v>
      </c>
      <c r="I35" s="49" t="s">
        <v>335</v>
      </c>
      <c r="J35" s="49" t="s">
        <v>335</v>
      </c>
      <c r="K35" s="49" t="s">
        <v>336</v>
      </c>
      <c r="L35" s="49" t="s">
        <v>336</v>
      </c>
      <c r="M35" s="49" t="s">
        <v>337</v>
      </c>
      <c r="N35" s="49" t="s">
        <v>337</v>
      </c>
      <c r="O35" s="49" t="s">
        <v>338</v>
      </c>
      <c r="P35" s="49" t="s">
        <v>338</v>
      </c>
      <c r="Q35" s="50" t="s">
        <v>261</v>
      </c>
      <c r="R35" s="49" t="s">
        <v>151</v>
      </c>
      <c r="S35" s="49" t="n">
        <v>1</v>
      </c>
    </row>
    <row r="36" customFormat="false" ht="12.8" hidden="false" customHeight="false" outlineLevel="0" collapsed="false">
      <c r="A36" s="49" t="n">
        <v>8</v>
      </c>
      <c r="B36" s="49" t="n">
        <f aca="false">B35+1</f>
        <v>33</v>
      </c>
      <c r="C36" s="51" t="s">
        <v>339</v>
      </c>
      <c r="D36" s="49" t="s">
        <v>339</v>
      </c>
      <c r="E36" s="49" t="s">
        <v>339</v>
      </c>
      <c r="F36" s="49" t="s">
        <v>339</v>
      </c>
      <c r="G36" s="49" t="s">
        <v>340</v>
      </c>
      <c r="H36" s="49" t="s">
        <v>340</v>
      </c>
      <c r="I36" s="49" t="s">
        <v>341</v>
      </c>
      <c r="J36" s="49" t="s">
        <v>341</v>
      </c>
      <c r="K36" s="49" t="s">
        <v>342</v>
      </c>
      <c r="L36" s="49" t="s">
        <v>342</v>
      </c>
      <c r="M36" s="49" t="s">
        <v>343</v>
      </c>
      <c r="N36" s="49" t="s">
        <v>343</v>
      </c>
      <c r="O36" s="49" t="s">
        <v>344</v>
      </c>
      <c r="P36" s="49" t="s">
        <v>344</v>
      </c>
      <c r="Q36" s="50" t="s">
        <v>201</v>
      </c>
      <c r="R36" s="49" t="s">
        <v>151</v>
      </c>
      <c r="S36" s="49" t="n">
        <v>1</v>
      </c>
    </row>
    <row r="37" customFormat="false" ht="12.8" hidden="false" customHeight="false" outlineLevel="0" collapsed="false">
      <c r="A37" s="49" t="n">
        <v>8</v>
      </c>
      <c r="B37" s="49" t="n">
        <f aca="false">B36+1</f>
        <v>34</v>
      </c>
      <c r="C37" s="51" t="s">
        <v>345</v>
      </c>
      <c r="D37" s="49" t="s">
        <v>345</v>
      </c>
      <c r="E37" s="49" t="s">
        <v>345</v>
      </c>
      <c r="F37" s="49" t="s">
        <v>345</v>
      </c>
      <c r="G37" s="49" t="s">
        <v>346</v>
      </c>
      <c r="H37" s="49" t="s">
        <v>346</v>
      </c>
      <c r="I37" s="49" t="s">
        <v>347</v>
      </c>
      <c r="J37" s="49" t="s">
        <v>347</v>
      </c>
      <c r="K37" s="49" t="s">
        <v>348</v>
      </c>
      <c r="L37" s="49" t="s">
        <v>348</v>
      </c>
      <c r="M37" s="49" t="s">
        <v>349</v>
      </c>
      <c r="N37" s="49" t="s">
        <v>349</v>
      </c>
      <c r="O37" s="49" t="s">
        <v>350</v>
      </c>
      <c r="P37" s="49" t="s">
        <v>350</v>
      </c>
      <c r="Q37" s="50" t="s">
        <v>194</v>
      </c>
      <c r="R37" s="49" t="s">
        <v>151</v>
      </c>
      <c r="S37" s="49" t="n">
        <v>1</v>
      </c>
    </row>
    <row r="38" customFormat="false" ht="12.8" hidden="false" customHeight="false" outlineLevel="0" collapsed="false">
      <c r="A38" s="49" t="n">
        <v>8</v>
      </c>
      <c r="B38" s="49" t="n">
        <f aca="false">B37+1</f>
        <v>35</v>
      </c>
      <c r="C38" s="51" t="s">
        <v>324</v>
      </c>
      <c r="D38" s="49" t="s">
        <v>324</v>
      </c>
      <c r="E38" s="49" t="s">
        <v>324</v>
      </c>
      <c r="F38" s="49" t="s">
        <v>324</v>
      </c>
      <c r="G38" s="49" t="s">
        <v>351</v>
      </c>
      <c r="H38" s="49" t="s">
        <v>351</v>
      </c>
      <c r="I38" s="49" t="s">
        <v>326</v>
      </c>
      <c r="J38" s="49" t="s">
        <v>326</v>
      </c>
      <c r="K38" s="49" t="s">
        <v>327</v>
      </c>
      <c r="L38" s="49" t="s">
        <v>327</v>
      </c>
      <c r="M38" s="49" t="s">
        <v>328</v>
      </c>
      <c r="N38" s="49" t="s">
        <v>328</v>
      </c>
      <c r="O38" s="49" t="s">
        <v>329</v>
      </c>
      <c r="P38" s="49" t="s">
        <v>329</v>
      </c>
      <c r="Q38" s="50" t="s">
        <v>235</v>
      </c>
      <c r="R38" s="49" t="s">
        <v>151</v>
      </c>
      <c r="S38" s="49" t="n">
        <v>1</v>
      </c>
    </row>
    <row r="39" customFormat="false" ht="12.8" hidden="false" customHeight="false" outlineLevel="0" collapsed="false">
      <c r="A39" s="49" t="n">
        <v>8</v>
      </c>
      <c r="B39" s="49" t="n">
        <f aca="false">B38+1</f>
        <v>36</v>
      </c>
      <c r="C39" s="51" t="s">
        <v>352</v>
      </c>
      <c r="D39" s="49" t="s">
        <v>352</v>
      </c>
      <c r="E39" s="49" t="s">
        <v>352</v>
      </c>
      <c r="F39" s="49" t="s">
        <v>352</v>
      </c>
      <c r="G39" s="49" t="s">
        <v>353</v>
      </c>
      <c r="H39" s="49" t="s">
        <v>353</v>
      </c>
      <c r="I39" s="49" t="s">
        <v>354</v>
      </c>
      <c r="J39" s="49" t="s">
        <v>354</v>
      </c>
      <c r="K39" s="49" t="s">
        <v>355</v>
      </c>
      <c r="L39" s="49" t="s">
        <v>355</v>
      </c>
      <c r="M39" s="49" t="s">
        <v>356</v>
      </c>
      <c r="N39" s="49" t="s">
        <v>356</v>
      </c>
      <c r="O39" s="49" t="s">
        <v>357</v>
      </c>
      <c r="P39" s="49" t="s">
        <v>357</v>
      </c>
      <c r="Q39" s="50" t="s">
        <v>358</v>
      </c>
      <c r="R39" s="49" t="s">
        <v>151</v>
      </c>
      <c r="S39" s="49" t="n">
        <v>1</v>
      </c>
    </row>
    <row r="40" customFormat="false" ht="12.8" hidden="false" customHeight="false" outlineLevel="0" collapsed="false">
      <c r="A40" s="49" t="n">
        <v>8</v>
      </c>
      <c r="B40" s="49" t="n">
        <f aca="false">B39+1</f>
        <v>37</v>
      </c>
      <c r="C40" s="51" t="s">
        <v>359</v>
      </c>
      <c r="D40" s="49" t="s">
        <v>359</v>
      </c>
      <c r="E40" s="49" t="s">
        <v>359</v>
      </c>
      <c r="F40" s="49" t="s">
        <v>359</v>
      </c>
      <c r="G40" s="49" t="s">
        <v>360</v>
      </c>
      <c r="H40" s="49" t="s">
        <v>360</v>
      </c>
      <c r="I40" s="49" t="s">
        <v>361</v>
      </c>
      <c r="J40" s="49" t="s">
        <v>361</v>
      </c>
      <c r="K40" s="49" t="s">
        <v>362</v>
      </c>
      <c r="L40" s="49" t="s">
        <v>362</v>
      </c>
      <c r="M40" s="49" t="s">
        <v>363</v>
      </c>
      <c r="N40" s="49" t="s">
        <v>363</v>
      </c>
      <c r="O40" s="49" t="s">
        <v>364</v>
      </c>
      <c r="P40" s="49" t="s">
        <v>364</v>
      </c>
      <c r="Q40" s="50" t="s">
        <v>365</v>
      </c>
      <c r="R40" s="49" t="s">
        <v>151</v>
      </c>
      <c r="S40" s="49" t="n">
        <v>1</v>
      </c>
    </row>
    <row r="41" customFormat="false" ht="12.8" hidden="false" customHeight="false" outlineLevel="0" collapsed="false">
      <c r="A41" s="49" t="n">
        <v>9</v>
      </c>
      <c r="B41" s="49" t="n">
        <f aca="false">B40+1</f>
        <v>38</v>
      </c>
      <c r="C41" s="51" t="s">
        <v>366</v>
      </c>
      <c r="D41" s="49" t="s">
        <v>366</v>
      </c>
      <c r="E41" s="49" t="s">
        <v>366</v>
      </c>
      <c r="F41" s="49" t="s">
        <v>366</v>
      </c>
      <c r="G41" s="49" t="s">
        <v>367</v>
      </c>
      <c r="H41" s="49" t="s">
        <v>367</v>
      </c>
      <c r="I41" s="49" t="s">
        <v>368</v>
      </c>
      <c r="J41" s="49" t="s">
        <v>368</v>
      </c>
      <c r="K41" s="49" t="s">
        <v>369</v>
      </c>
      <c r="L41" s="49" t="s">
        <v>369</v>
      </c>
      <c r="M41" s="49" t="s">
        <v>370</v>
      </c>
      <c r="N41" s="49" t="s">
        <v>370</v>
      </c>
      <c r="O41" s="49" t="s">
        <v>371</v>
      </c>
      <c r="P41" s="49" t="s">
        <v>371</v>
      </c>
      <c r="Q41" s="50" t="s">
        <v>172</v>
      </c>
      <c r="R41" s="49" t="s">
        <v>151</v>
      </c>
      <c r="S41" s="49" t="n">
        <v>1</v>
      </c>
    </row>
    <row r="42" customFormat="false" ht="12.8" hidden="false" customHeight="false" outlineLevel="0" collapsed="false">
      <c r="A42" s="49" t="n">
        <v>9</v>
      </c>
      <c r="B42" s="49" t="n">
        <f aca="false">B41+1</f>
        <v>39</v>
      </c>
      <c r="C42" s="51" t="s">
        <v>372</v>
      </c>
      <c r="D42" s="49" t="s">
        <v>372</v>
      </c>
      <c r="E42" s="49" t="s">
        <v>372</v>
      </c>
      <c r="F42" s="49" t="s">
        <v>372</v>
      </c>
      <c r="G42" s="49" t="s">
        <v>373</v>
      </c>
      <c r="H42" s="49" t="s">
        <v>373</v>
      </c>
      <c r="I42" s="49" t="s">
        <v>374</v>
      </c>
      <c r="J42" s="49" t="s">
        <v>374</v>
      </c>
      <c r="K42" s="49" t="s">
        <v>375</v>
      </c>
      <c r="L42" s="49" t="s">
        <v>375</v>
      </c>
      <c r="M42" s="49" t="s">
        <v>376</v>
      </c>
      <c r="N42" s="49" t="s">
        <v>376</v>
      </c>
      <c r="O42" s="49" t="s">
        <v>377</v>
      </c>
      <c r="P42" s="49" t="s">
        <v>377</v>
      </c>
      <c r="Q42" s="50" t="s">
        <v>378</v>
      </c>
      <c r="R42" s="49" t="s">
        <v>151</v>
      </c>
      <c r="S42" s="49" t="n">
        <v>1</v>
      </c>
    </row>
    <row r="43" customFormat="false" ht="12.8" hidden="false" customHeight="false" outlineLevel="0" collapsed="false">
      <c r="A43" s="49" t="n">
        <v>9</v>
      </c>
      <c r="B43" s="49" t="n">
        <f aca="false">B42+1</f>
        <v>40</v>
      </c>
      <c r="C43" s="49" t="s">
        <v>379</v>
      </c>
      <c r="D43" s="49" t="s">
        <v>379</v>
      </c>
      <c r="E43" s="49" t="s">
        <v>379</v>
      </c>
      <c r="F43" s="49" t="s">
        <v>379</v>
      </c>
      <c r="G43" s="49" t="s">
        <v>380</v>
      </c>
      <c r="H43" s="49" t="s">
        <v>380</v>
      </c>
      <c r="I43" s="49" t="s">
        <v>381</v>
      </c>
      <c r="J43" s="49" t="s">
        <v>381</v>
      </c>
      <c r="K43" s="49" t="s">
        <v>382</v>
      </c>
      <c r="L43" s="49" t="s">
        <v>382</v>
      </c>
      <c r="M43" s="49" t="s">
        <v>383</v>
      </c>
      <c r="N43" s="49" t="s">
        <v>383</v>
      </c>
      <c r="O43" s="49" t="s">
        <v>384</v>
      </c>
      <c r="P43" s="49" t="s">
        <v>384</v>
      </c>
      <c r="Q43" s="50" t="s">
        <v>385</v>
      </c>
      <c r="R43" s="49" t="s">
        <v>151</v>
      </c>
      <c r="S43" s="49" t="n">
        <v>1</v>
      </c>
    </row>
    <row r="44" customFormat="false" ht="12.8" hidden="false" customHeight="false" outlineLevel="0" collapsed="false">
      <c r="A44" s="49" t="n">
        <v>9</v>
      </c>
      <c r="B44" s="49" t="n">
        <f aca="false">B43+1</f>
        <v>41</v>
      </c>
      <c r="C44" s="51" t="s">
        <v>386</v>
      </c>
      <c r="D44" s="49" t="s">
        <v>386</v>
      </c>
      <c r="E44" s="49" t="s">
        <v>386</v>
      </c>
      <c r="F44" s="49" t="s">
        <v>386</v>
      </c>
      <c r="G44" s="49" t="s">
        <v>387</v>
      </c>
      <c r="H44" s="49" t="s">
        <v>387</v>
      </c>
      <c r="I44" s="49" t="s">
        <v>388</v>
      </c>
      <c r="J44" s="49" t="s">
        <v>388</v>
      </c>
      <c r="K44" s="49" t="s">
        <v>389</v>
      </c>
      <c r="L44" s="49" t="s">
        <v>389</v>
      </c>
      <c r="M44" s="49" t="s">
        <v>390</v>
      </c>
      <c r="N44" s="49" t="s">
        <v>390</v>
      </c>
      <c r="O44" s="49" t="s">
        <v>391</v>
      </c>
      <c r="P44" s="49" t="s">
        <v>391</v>
      </c>
      <c r="Q44" s="50" t="s">
        <v>392</v>
      </c>
      <c r="R44" s="49" t="s">
        <v>151</v>
      </c>
      <c r="S44" s="49" t="n">
        <v>1</v>
      </c>
    </row>
    <row r="45" customFormat="false" ht="12.8" hidden="false" customHeight="false" outlineLevel="0" collapsed="false">
      <c r="A45" s="49" t="n">
        <v>9</v>
      </c>
      <c r="B45" s="49" t="n">
        <f aca="false">B44+1</f>
        <v>42</v>
      </c>
      <c r="C45" s="49" t="s">
        <v>393</v>
      </c>
      <c r="D45" s="49" t="s">
        <v>393</v>
      </c>
      <c r="E45" s="49" t="s">
        <v>393</v>
      </c>
      <c r="F45" s="49" t="s">
        <v>393</v>
      </c>
      <c r="G45" s="49" t="s">
        <v>394</v>
      </c>
      <c r="H45" s="49" t="s">
        <v>394</v>
      </c>
      <c r="I45" s="49" t="s">
        <v>395</v>
      </c>
      <c r="J45" s="49" t="s">
        <v>395</v>
      </c>
      <c r="K45" s="49" t="s">
        <v>396</v>
      </c>
      <c r="L45" s="49" t="s">
        <v>396</v>
      </c>
      <c r="M45" s="49" t="s">
        <v>397</v>
      </c>
      <c r="N45" s="49" t="s">
        <v>397</v>
      </c>
      <c r="O45" s="49" t="s">
        <v>398</v>
      </c>
      <c r="P45" s="49" t="s">
        <v>398</v>
      </c>
      <c r="Q45" s="50" t="s">
        <v>172</v>
      </c>
      <c r="R45" s="49" t="s">
        <v>399</v>
      </c>
      <c r="S45" s="49" t="n">
        <v>2</v>
      </c>
    </row>
    <row r="46" customFormat="false" ht="12.8" hidden="false" customHeight="false" outlineLevel="0" collapsed="false">
      <c r="A46" s="49" t="n">
        <v>10</v>
      </c>
      <c r="B46" s="49" t="n">
        <f aca="false">B45+1</f>
        <v>43</v>
      </c>
      <c r="C46" s="49" t="s">
        <v>400</v>
      </c>
      <c r="D46" s="49" t="s">
        <v>400</v>
      </c>
      <c r="E46" s="49" t="s">
        <v>400</v>
      </c>
      <c r="F46" s="49" t="s">
        <v>400</v>
      </c>
      <c r="G46" s="49" t="s">
        <v>401</v>
      </c>
      <c r="H46" s="49" t="s">
        <v>401</v>
      </c>
      <c r="I46" s="49" t="s">
        <v>402</v>
      </c>
      <c r="J46" s="49" t="s">
        <v>402</v>
      </c>
      <c r="K46" s="49" t="s">
        <v>403</v>
      </c>
      <c r="L46" s="49" t="s">
        <v>403</v>
      </c>
      <c r="M46" s="49" t="s">
        <v>404</v>
      </c>
      <c r="N46" s="49" t="s">
        <v>404</v>
      </c>
      <c r="O46" s="49" t="s">
        <v>405</v>
      </c>
      <c r="P46" s="49" t="s">
        <v>405</v>
      </c>
      <c r="Q46" s="50" t="s">
        <v>406</v>
      </c>
      <c r="R46" s="49" t="s">
        <v>151</v>
      </c>
      <c r="S46" s="49" t="n">
        <v>1</v>
      </c>
    </row>
    <row r="47" customFormat="false" ht="12.8" hidden="false" customHeight="false" outlineLevel="0" collapsed="false">
      <c r="A47" s="49" t="n">
        <v>11</v>
      </c>
      <c r="B47" s="49" t="n">
        <f aca="false">B46+1</f>
        <v>44</v>
      </c>
      <c r="C47" s="49" t="s">
        <v>407</v>
      </c>
      <c r="D47" s="49" t="s">
        <v>407</v>
      </c>
      <c r="E47" s="49" t="s">
        <v>407</v>
      </c>
      <c r="F47" s="49" t="s">
        <v>407</v>
      </c>
      <c r="G47" s="49" t="s">
        <v>408</v>
      </c>
      <c r="H47" s="49" t="s">
        <v>408</v>
      </c>
      <c r="I47" s="49" t="s">
        <v>409</v>
      </c>
      <c r="J47" s="49" t="s">
        <v>409</v>
      </c>
      <c r="K47" s="49" t="s">
        <v>410</v>
      </c>
      <c r="L47" s="49" t="s">
        <v>410</v>
      </c>
      <c r="M47" s="49" t="s">
        <v>411</v>
      </c>
      <c r="N47" s="49" t="s">
        <v>411</v>
      </c>
      <c r="O47" s="49" t="s">
        <v>412</v>
      </c>
      <c r="P47" s="49" t="s">
        <v>412</v>
      </c>
      <c r="Q47" s="50" t="s">
        <v>406</v>
      </c>
      <c r="R47" s="49" t="s">
        <v>151</v>
      </c>
      <c r="S47" s="49" t="n">
        <v>1</v>
      </c>
    </row>
    <row r="48" customFormat="false" ht="12.8" hidden="false" customHeight="false" outlineLevel="0" collapsed="false">
      <c r="A48" s="49" t="n">
        <v>11</v>
      </c>
      <c r="B48" s="49" t="n">
        <f aca="false">B47+1</f>
        <v>45</v>
      </c>
      <c r="C48" s="49" t="s">
        <v>413</v>
      </c>
      <c r="D48" s="49" t="s">
        <v>413</v>
      </c>
      <c r="E48" s="49" t="s">
        <v>413</v>
      </c>
      <c r="F48" s="49" t="s">
        <v>413</v>
      </c>
      <c r="G48" s="49" t="s">
        <v>414</v>
      </c>
      <c r="H48" s="49" t="s">
        <v>414</v>
      </c>
      <c r="I48" s="49" t="s">
        <v>415</v>
      </c>
      <c r="J48" s="49" t="s">
        <v>415</v>
      </c>
      <c r="K48" s="49" t="s">
        <v>416</v>
      </c>
      <c r="L48" s="49" t="s">
        <v>416</v>
      </c>
      <c r="M48" s="49" t="s">
        <v>417</v>
      </c>
      <c r="N48" s="49" t="s">
        <v>417</v>
      </c>
      <c r="O48" s="49" t="s">
        <v>418</v>
      </c>
      <c r="P48" s="49" t="s">
        <v>418</v>
      </c>
      <c r="Q48" s="50" t="s">
        <v>150</v>
      </c>
      <c r="R48" s="49" t="s">
        <v>151</v>
      </c>
      <c r="S48" s="49" t="n">
        <v>1</v>
      </c>
    </row>
    <row r="49" customFormat="false" ht="12.8" hidden="false" customHeight="false" outlineLevel="0" collapsed="false">
      <c r="A49" s="49" t="n">
        <v>11</v>
      </c>
      <c r="B49" s="49" t="n">
        <f aca="false">B48+1</f>
        <v>46</v>
      </c>
      <c r="C49" s="49" t="s">
        <v>419</v>
      </c>
      <c r="D49" s="49" t="s">
        <v>419</v>
      </c>
      <c r="E49" s="49" t="s">
        <v>419</v>
      </c>
      <c r="F49" s="49" t="s">
        <v>419</v>
      </c>
      <c r="G49" s="49" t="s">
        <v>419</v>
      </c>
      <c r="H49" s="49" t="s">
        <v>419</v>
      </c>
      <c r="I49" s="49" t="s">
        <v>419</v>
      </c>
      <c r="J49" s="49" t="s">
        <v>419</v>
      </c>
      <c r="K49" s="49" t="s">
        <v>419</v>
      </c>
      <c r="L49" s="49" t="s">
        <v>419</v>
      </c>
      <c r="M49" s="49" t="s">
        <v>419</v>
      </c>
      <c r="N49" s="49" t="s">
        <v>419</v>
      </c>
      <c r="O49" s="49" t="s">
        <v>419</v>
      </c>
      <c r="P49" s="49" t="s">
        <v>419</v>
      </c>
      <c r="Q49" s="50" t="s">
        <v>420</v>
      </c>
      <c r="R49" s="49" t="s">
        <v>151</v>
      </c>
      <c r="S49" s="49" t="n">
        <v>1</v>
      </c>
    </row>
    <row r="50" customFormat="false" ht="12.8" hidden="false" customHeight="false" outlineLevel="0" collapsed="false">
      <c r="A50" s="49" t="n">
        <v>12</v>
      </c>
      <c r="B50" s="49" t="n">
        <f aca="false">B49+1</f>
        <v>47</v>
      </c>
      <c r="C50" s="49" t="s">
        <v>421</v>
      </c>
      <c r="D50" s="49" t="s">
        <v>421</v>
      </c>
      <c r="E50" s="49" t="s">
        <v>421</v>
      </c>
      <c r="F50" s="49" t="s">
        <v>421</v>
      </c>
      <c r="G50" s="49" t="s">
        <v>421</v>
      </c>
      <c r="H50" s="49" t="s">
        <v>421</v>
      </c>
      <c r="I50" s="49" t="s">
        <v>422</v>
      </c>
      <c r="J50" s="49" t="s">
        <v>422</v>
      </c>
      <c r="K50" s="49" t="s">
        <v>421</v>
      </c>
      <c r="L50" s="49" t="s">
        <v>421</v>
      </c>
      <c r="M50" s="49" t="s">
        <v>421</v>
      </c>
      <c r="N50" s="49" t="s">
        <v>421</v>
      </c>
      <c r="O50" s="49" t="s">
        <v>421</v>
      </c>
      <c r="P50" s="49" t="s">
        <v>421</v>
      </c>
      <c r="Q50" s="50" t="s">
        <v>158</v>
      </c>
      <c r="R50" s="49" t="s">
        <v>151</v>
      </c>
      <c r="S50" s="49" t="n">
        <v>1</v>
      </c>
      <c r="T50" s="49" t="s">
        <v>114</v>
      </c>
      <c r="U50" s="49" t="n">
        <v>15</v>
      </c>
      <c r="V50" s="49" t="s">
        <v>114</v>
      </c>
      <c r="W50" s="49" t="n">
        <v>25</v>
      </c>
    </row>
    <row r="51" customFormat="false" ht="12.8" hidden="false" customHeight="false" outlineLevel="0" collapsed="false">
      <c r="A51" s="49" t="n">
        <v>12</v>
      </c>
      <c r="B51" s="49" t="n">
        <f aca="false">B50+1</f>
        <v>48</v>
      </c>
      <c r="C51" s="51" t="s">
        <v>423</v>
      </c>
      <c r="D51" s="49" t="s">
        <v>423</v>
      </c>
      <c r="E51" s="49" t="s">
        <v>423</v>
      </c>
      <c r="F51" s="49" t="s">
        <v>423</v>
      </c>
      <c r="G51" s="49" t="s">
        <v>424</v>
      </c>
      <c r="H51" s="49" t="s">
        <v>424</v>
      </c>
      <c r="I51" s="49" t="s">
        <v>425</v>
      </c>
      <c r="J51" s="49" t="s">
        <v>425</v>
      </c>
      <c r="K51" s="49" t="s">
        <v>426</v>
      </c>
      <c r="L51" s="49" t="s">
        <v>426</v>
      </c>
      <c r="M51" s="49" t="s">
        <v>427</v>
      </c>
      <c r="N51" s="49" t="s">
        <v>427</v>
      </c>
      <c r="O51" s="49" t="s">
        <v>428</v>
      </c>
      <c r="P51" s="49" t="s">
        <v>428</v>
      </c>
      <c r="Q51" s="50" t="s">
        <v>158</v>
      </c>
      <c r="R51" s="49" t="s">
        <v>151</v>
      </c>
      <c r="S51" s="49" t="n">
        <v>1</v>
      </c>
      <c r="T51" s="49" t="s">
        <v>114</v>
      </c>
      <c r="U51" s="49" t="n">
        <v>20</v>
      </c>
      <c r="V51" s="49" t="s">
        <v>114</v>
      </c>
      <c r="W51" s="49" t="n">
        <v>30</v>
      </c>
    </row>
    <row r="52" customFormat="false" ht="12.8" hidden="false" customHeight="false" outlineLevel="0" collapsed="false">
      <c r="A52" s="49" t="n">
        <v>12</v>
      </c>
      <c r="B52" s="49" t="n">
        <f aca="false">B51+1</f>
        <v>49</v>
      </c>
      <c r="C52" s="51" t="s">
        <v>429</v>
      </c>
      <c r="D52" s="49" t="s">
        <v>429</v>
      </c>
      <c r="E52" s="49" t="s">
        <v>429</v>
      </c>
      <c r="F52" s="49" t="s">
        <v>429</v>
      </c>
      <c r="G52" s="49" t="s">
        <v>430</v>
      </c>
      <c r="H52" s="49" t="s">
        <v>430</v>
      </c>
      <c r="I52" s="49" t="s">
        <v>431</v>
      </c>
      <c r="J52" s="49" t="s">
        <v>431</v>
      </c>
      <c r="K52" s="49" t="s">
        <v>432</v>
      </c>
      <c r="L52" s="49" t="s">
        <v>432</v>
      </c>
      <c r="M52" s="49" t="s">
        <v>433</v>
      </c>
      <c r="N52" s="49" t="s">
        <v>433</v>
      </c>
      <c r="O52" s="49" t="s">
        <v>434</v>
      </c>
      <c r="P52" s="49" t="s">
        <v>434</v>
      </c>
      <c r="Q52" s="50" t="s">
        <v>406</v>
      </c>
      <c r="R52" s="49" t="s">
        <v>151</v>
      </c>
      <c r="S52" s="49" t="n">
        <v>1</v>
      </c>
      <c r="T52" s="49" t="s">
        <v>114</v>
      </c>
      <c r="U52" s="49" t="n">
        <v>5</v>
      </c>
      <c r="V52" s="49" t="s">
        <v>114</v>
      </c>
      <c r="W52" s="49" t="n">
        <v>15</v>
      </c>
    </row>
    <row r="53" customFormat="false" ht="12.8" hidden="false" customHeight="false" outlineLevel="0" collapsed="false">
      <c r="A53" s="49" t="n">
        <v>12</v>
      </c>
      <c r="B53" s="49" t="n">
        <f aca="false">B52+1</f>
        <v>50</v>
      </c>
      <c r="C53" s="51" t="s">
        <v>435</v>
      </c>
      <c r="D53" s="49" t="s">
        <v>435</v>
      </c>
      <c r="E53" s="49" t="s">
        <v>435</v>
      </c>
      <c r="F53" s="49" t="s">
        <v>435</v>
      </c>
      <c r="G53" s="49" t="s">
        <v>436</v>
      </c>
      <c r="H53" s="49" t="s">
        <v>436</v>
      </c>
      <c r="I53" s="49" t="s">
        <v>437</v>
      </c>
      <c r="J53" s="49" t="s">
        <v>437</v>
      </c>
      <c r="K53" s="49" t="s">
        <v>438</v>
      </c>
      <c r="L53" s="49" t="s">
        <v>438</v>
      </c>
      <c r="M53" s="49" t="s">
        <v>439</v>
      </c>
      <c r="N53" s="49" t="s">
        <v>439</v>
      </c>
      <c r="O53" s="49" t="s">
        <v>440</v>
      </c>
      <c r="P53" s="49" t="s">
        <v>440</v>
      </c>
      <c r="Q53" s="50" t="s">
        <v>406</v>
      </c>
      <c r="R53" s="49" t="s">
        <v>151</v>
      </c>
      <c r="S53" s="49" t="n">
        <v>1</v>
      </c>
      <c r="T53" s="49" t="s">
        <v>114</v>
      </c>
      <c r="U53" s="49" t="n">
        <v>10</v>
      </c>
      <c r="V53" s="49" t="s">
        <v>114</v>
      </c>
      <c r="W53" s="49" t="n">
        <v>25</v>
      </c>
    </row>
    <row r="54" customFormat="false" ht="12.8" hidden="false" customHeight="false" outlineLevel="0" collapsed="false">
      <c r="A54" s="49" t="n">
        <v>13</v>
      </c>
      <c r="B54" s="49" t="n">
        <f aca="false">B53+1</f>
        <v>51</v>
      </c>
      <c r="C54" s="49" t="s">
        <v>441</v>
      </c>
      <c r="D54" s="49" t="s">
        <v>441</v>
      </c>
      <c r="E54" s="49" t="s">
        <v>441</v>
      </c>
      <c r="F54" s="49" t="s">
        <v>441</v>
      </c>
      <c r="G54" s="49" t="s">
        <v>442</v>
      </c>
      <c r="H54" s="49" t="s">
        <v>442</v>
      </c>
      <c r="I54" s="49" t="s">
        <v>443</v>
      </c>
      <c r="J54" s="49" t="s">
        <v>443</v>
      </c>
      <c r="K54" s="49" t="s">
        <v>444</v>
      </c>
      <c r="L54" s="49" t="s">
        <v>444</v>
      </c>
      <c r="M54" s="49" t="s">
        <v>445</v>
      </c>
      <c r="N54" s="49" t="s">
        <v>445</v>
      </c>
      <c r="O54" s="49" t="s">
        <v>446</v>
      </c>
      <c r="P54" s="49" t="s">
        <v>446</v>
      </c>
      <c r="Q54" s="50" t="s">
        <v>406</v>
      </c>
      <c r="R54" s="49" t="s">
        <v>151</v>
      </c>
      <c r="S54" s="49" t="n">
        <v>1</v>
      </c>
    </row>
    <row r="55" customFormat="false" ht="12.8" hidden="false" customHeight="false" outlineLevel="0" collapsed="false">
      <c r="A55" s="49" t="n">
        <v>13</v>
      </c>
      <c r="B55" s="49" t="n">
        <f aca="false">B54+1</f>
        <v>52</v>
      </c>
      <c r="C55" s="51" t="s">
        <v>447</v>
      </c>
      <c r="D55" s="49" t="s">
        <v>447</v>
      </c>
      <c r="E55" s="49" t="s">
        <v>447</v>
      </c>
      <c r="F55" s="49" t="s">
        <v>447</v>
      </c>
      <c r="G55" s="49" t="s">
        <v>448</v>
      </c>
      <c r="H55" s="49" t="s">
        <v>448</v>
      </c>
      <c r="I55" s="49" t="s">
        <v>449</v>
      </c>
      <c r="J55" s="49" t="s">
        <v>449</v>
      </c>
      <c r="K55" s="49" t="s">
        <v>450</v>
      </c>
      <c r="L55" s="49" t="s">
        <v>450</v>
      </c>
      <c r="M55" s="49" t="s">
        <v>451</v>
      </c>
      <c r="N55" s="49" t="s">
        <v>451</v>
      </c>
      <c r="O55" s="49" t="s">
        <v>452</v>
      </c>
      <c r="P55" s="49" t="s">
        <v>452</v>
      </c>
      <c r="Q55" s="50" t="s">
        <v>186</v>
      </c>
      <c r="R55" s="49" t="s">
        <v>151</v>
      </c>
      <c r="S55" s="49" t="n">
        <v>1</v>
      </c>
    </row>
    <row r="56" customFormat="false" ht="12.8" hidden="false" customHeight="false" outlineLevel="0" collapsed="false">
      <c r="A56" s="49" t="n">
        <v>13</v>
      </c>
      <c r="B56" s="49" t="n">
        <f aca="false">B55+1</f>
        <v>53</v>
      </c>
      <c r="C56" s="51" t="s">
        <v>453</v>
      </c>
      <c r="D56" s="49" t="s">
        <v>453</v>
      </c>
      <c r="E56" s="49" t="s">
        <v>453</v>
      </c>
      <c r="F56" s="49" t="s">
        <v>453</v>
      </c>
      <c r="G56" s="49" t="s">
        <v>454</v>
      </c>
      <c r="H56" s="49" t="s">
        <v>454</v>
      </c>
      <c r="I56" s="49" t="s">
        <v>335</v>
      </c>
      <c r="J56" s="49" t="s">
        <v>335</v>
      </c>
      <c r="K56" s="49" t="s">
        <v>455</v>
      </c>
      <c r="L56" s="49" t="s">
        <v>455</v>
      </c>
      <c r="M56" s="49" t="s">
        <v>456</v>
      </c>
      <c r="N56" s="49" t="s">
        <v>456</v>
      </c>
      <c r="O56" s="49" t="s">
        <v>457</v>
      </c>
      <c r="P56" s="49" t="s">
        <v>457</v>
      </c>
      <c r="Q56" s="50" t="s">
        <v>194</v>
      </c>
      <c r="R56" s="49" t="s">
        <v>151</v>
      </c>
      <c r="S56" s="49" t="n">
        <v>1</v>
      </c>
    </row>
    <row r="57" customFormat="false" ht="12.8" hidden="false" customHeight="false" outlineLevel="0" collapsed="false">
      <c r="A57" s="49" t="n">
        <v>13</v>
      </c>
      <c r="B57" s="49" t="n">
        <f aca="false">B56+1</f>
        <v>54</v>
      </c>
      <c r="C57" s="51" t="s">
        <v>280</v>
      </c>
      <c r="D57" s="49" t="s">
        <v>280</v>
      </c>
      <c r="E57" s="49" t="s">
        <v>280</v>
      </c>
      <c r="F57" s="49" t="s">
        <v>280</v>
      </c>
      <c r="G57" s="49" t="s">
        <v>281</v>
      </c>
      <c r="H57" s="49" t="s">
        <v>281</v>
      </c>
      <c r="I57" s="49" t="s">
        <v>282</v>
      </c>
      <c r="J57" s="49" t="s">
        <v>282</v>
      </c>
      <c r="K57" s="49" t="s">
        <v>283</v>
      </c>
      <c r="L57" s="49" t="s">
        <v>283</v>
      </c>
      <c r="M57" s="49" t="s">
        <v>284</v>
      </c>
      <c r="N57" s="49" t="s">
        <v>284</v>
      </c>
      <c r="O57" s="49" t="s">
        <v>285</v>
      </c>
      <c r="P57" s="49" t="s">
        <v>285</v>
      </c>
      <c r="Q57" s="50" t="s">
        <v>150</v>
      </c>
      <c r="R57" s="49" t="s">
        <v>151</v>
      </c>
      <c r="S57" s="49" t="n">
        <v>1</v>
      </c>
    </row>
    <row r="58" customFormat="false" ht="12.8" hidden="false" customHeight="false" outlineLevel="0" collapsed="false">
      <c r="A58" s="49" t="n">
        <v>13</v>
      </c>
      <c r="B58" s="49" t="n">
        <f aca="false">B57+1</f>
        <v>55</v>
      </c>
      <c r="C58" s="49" t="s">
        <v>458</v>
      </c>
      <c r="D58" s="49" t="s">
        <v>458</v>
      </c>
      <c r="E58" s="49" t="s">
        <v>458</v>
      </c>
      <c r="F58" s="49" t="s">
        <v>458</v>
      </c>
      <c r="G58" s="49" t="s">
        <v>458</v>
      </c>
      <c r="H58" s="49" t="s">
        <v>458</v>
      </c>
      <c r="I58" s="49" t="s">
        <v>459</v>
      </c>
      <c r="J58" s="49" t="s">
        <v>459</v>
      </c>
      <c r="K58" s="49" t="s">
        <v>460</v>
      </c>
      <c r="L58" s="49" t="s">
        <v>460</v>
      </c>
      <c r="M58" s="49" t="s">
        <v>461</v>
      </c>
      <c r="N58" s="49" t="s">
        <v>461</v>
      </c>
      <c r="O58" s="49" t="s">
        <v>462</v>
      </c>
      <c r="P58" s="49" t="s">
        <v>462</v>
      </c>
      <c r="Q58" s="50" t="s">
        <v>406</v>
      </c>
      <c r="R58" s="49" t="s">
        <v>151</v>
      </c>
      <c r="S58" s="49" t="n">
        <v>1</v>
      </c>
    </row>
    <row r="59" customFormat="false" ht="12.8" hidden="false" customHeight="false" outlineLevel="0" collapsed="false">
      <c r="A59" s="49" t="n">
        <v>13</v>
      </c>
      <c r="B59" s="49" t="n">
        <f aca="false">B58+1</f>
        <v>56</v>
      </c>
      <c r="C59" s="49" t="s">
        <v>463</v>
      </c>
      <c r="D59" s="49" t="s">
        <v>463</v>
      </c>
      <c r="E59" s="49" t="s">
        <v>463</v>
      </c>
      <c r="F59" s="49" t="s">
        <v>463</v>
      </c>
      <c r="G59" s="49" t="s">
        <v>464</v>
      </c>
      <c r="H59" s="49" t="s">
        <v>464</v>
      </c>
      <c r="I59" s="49" t="s">
        <v>465</v>
      </c>
      <c r="J59" s="49" t="s">
        <v>465</v>
      </c>
      <c r="K59" s="49" t="s">
        <v>466</v>
      </c>
      <c r="L59" s="49" t="s">
        <v>466</v>
      </c>
      <c r="M59" s="49" t="s">
        <v>467</v>
      </c>
      <c r="N59" s="49" t="s">
        <v>467</v>
      </c>
      <c r="O59" s="49" t="s">
        <v>468</v>
      </c>
      <c r="P59" s="49" t="s">
        <v>468</v>
      </c>
      <c r="Q59" s="50" t="s">
        <v>406</v>
      </c>
      <c r="R59" s="49" t="s">
        <v>151</v>
      </c>
      <c r="S59" s="49" t="n">
        <v>1</v>
      </c>
    </row>
    <row r="60" customFormat="false" ht="12.8" hidden="false" customHeight="false" outlineLevel="0" collapsed="false">
      <c r="A60" s="49" t="n">
        <v>13</v>
      </c>
      <c r="B60" s="49" t="n">
        <f aca="false">B59+1</f>
        <v>57</v>
      </c>
      <c r="C60" s="49" t="s">
        <v>469</v>
      </c>
      <c r="D60" s="49" t="s">
        <v>469</v>
      </c>
      <c r="E60" s="49" t="s">
        <v>469</v>
      </c>
      <c r="F60" s="49" t="s">
        <v>469</v>
      </c>
      <c r="G60" s="49" t="s">
        <v>470</v>
      </c>
      <c r="H60" s="49" t="s">
        <v>470</v>
      </c>
      <c r="I60" s="49" t="s">
        <v>471</v>
      </c>
      <c r="J60" s="49" t="s">
        <v>471</v>
      </c>
      <c r="K60" s="49" t="s">
        <v>472</v>
      </c>
      <c r="L60" s="49" t="s">
        <v>472</v>
      </c>
      <c r="M60" s="49" t="s">
        <v>473</v>
      </c>
      <c r="N60" s="49" t="s">
        <v>473</v>
      </c>
      <c r="O60" s="49" t="s">
        <v>474</v>
      </c>
      <c r="P60" s="49" t="s">
        <v>474</v>
      </c>
      <c r="Q60" s="50" t="s">
        <v>158</v>
      </c>
      <c r="R60" s="49" t="s">
        <v>151</v>
      </c>
      <c r="S60" s="49" t="n">
        <v>1</v>
      </c>
      <c r="T60" s="49" t="s">
        <v>114</v>
      </c>
      <c r="U60" s="49" t="n">
        <v>5</v>
      </c>
      <c r="V60" s="49" t="s">
        <v>114</v>
      </c>
      <c r="W60" s="49" t="n">
        <v>15</v>
      </c>
    </row>
    <row r="61" customFormat="false" ht="12.8" hidden="false" customHeight="false" outlineLevel="0" collapsed="false">
      <c r="A61" s="49" t="n">
        <v>13</v>
      </c>
      <c r="B61" s="49" t="n">
        <f aca="false">B60+1</f>
        <v>58</v>
      </c>
      <c r="C61" s="51" t="s">
        <v>475</v>
      </c>
      <c r="D61" s="49" t="s">
        <v>475</v>
      </c>
      <c r="E61" s="49" t="s">
        <v>475</v>
      </c>
      <c r="F61" s="49" t="s">
        <v>475</v>
      </c>
      <c r="G61" s="49" t="s">
        <v>476</v>
      </c>
      <c r="H61" s="49" t="s">
        <v>476</v>
      </c>
      <c r="I61" s="49" t="s">
        <v>477</v>
      </c>
      <c r="J61" s="49" t="s">
        <v>477</v>
      </c>
      <c r="K61" s="49" t="s">
        <v>478</v>
      </c>
      <c r="L61" s="49" t="s">
        <v>478</v>
      </c>
      <c r="M61" s="49" t="s">
        <v>479</v>
      </c>
      <c r="N61" s="49" t="s">
        <v>479</v>
      </c>
      <c r="O61" s="49" t="s">
        <v>480</v>
      </c>
      <c r="P61" s="49" t="s">
        <v>480</v>
      </c>
      <c r="Q61" s="50" t="s">
        <v>158</v>
      </c>
      <c r="R61" s="49" t="s">
        <v>151</v>
      </c>
      <c r="S61" s="49" t="n">
        <v>1</v>
      </c>
    </row>
    <row r="62" customFormat="false" ht="12.8" hidden="false" customHeight="false" outlineLevel="0" collapsed="false">
      <c r="A62" s="49" t="n">
        <v>13</v>
      </c>
      <c r="B62" s="49" t="n">
        <f aca="false">B61+1</f>
        <v>59</v>
      </c>
      <c r="C62" s="51" t="s">
        <v>481</v>
      </c>
      <c r="D62" s="49" t="s">
        <v>481</v>
      </c>
      <c r="E62" s="49" t="s">
        <v>481</v>
      </c>
      <c r="F62" s="49" t="s">
        <v>481</v>
      </c>
      <c r="G62" s="49" t="s">
        <v>482</v>
      </c>
      <c r="H62" s="49" t="s">
        <v>482</v>
      </c>
      <c r="I62" s="49" t="s">
        <v>483</v>
      </c>
      <c r="J62" s="49" t="s">
        <v>483</v>
      </c>
      <c r="K62" s="49" t="s">
        <v>484</v>
      </c>
      <c r="L62" s="49" t="s">
        <v>484</v>
      </c>
      <c r="M62" s="49" t="s">
        <v>485</v>
      </c>
      <c r="N62" s="49" t="s">
        <v>485</v>
      </c>
      <c r="O62" s="49" t="s">
        <v>486</v>
      </c>
      <c r="P62" s="49" t="s">
        <v>486</v>
      </c>
      <c r="Q62" s="50" t="s">
        <v>158</v>
      </c>
      <c r="R62" s="49" t="s">
        <v>151</v>
      </c>
      <c r="S62" s="49" t="n">
        <v>1</v>
      </c>
    </row>
    <row r="63" customFormat="false" ht="12.8" hidden="false" customHeight="false" outlineLevel="0" collapsed="false">
      <c r="A63" s="49" t="n">
        <v>13</v>
      </c>
      <c r="B63" s="49" t="n">
        <f aca="false">B62+1</f>
        <v>60</v>
      </c>
      <c r="C63" s="51" t="s">
        <v>487</v>
      </c>
      <c r="D63" s="49" t="s">
        <v>487</v>
      </c>
      <c r="E63" s="49" t="s">
        <v>487</v>
      </c>
      <c r="F63" s="49" t="s">
        <v>487</v>
      </c>
      <c r="G63" s="49" t="s">
        <v>488</v>
      </c>
      <c r="H63" s="49" t="s">
        <v>488</v>
      </c>
      <c r="I63" s="49" t="s">
        <v>488</v>
      </c>
      <c r="J63" s="49" t="s">
        <v>488</v>
      </c>
      <c r="K63" s="49" t="s">
        <v>488</v>
      </c>
      <c r="L63" s="49" t="s">
        <v>488</v>
      </c>
      <c r="M63" s="49" t="s">
        <v>488</v>
      </c>
      <c r="N63" s="49" t="s">
        <v>488</v>
      </c>
      <c r="O63" s="49" t="s">
        <v>488</v>
      </c>
      <c r="P63" s="49" t="s">
        <v>488</v>
      </c>
      <c r="Q63" s="50" t="s">
        <v>315</v>
      </c>
      <c r="R63" s="49" t="s">
        <v>151</v>
      </c>
      <c r="S63" s="49" t="n">
        <v>1</v>
      </c>
      <c r="T63" s="49" t="s">
        <v>114</v>
      </c>
      <c r="U63" s="49" t="n">
        <v>5</v>
      </c>
      <c r="V63" s="49" t="s">
        <v>114</v>
      </c>
      <c r="W63" s="49" t="n">
        <v>15</v>
      </c>
    </row>
    <row r="64" customFormat="false" ht="12.8" hidden="false" customHeight="false" outlineLevel="0" collapsed="false">
      <c r="A64" s="49" t="n">
        <v>14</v>
      </c>
      <c r="B64" s="49" t="n">
        <f aca="false">B63+1</f>
        <v>61</v>
      </c>
      <c r="C64" s="51" t="s">
        <v>489</v>
      </c>
      <c r="D64" s="49" t="s">
        <v>489</v>
      </c>
      <c r="E64" s="49" t="s">
        <v>489</v>
      </c>
      <c r="F64" s="49" t="s">
        <v>489</v>
      </c>
      <c r="G64" s="49" t="s">
        <v>490</v>
      </c>
      <c r="H64" s="49" t="s">
        <v>490</v>
      </c>
      <c r="I64" s="49" t="s">
        <v>491</v>
      </c>
      <c r="J64" s="49" t="s">
        <v>491</v>
      </c>
      <c r="K64" s="49" t="s">
        <v>492</v>
      </c>
      <c r="L64" s="49" t="s">
        <v>492</v>
      </c>
      <c r="M64" s="49" t="s">
        <v>493</v>
      </c>
      <c r="N64" s="49" t="s">
        <v>493</v>
      </c>
      <c r="O64" s="49" t="s">
        <v>494</v>
      </c>
      <c r="P64" s="49" t="s">
        <v>494</v>
      </c>
      <c r="Q64" s="50" t="s">
        <v>406</v>
      </c>
      <c r="R64" s="49" t="s">
        <v>151</v>
      </c>
      <c r="S64" s="49" t="n">
        <v>1</v>
      </c>
    </row>
    <row r="65" customFormat="false" ht="12.8" hidden="false" customHeight="false" outlineLevel="0" collapsed="false">
      <c r="A65" s="49" t="n">
        <v>14</v>
      </c>
      <c r="B65" s="49" t="n">
        <f aca="false">B64+1</f>
        <v>62</v>
      </c>
      <c r="C65" s="51" t="s">
        <v>495</v>
      </c>
      <c r="D65" s="49" t="s">
        <v>495</v>
      </c>
      <c r="E65" s="49" t="s">
        <v>495</v>
      </c>
      <c r="F65" s="49" t="s">
        <v>495</v>
      </c>
      <c r="G65" s="49" t="s">
        <v>496</v>
      </c>
      <c r="H65" s="49" t="s">
        <v>496</v>
      </c>
      <c r="I65" s="49" t="s">
        <v>497</v>
      </c>
      <c r="J65" s="49" t="s">
        <v>497</v>
      </c>
      <c r="K65" s="49" t="s">
        <v>498</v>
      </c>
      <c r="L65" s="49" t="s">
        <v>498</v>
      </c>
      <c r="M65" s="49" t="s">
        <v>499</v>
      </c>
      <c r="N65" s="49" t="s">
        <v>499</v>
      </c>
      <c r="O65" s="49" t="s">
        <v>500</v>
      </c>
      <c r="P65" s="49" t="s">
        <v>500</v>
      </c>
      <c r="Q65" s="50" t="s">
        <v>406</v>
      </c>
      <c r="R65" s="49" t="s">
        <v>151</v>
      </c>
      <c r="S65" s="49" t="n">
        <v>1</v>
      </c>
    </row>
    <row r="66" customFormat="false" ht="12.8" hidden="false" customHeight="false" outlineLevel="0" collapsed="false">
      <c r="A66" s="49" t="n">
        <v>14</v>
      </c>
      <c r="B66" s="49" t="n">
        <f aca="false">B65+1</f>
        <v>63</v>
      </c>
      <c r="C66" s="51" t="s">
        <v>501</v>
      </c>
      <c r="D66" s="49" t="s">
        <v>501</v>
      </c>
      <c r="E66" s="49" t="s">
        <v>501</v>
      </c>
      <c r="F66" s="49" t="s">
        <v>501</v>
      </c>
      <c r="G66" s="49" t="s">
        <v>502</v>
      </c>
      <c r="H66" s="49" t="s">
        <v>502</v>
      </c>
      <c r="I66" s="49" t="s">
        <v>503</v>
      </c>
      <c r="J66" s="49" t="s">
        <v>503</v>
      </c>
      <c r="K66" s="49" t="s">
        <v>504</v>
      </c>
      <c r="L66" s="49" t="s">
        <v>504</v>
      </c>
      <c r="M66" s="49" t="s">
        <v>505</v>
      </c>
      <c r="N66" s="49" t="s">
        <v>505</v>
      </c>
      <c r="O66" s="49" t="s">
        <v>506</v>
      </c>
      <c r="P66" s="49" t="s">
        <v>506</v>
      </c>
      <c r="Q66" s="50" t="s">
        <v>406</v>
      </c>
      <c r="R66" s="49" t="s">
        <v>151</v>
      </c>
      <c r="S66" s="49" t="n">
        <v>1</v>
      </c>
    </row>
    <row r="67" customFormat="false" ht="12.8" hidden="false" customHeight="false" outlineLevel="0" collapsed="false">
      <c r="A67" s="49" t="n">
        <v>14</v>
      </c>
      <c r="B67" s="49" t="n">
        <f aca="false">B66+1</f>
        <v>64</v>
      </c>
      <c r="C67" s="51" t="s">
        <v>507</v>
      </c>
      <c r="D67" s="49" t="s">
        <v>507</v>
      </c>
      <c r="E67" s="49" t="s">
        <v>507</v>
      </c>
      <c r="F67" s="49" t="s">
        <v>507</v>
      </c>
      <c r="G67" s="49" t="s">
        <v>508</v>
      </c>
      <c r="H67" s="49" t="s">
        <v>508</v>
      </c>
      <c r="I67" s="49" t="s">
        <v>509</v>
      </c>
      <c r="J67" s="49" t="s">
        <v>509</v>
      </c>
      <c r="K67" s="49" t="s">
        <v>510</v>
      </c>
      <c r="L67" s="49" t="s">
        <v>510</v>
      </c>
      <c r="M67" s="49" t="s">
        <v>511</v>
      </c>
      <c r="N67" s="49" t="s">
        <v>511</v>
      </c>
      <c r="O67" s="49" t="s">
        <v>512</v>
      </c>
      <c r="P67" s="49" t="s">
        <v>512</v>
      </c>
      <c r="Q67" s="50" t="s">
        <v>513</v>
      </c>
      <c r="R67" s="49" t="s">
        <v>151</v>
      </c>
      <c r="S67" s="49" t="n">
        <v>1</v>
      </c>
    </row>
    <row r="68" customFormat="false" ht="12.8" hidden="false" customHeight="false" outlineLevel="0" collapsed="false">
      <c r="A68" s="49" t="n">
        <v>15</v>
      </c>
      <c r="B68" s="49" t="n">
        <f aca="false">B67+1</f>
        <v>65</v>
      </c>
      <c r="C68" s="51" t="s">
        <v>514</v>
      </c>
      <c r="D68" s="49" t="s">
        <v>514</v>
      </c>
      <c r="E68" s="49" t="s">
        <v>514</v>
      </c>
      <c r="F68" s="49" t="s">
        <v>514</v>
      </c>
      <c r="G68" s="49" t="s">
        <v>515</v>
      </c>
      <c r="H68" s="49" t="s">
        <v>515</v>
      </c>
      <c r="I68" s="49" t="s">
        <v>516</v>
      </c>
      <c r="J68" s="49" t="s">
        <v>516</v>
      </c>
      <c r="K68" s="49" t="s">
        <v>517</v>
      </c>
      <c r="L68" s="49" t="s">
        <v>517</v>
      </c>
      <c r="M68" s="49" t="s">
        <v>518</v>
      </c>
      <c r="N68" s="49" t="s">
        <v>518</v>
      </c>
      <c r="O68" s="49" t="s">
        <v>519</v>
      </c>
      <c r="P68" s="49" t="s">
        <v>519</v>
      </c>
      <c r="Q68" s="50" t="s">
        <v>228</v>
      </c>
      <c r="R68" s="49" t="s">
        <v>151</v>
      </c>
      <c r="S68" s="49" t="n">
        <v>1</v>
      </c>
      <c r="T68" s="49" t="s">
        <v>114</v>
      </c>
      <c r="U68" s="49" t="n">
        <v>15</v>
      </c>
      <c r="V68" s="49" t="s">
        <v>114</v>
      </c>
      <c r="W68" s="49" t="n">
        <v>35</v>
      </c>
    </row>
    <row r="69" customFormat="false" ht="12.8" hidden="false" customHeight="false" outlineLevel="0" collapsed="false">
      <c r="A69" s="49" t="n">
        <v>15</v>
      </c>
      <c r="B69" s="49" t="n">
        <f aca="false">B68+1</f>
        <v>66</v>
      </c>
      <c r="C69" s="51" t="s">
        <v>520</v>
      </c>
      <c r="D69" s="49" t="s">
        <v>520</v>
      </c>
      <c r="E69" s="49" t="s">
        <v>520</v>
      </c>
      <c r="F69" s="49" t="s">
        <v>520</v>
      </c>
      <c r="G69" s="49" t="s">
        <v>521</v>
      </c>
      <c r="H69" s="49" t="s">
        <v>521</v>
      </c>
      <c r="I69" s="49" t="s">
        <v>522</v>
      </c>
      <c r="J69" s="49" t="s">
        <v>522</v>
      </c>
      <c r="K69" s="49" t="s">
        <v>523</v>
      </c>
      <c r="L69" s="49" t="s">
        <v>523</v>
      </c>
      <c r="M69" s="49" t="s">
        <v>505</v>
      </c>
      <c r="N69" s="49" t="s">
        <v>505</v>
      </c>
      <c r="O69" s="49" t="s">
        <v>524</v>
      </c>
      <c r="P69" s="49" t="s">
        <v>524</v>
      </c>
      <c r="Q69" s="50" t="s">
        <v>186</v>
      </c>
      <c r="R69" s="49" t="s">
        <v>151</v>
      </c>
      <c r="S69" s="49" t="n">
        <v>1</v>
      </c>
    </row>
    <row r="70" customFormat="false" ht="12.8" hidden="false" customHeight="false" outlineLevel="0" collapsed="false">
      <c r="A70" s="49" t="n">
        <v>15</v>
      </c>
      <c r="B70" s="49" t="n">
        <f aca="false">B69+1</f>
        <v>67</v>
      </c>
      <c r="C70" s="51" t="s">
        <v>525</v>
      </c>
      <c r="D70" s="49" t="s">
        <v>525</v>
      </c>
      <c r="E70" s="49" t="s">
        <v>525</v>
      </c>
      <c r="F70" s="49" t="s">
        <v>525</v>
      </c>
      <c r="G70" s="49" t="s">
        <v>526</v>
      </c>
      <c r="H70" s="49" t="s">
        <v>526</v>
      </c>
      <c r="I70" s="49" t="s">
        <v>527</v>
      </c>
      <c r="J70" s="49" t="s">
        <v>527</v>
      </c>
      <c r="K70" s="49" t="s">
        <v>528</v>
      </c>
      <c r="L70" s="49" t="s">
        <v>528</v>
      </c>
      <c r="M70" s="49" t="s">
        <v>529</v>
      </c>
      <c r="N70" s="49" t="s">
        <v>529</v>
      </c>
      <c r="O70" s="49" t="s">
        <v>530</v>
      </c>
      <c r="P70" s="49" t="s">
        <v>530</v>
      </c>
      <c r="Q70" s="50" t="s">
        <v>513</v>
      </c>
      <c r="R70" s="49" t="s">
        <v>151</v>
      </c>
      <c r="S70" s="49" t="n">
        <v>1</v>
      </c>
      <c r="T70" s="49" t="s">
        <v>114</v>
      </c>
      <c r="U70" s="49" t="n">
        <v>5</v>
      </c>
      <c r="V70" s="49" t="s">
        <v>114</v>
      </c>
      <c r="W70" s="49" t="n">
        <v>15</v>
      </c>
    </row>
    <row r="71" customFormat="false" ht="12.8" hidden="false" customHeight="false" outlineLevel="0" collapsed="false">
      <c r="A71" s="49" t="n">
        <v>15</v>
      </c>
      <c r="B71" s="49" t="n">
        <f aca="false">B70+1</f>
        <v>68</v>
      </c>
      <c r="C71" s="51" t="s">
        <v>531</v>
      </c>
      <c r="D71" s="49" t="s">
        <v>531</v>
      </c>
      <c r="E71" s="49" t="s">
        <v>531</v>
      </c>
      <c r="F71" s="49" t="s">
        <v>531</v>
      </c>
      <c r="G71" s="49" t="s">
        <v>532</v>
      </c>
      <c r="H71" s="49" t="s">
        <v>532</v>
      </c>
      <c r="I71" s="49" t="s">
        <v>533</v>
      </c>
      <c r="J71" s="49" t="s">
        <v>533</v>
      </c>
      <c r="K71" s="49" t="s">
        <v>534</v>
      </c>
      <c r="L71" s="49" t="s">
        <v>534</v>
      </c>
      <c r="M71" s="49" t="s">
        <v>535</v>
      </c>
      <c r="N71" s="49" t="s">
        <v>535</v>
      </c>
      <c r="O71" s="49" t="s">
        <v>536</v>
      </c>
      <c r="P71" s="49" t="s">
        <v>536</v>
      </c>
      <c r="Q71" s="50" t="s">
        <v>186</v>
      </c>
      <c r="R71" s="49" t="s">
        <v>151</v>
      </c>
      <c r="S71" s="49" t="n">
        <v>1</v>
      </c>
      <c r="T71" s="49" t="s">
        <v>114</v>
      </c>
      <c r="U71" s="49" t="n">
        <v>10</v>
      </c>
      <c r="V71" s="49" t="s">
        <v>114</v>
      </c>
      <c r="W71" s="49" t="n">
        <v>20</v>
      </c>
    </row>
    <row r="72" customFormat="false" ht="12.8" hidden="false" customHeight="false" outlineLevel="0" collapsed="false">
      <c r="A72" s="49" t="n">
        <v>15</v>
      </c>
      <c r="B72" s="49" t="n">
        <f aca="false">B71+1</f>
        <v>69</v>
      </c>
      <c r="C72" s="51" t="s">
        <v>537</v>
      </c>
      <c r="D72" s="49" t="s">
        <v>537</v>
      </c>
      <c r="E72" s="49" t="s">
        <v>537</v>
      </c>
      <c r="F72" s="49" t="s">
        <v>537</v>
      </c>
      <c r="G72" s="49" t="s">
        <v>538</v>
      </c>
      <c r="H72" s="49" t="s">
        <v>538</v>
      </c>
      <c r="I72" s="49" t="s">
        <v>539</v>
      </c>
      <c r="J72" s="49" t="s">
        <v>539</v>
      </c>
      <c r="K72" s="49" t="s">
        <v>540</v>
      </c>
      <c r="L72" s="49" t="s">
        <v>540</v>
      </c>
      <c r="M72" s="49" t="s">
        <v>541</v>
      </c>
      <c r="N72" s="49" t="s">
        <v>541</v>
      </c>
      <c r="O72" s="49" t="s">
        <v>542</v>
      </c>
      <c r="P72" s="49" t="s">
        <v>542</v>
      </c>
      <c r="Q72" s="50" t="s">
        <v>186</v>
      </c>
      <c r="R72" s="49" t="s">
        <v>151</v>
      </c>
      <c r="S72" s="49" t="n">
        <v>1</v>
      </c>
      <c r="T72" s="49" t="s">
        <v>114</v>
      </c>
      <c r="U72" s="49" t="n">
        <v>5</v>
      </c>
      <c r="V72" s="49" t="s">
        <v>114</v>
      </c>
      <c r="W72" s="49" t="n">
        <v>15</v>
      </c>
    </row>
    <row r="73" customFormat="false" ht="12.8" hidden="false" customHeight="false" outlineLevel="0" collapsed="false">
      <c r="A73" s="49" t="n">
        <v>15</v>
      </c>
      <c r="B73" s="49" t="n">
        <f aca="false">B72+1</f>
        <v>70</v>
      </c>
      <c r="C73" s="49" t="s">
        <v>458</v>
      </c>
      <c r="D73" s="49" t="s">
        <v>458</v>
      </c>
      <c r="E73" s="49" t="s">
        <v>458</v>
      </c>
      <c r="F73" s="49" t="s">
        <v>458</v>
      </c>
      <c r="G73" s="49" t="s">
        <v>458</v>
      </c>
      <c r="H73" s="49" t="s">
        <v>458</v>
      </c>
      <c r="I73" s="49" t="s">
        <v>459</v>
      </c>
      <c r="J73" s="49" t="s">
        <v>459</v>
      </c>
      <c r="K73" s="49" t="s">
        <v>460</v>
      </c>
      <c r="L73" s="49" t="s">
        <v>460</v>
      </c>
      <c r="M73" s="49" t="s">
        <v>461</v>
      </c>
      <c r="N73" s="49" t="s">
        <v>461</v>
      </c>
      <c r="O73" s="49" t="s">
        <v>462</v>
      </c>
      <c r="P73" s="49" t="s">
        <v>462</v>
      </c>
      <c r="Q73" s="50" t="s">
        <v>158</v>
      </c>
      <c r="R73" s="49" t="s">
        <v>151</v>
      </c>
      <c r="S73" s="49" t="n">
        <v>1</v>
      </c>
    </row>
    <row r="74" customFormat="false" ht="12.8" hidden="false" customHeight="false" outlineLevel="0" collapsed="false">
      <c r="A74" s="49" t="n">
        <v>16</v>
      </c>
      <c r="B74" s="49" t="n">
        <f aca="false">B73+1</f>
        <v>71</v>
      </c>
      <c r="C74" s="49" t="s">
        <v>543</v>
      </c>
      <c r="D74" s="49" t="s">
        <v>543</v>
      </c>
      <c r="E74" s="49" t="s">
        <v>543</v>
      </c>
      <c r="F74" s="49" t="s">
        <v>543</v>
      </c>
      <c r="G74" s="49" t="s">
        <v>544</v>
      </c>
      <c r="H74" s="49" t="s">
        <v>544</v>
      </c>
      <c r="I74" s="49" t="s">
        <v>545</v>
      </c>
      <c r="J74" s="49" t="s">
        <v>545</v>
      </c>
      <c r="K74" s="49" t="s">
        <v>546</v>
      </c>
      <c r="L74" s="49" t="s">
        <v>546</v>
      </c>
      <c r="M74" s="49" t="s">
        <v>547</v>
      </c>
      <c r="N74" s="49" t="s">
        <v>547</v>
      </c>
      <c r="O74" s="49" t="s">
        <v>548</v>
      </c>
      <c r="P74" s="49" t="s">
        <v>548</v>
      </c>
      <c r="Q74" s="50" t="s">
        <v>214</v>
      </c>
      <c r="R74" s="49" t="s">
        <v>151</v>
      </c>
      <c r="S74" s="49" t="n">
        <v>1</v>
      </c>
      <c r="T74" s="49" t="s">
        <v>114</v>
      </c>
      <c r="U74" s="49" t="n">
        <v>10</v>
      </c>
      <c r="V74" s="49" t="s">
        <v>114</v>
      </c>
      <c r="W74" s="49" t="n">
        <v>15</v>
      </c>
    </row>
    <row r="75" customFormat="false" ht="12.8" hidden="false" customHeight="false" outlineLevel="0" collapsed="false">
      <c r="A75" s="49" t="n">
        <v>16</v>
      </c>
      <c r="B75" s="49" t="n">
        <f aca="false">B74+1</f>
        <v>72</v>
      </c>
      <c r="C75" s="51" t="s">
        <v>549</v>
      </c>
      <c r="D75" s="49" t="s">
        <v>549</v>
      </c>
      <c r="E75" s="49" t="s">
        <v>549</v>
      </c>
      <c r="F75" s="49" t="s">
        <v>549</v>
      </c>
      <c r="G75" s="49" t="s">
        <v>550</v>
      </c>
      <c r="H75" s="49" t="s">
        <v>550</v>
      </c>
      <c r="I75" s="49" t="s">
        <v>551</v>
      </c>
      <c r="J75" s="49" t="s">
        <v>551</v>
      </c>
      <c r="K75" s="49" t="s">
        <v>552</v>
      </c>
      <c r="L75" s="49" t="s">
        <v>552</v>
      </c>
      <c r="M75" s="49" t="s">
        <v>553</v>
      </c>
      <c r="N75" s="49" t="s">
        <v>553</v>
      </c>
      <c r="O75" s="49" t="s">
        <v>554</v>
      </c>
      <c r="P75" s="49" t="s">
        <v>554</v>
      </c>
      <c r="Q75" s="50" t="s">
        <v>165</v>
      </c>
      <c r="R75" s="49" t="s">
        <v>151</v>
      </c>
      <c r="S75" s="49" t="n">
        <v>1</v>
      </c>
    </row>
    <row r="76" customFormat="false" ht="12.8" hidden="false" customHeight="false" outlineLevel="0" collapsed="false">
      <c r="A76" s="49" t="n">
        <v>16</v>
      </c>
      <c r="B76" s="49" t="n">
        <f aca="false">B75+1</f>
        <v>73</v>
      </c>
      <c r="C76" s="51" t="s">
        <v>555</v>
      </c>
      <c r="D76" s="49" t="s">
        <v>555</v>
      </c>
      <c r="E76" s="49" t="s">
        <v>555</v>
      </c>
      <c r="F76" s="49" t="s">
        <v>555</v>
      </c>
      <c r="G76" s="49" t="s">
        <v>556</v>
      </c>
      <c r="H76" s="49" t="s">
        <v>556</v>
      </c>
      <c r="I76" s="49" t="s">
        <v>557</v>
      </c>
      <c r="J76" s="49" t="s">
        <v>557</v>
      </c>
      <c r="K76" s="49" t="s">
        <v>558</v>
      </c>
      <c r="L76" s="49" t="s">
        <v>558</v>
      </c>
      <c r="M76" s="49" t="s">
        <v>559</v>
      </c>
      <c r="N76" s="49" t="s">
        <v>559</v>
      </c>
      <c r="O76" s="49" t="s">
        <v>560</v>
      </c>
      <c r="P76" s="49" t="s">
        <v>560</v>
      </c>
      <c r="Q76" s="50" t="s">
        <v>172</v>
      </c>
      <c r="R76" s="49" t="s">
        <v>151</v>
      </c>
      <c r="S76" s="49" t="n">
        <v>1</v>
      </c>
    </row>
    <row r="77" customFormat="false" ht="12.8" hidden="false" customHeight="false" outlineLevel="0" collapsed="false">
      <c r="A77" s="49" t="n">
        <v>16</v>
      </c>
      <c r="B77" s="49" t="n">
        <f aca="false">B76+1</f>
        <v>74</v>
      </c>
      <c r="C77" s="49" t="s">
        <v>561</v>
      </c>
      <c r="D77" s="49" t="s">
        <v>561</v>
      </c>
      <c r="E77" s="49" t="s">
        <v>561</v>
      </c>
      <c r="F77" s="49" t="s">
        <v>561</v>
      </c>
      <c r="G77" s="49" t="s">
        <v>562</v>
      </c>
      <c r="H77" s="49" t="s">
        <v>562</v>
      </c>
      <c r="I77" s="49" t="s">
        <v>563</v>
      </c>
      <c r="J77" s="49" t="s">
        <v>563</v>
      </c>
      <c r="K77" s="49" t="s">
        <v>564</v>
      </c>
      <c r="L77" s="49" t="s">
        <v>564</v>
      </c>
      <c r="M77" s="49" t="s">
        <v>565</v>
      </c>
      <c r="N77" s="49" t="s">
        <v>565</v>
      </c>
      <c r="O77" s="49" t="s">
        <v>566</v>
      </c>
      <c r="P77" s="49" t="s">
        <v>566</v>
      </c>
      <c r="Q77" s="50" t="s">
        <v>158</v>
      </c>
      <c r="R77" s="49" t="s">
        <v>151</v>
      </c>
      <c r="S77" s="49" t="n">
        <v>1</v>
      </c>
    </row>
    <row r="78" customFormat="false" ht="12.8" hidden="false" customHeight="false" outlineLevel="0" collapsed="false">
      <c r="A78" s="49" t="n">
        <v>17</v>
      </c>
      <c r="B78" s="49" t="n">
        <f aca="false">B77+1</f>
        <v>75</v>
      </c>
      <c r="C78" s="51" t="s">
        <v>567</v>
      </c>
      <c r="D78" s="49" t="s">
        <v>567</v>
      </c>
      <c r="E78" s="49" t="s">
        <v>567</v>
      </c>
      <c r="F78" s="49" t="s">
        <v>567</v>
      </c>
      <c r="G78" s="49" t="s">
        <v>568</v>
      </c>
      <c r="H78" s="49" t="s">
        <v>568</v>
      </c>
      <c r="I78" s="49" t="s">
        <v>569</v>
      </c>
      <c r="J78" s="49" t="s">
        <v>569</v>
      </c>
      <c r="K78" s="49" t="s">
        <v>570</v>
      </c>
      <c r="L78" s="49" t="s">
        <v>570</v>
      </c>
      <c r="M78" s="49" t="s">
        <v>571</v>
      </c>
      <c r="N78" s="49" t="s">
        <v>571</v>
      </c>
      <c r="O78" s="49" t="s">
        <v>572</v>
      </c>
      <c r="P78" s="49" t="s">
        <v>572</v>
      </c>
      <c r="Q78" s="50" t="s">
        <v>573</v>
      </c>
      <c r="R78" s="49" t="s">
        <v>151</v>
      </c>
      <c r="S78" s="49" t="n">
        <v>1</v>
      </c>
      <c r="T78" s="49" t="s">
        <v>114</v>
      </c>
      <c r="U78" s="49" t="n">
        <v>5</v>
      </c>
      <c r="V78" s="49" t="s">
        <v>114</v>
      </c>
      <c r="W78" s="49" t="n">
        <v>15</v>
      </c>
    </row>
    <row r="79" customFormat="false" ht="12.8" hidden="false" customHeight="false" outlineLevel="0" collapsed="false">
      <c r="A79" s="49" t="n">
        <v>17</v>
      </c>
      <c r="B79" s="49" t="n">
        <f aca="false">B78+1</f>
        <v>76</v>
      </c>
      <c r="C79" s="51" t="s">
        <v>574</v>
      </c>
      <c r="D79" s="49" t="s">
        <v>574</v>
      </c>
      <c r="E79" s="49" t="s">
        <v>574</v>
      </c>
      <c r="F79" s="49" t="s">
        <v>574</v>
      </c>
      <c r="G79" s="49" t="s">
        <v>575</v>
      </c>
      <c r="H79" s="49" t="s">
        <v>575</v>
      </c>
      <c r="I79" s="49" t="s">
        <v>576</v>
      </c>
      <c r="J79" s="49" t="s">
        <v>576</v>
      </c>
      <c r="K79" s="49" t="s">
        <v>577</v>
      </c>
      <c r="L79" s="49" t="s">
        <v>577</v>
      </c>
      <c r="M79" s="49" t="s">
        <v>578</v>
      </c>
      <c r="N79" s="49" t="s">
        <v>578</v>
      </c>
      <c r="O79" s="49" t="s">
        <v>579</v>
      </c>
      <c r="P79" s="49" t="s">
        <v>579</v>
      </c>
      <c r="Q79" s="50" t="s">
        <v>580</v>
      </c>
      <c r="R79" s="49" t="s">
        <v>151</v>
      </c>
      <c r="S79" s="49" t="n">
        <v>1</v>
      </c>
    </row>
    <row r="80" customFormat="false" ht="12.8" hidden="false" customHeight="false" outlineLevel="0" collapsed="false">
      <c r="A80" s="49" t="n">
        <v>18</v>
      </c>
      <c r="B80" s="49" t="n">
        <f aca="false">B79+1</f>
        <v>77</v>
      </c>
      <c r="C80" s="51" t="s">
        <v>581</v>
      </c>
      <c r="D80" s="49" t="s">
        <v>581</v>
      </c>
      <c r="E80" s="49" t="s">
        <v>581</v>
      </c>
      <c r="F80" s="49" t="s">
        <v>581</v>
      </c>
      <c r="G80" s="49" t="s">
        <v>582</v>
      </c>
      <c r="H80" s="49" t="s">
        <v>582</v>
      </c>
      <c r="I80" s="49" t="s">
        <v>583</v>
      </c>
      <c r="J80" s="49" t="s">
        <v>583</v>
      </c>
      <c r="K80" s="49" t="s">
        <v>584</v>
      </c>
      <c r="L80" s="49" t="s">
        <v>584</v>
      </c>
      <c r="M80" s="49" t="s">
        <v>585</v>
      </c>
      <c r="N80" s="49" t="s">
        <v>585</v>
      </c>
      <c r="O80" s="49" t="s">
        <v>586</v>
      </c>
      <c r="P80" s="49" t="s">
        <v>586</v>
      </c>
      <c r="Q80" s="50" t="s">
        <v>186</v>
      </c>
      <c r="R80" s="49" t="s">
        <v>151</v>
      </c>
      <c r="S80" s="49" t="n">
        <v>1</v>
      </c>
    </row>
    <row r="81" customFormat="false" ht="12.8" hidden="false" customHeight="false" outlineLevel="0" collapsed="false">
      <c r="A81" s="49" t="n">
        <v>18</v>
      </c>
      <c r="B81" s="49" t="n">
        <f aca="false">B80+1</f>
        <v>78</v>
      </c>
      <c r="C81" s="51" t="s">
        <v>587</v>
      </c>
      <c r="D81" s="49" t="s">
        <v>587</v>
      </c>
      <c r="E81" s="49" t="s">
        <v>587</v>
      </c>
      <c r="F81" s="49" t="s">
        <v>587</v>
      </c>
      <c r="G81" s="49" t="s">
        <v>588</v>
      </c>
      <c r="H81" s="49" t="s">
        <v>588</v>
      </c>
      <c r="I81" s="49" t="s">
        <v>589</v>
      </c>
      <c r="J81" s="49" t="s">
        <v>589</v>
      </c>
      <c r="K81" s="49" t="s">
        <v>590</v>
      </c>
      <c r="L81" s="49" t="s">
        <v>590</v>
      </c>
      <c r="M81" s="49" t="s">
        <v>591</v>
      </c>
      <c r="N81" s="49" t="s">
        <v>591</v>
      </c>
      <c r="O81" s="49" t="s">
        <v>592</v>
      </c>
      <c r="P81" s="49" t="s">
        <v>592</v>
      </c>
      <c r="Q81" s="50" t="s">
        <v>406</v>
      </c>
      <c r="R81" s="49" t="s">
        <v>151</v>
      </c>
      <c r="S81" s="49" t="n">
        <v>1</v>
      </c>
    </row>
    <row r="82" customFormat="false" ht="12.8" hidden="false" customHeight="false" outlineLevel="0" collapsed="false">
      <c r="A82" s="49" t="n">
        <v>18</v>
      </c>
      <c r="B82" s="49" t="n">
        <f aca="false">B81+1</f>
        <v>79</v>
      </c>
      <c r="C82" s="51" t="s">
        <v>593</v>
      </c>
      <c r="D82" s="49" t="s">
        <v>593</v>
      </c>
      <c r="E82" s="49" t="s">
        <v>593</v>
      </c>
      <c r="F82" s="49" t="s">
        <v>593</v>
      </c>
      <c r="G82" s="49" t="s">
        <v>594</v>
      </c>
      <c r="H82" s="49" t="s">
        <v>594</v>
      </c>
      <c r="I82" s="49" t="s">
        <v>595</v>
      </c>
      <c r="J82" s="49" t="s">
        <v>595</v>
      </c>
      <c r="K82" s="49" t="s">
        <v>593</v>
      </c>
      <c r="L82" s="49" t="s">
        <v>593</v>
      </c>
      <c r="M82" s="49" t="s">
        <v>596</v>
      </c>
      <c r="N82" s="49" t="s">
        <v>596</v>
      </c>
      <c r="O82" s="49" t="s">
        <v>597</v>
      </c>
      <c r="P82" s="49" t="s">
        <v>597</v>
      </c>
      <c r="Q82" s="50" t="s">
        <v>186</v>
      </c>
      <c r="R82" s="49" t="s">
        <v>151</v>
      </c>
      <c r="S82" s="49" t="n">
        <v>1</v>
      </c>
    </row>
    <row r="83" customFormat="false" ht="12.8" hidden="false" customHeight="false" outlineLevel="0" collapsed="false">
      <c r="A83" s="49" t="n">
        <v>19</v>
      </c>
      <c r="B83" s="49" t="n">
        <f aca="false">B82+1</f>
        <v>80</v>
      </c>
      <c r="C83" s="51" t="s">
        <v>598</v>
      </c>
      <c r="D83" s="49" t="s">
        <v>598</v>
      </c>
      <c r="E83" s="49" t="s">
        <v>598</v>
      </c>
      <c r="F83" s="49" t="s">
        <v>598</v>
      </c>
      <c r="G83" s="49" t="s">
        <v>599</v>
      </c>
      <c r="H83" s="49" t="s">
        <v>599</v>
      </c>
      <c r="I83" s="49" t="s">
        <v>600</v>
      </c>
      <c r="J83" s="49" t="s">
        <v>600</v>
      </c>
      <c r="K83" s="49" t="s">
        <v>601</v>
      </c>
      <c r="L83" s="49" t="s">
        <v>601</v>
      </c>
      <c r="M83" s="49" t="s">
        <v>602</v>
      </c>
      <c r="N83" s="49" t="s">
        <v>602</v>
      </c>
      <c r="O83" s="49" t="s">
        <v>603</v>
      </c>
      <c r="P83" s="49" t="s">
        <v>603</v>
      </c>
      <c r="Q83" s="52" t="n">
        <v>0.35</v>
      </c>
      <c r="R83" s="49" t="s">
        <v>604</v>
      </c>
      <c r="S83" s="49" t="n">
        <v>2</v>
      </c>
      <c r="T83" s="49" t="s">
        <v>114</v>
      </c>
      <c r="U83" s="49" t="n">
        <v>20</v>
      </c>
      <c r="V83" s="49" t="s">
        <v>114</v>
      </c>
      <c r="W83" s="49" t="n">
        <v>35</v>
      </c>
    </row>
    <row r="84" customFormat="false" ht="12.8" hidden="false" customHeight="false" outlineLevel="0" collapsed="false">
      <c r="A84" s="49" t="n">
        <v>20</v>
      </c>
      <c r="B84" s="49" t="n">
        <f aca="false">B83+1</f>
        <v>81</v>
      </c>
      <c r="C84" s="49" t="s">
        <v>605</v>
      </c>
      <c r="D84" s="49" t="s">
        <v>605</v>
      </c>
      <c r="E84" s="49" t="s">
        <v>605</v>
      </c>
      <c r="F84" s="49" t="s">
        <v>605</v>
      </c>
      <c r="G84" s="49" t="s">
        <v>606</v>
      </c>
      <c r="H84" s="49" t="s">
        <v>606</v>
      </c>
      <c r="I84" s="49" t="s">
        <v>607</v>
      </c>
      <c r="J84" s="49" t="s">
        <v>607</v>
      </c>
      <c r="K84" s="49" t="s">
        <v>608</v>
      </c>
      <c r="L84" s="49" t="s">
        <v>608</v>
      </c>
      <c r="M84" s="49" t="s">
        <v>609</v>
      </c>
      <c r="N84" s="49" t="s">
        <v>609</v>
      </c>
      <c r="O84" s="49" t="s">
        <v>610</v>
      </c>
      <c r="P84" s="49" t="s">
        <v>610</v>
      </c>
      <c r="Q84" s="53" t="n">
        <v>0.8</v>
      </c>
      <c r="R84" s="49" t="s">
        <v>151</v>
      </c>
      <c r="S84" s="49" t="n">
        <v>1</v>
      </c>
    </row>
    <row r="85" customFormat="false" ht="12.8" hidden="false" customHeight="false" outlineLevel="0" collapsed="false">
      <c r="A85" s="49" t="n">
        <v>21</v>
      </c>
      <c r="B85" s="49" t="n">
        <f aca="false">B84+1</f>
        <v>82</v>
      </c>
      <c r="C85" s="49" t="s">
        <v>611</v>
      </c>
      <c r="D85" s="49" t="s">
        <v>611</v>
      </c>
      <c r="E85" s="49" t="s">
        <v>611</v>
      </c>
      <c r="F85" s="49" t="s">
        <v>611</v>
      </c>
      <c r="G85" s="49" t="s">
        <v>612</v>
      </c>
      <c r="H85" s="49" t="s">
        <v>612</v>
      </c>
      <c r="I85" s="49" t="s">
        <v>613</v>
      </c>
      <c r="J85" s="49" t="s">
        <v>613</v>
      </c>
      <c r="K85" s="49" t="s">
        <v>614</v>
      </c>
      <c r="L85" s="49" t="s">
        <v>614</v>
      </c>
      <c r="M85" s="49" t="s">
        <v>615</v>
      </c>
      <c r="N85" s="49" t="s">
        <v>615</v>
      </c>
      <c r="O85" s="49" t="s">
        <v>616</v>
      </c>
      <c r="P85" s="49" t="s">
        <v>616</v>
      </c>
      <c r="Q85" s="53" t="n">
        <v>0.6</v>
      </c>
      <c r="R85" s="49" t="s">
        <v>151</v>
      </c>
      <c r="S85" s="49" t="n">
        <v>1</v>
      </c>
    </row>
    <row r="86" customFormat="false" ht="12.8" hidden="false" customHeight="false" outlineLevel="0" collapsed="false">
      <c r="A86" s="49" t="n">
        <v>21</v>
      </c>
      <c r="B86" s="49" t="n">
        <f aca="false">B85+1</f>
        <v>83</v>
      </c>
      <c r="C86" s="51" t="s">
        <v>617</v>
      </c>
      <c r="D86" s="49" t="s">
        <v>617</v>
      </c>
      <c r="E86" s="49" t="s">
        <v>617</v>
      </c>
      <c r="F86" s="49" t="s">
        <v>617</v>
      </c>
      <c r="G86" s="49" t="s">
        <v>618</v>
      </c>
      <c r="H86" s="49" t="s">
        <v>618</v>
      </c>
      <c r="I86" s="49" t="s">
        <v>619</v>
      </c>
      <c r="J86" s="49" t="s">
        <v>619</v>
      </c>
      <c r="K86" s="49" t="s">
        <v>620</v>
      </c>
      <c r="L86" s="49" t="s">
        <v>620</v>
      </c>
      <c r="M86" s="49" t="s">
        <v>621</v>
      </c>
      <c r="N86" s="49" t="s">
        <v>621</v>
      </c>
      <c r="O86" s="49" t="s">
        <v>622</v>
      </c>
      <c r="P86" s="49" t="s">
        <v>622</v>
      </c>
      <c r="Q86" s="53" t="n">
        <v>0.4</v>
      </c>
      <c r="R86" s="49" t="s">
        <v>151</v>
      </c>
      <c r="S86" s="49" t="n">
        <v>1</v>
      </c>
    </row>
    <row r="87" customFormat="false" ht="12.8" hidden="false" customHeight="false" outlineLevel="0" collapsed="false">
      <c r="A87" s="49" t="n">
        <v>21</v>
      </c>
      <c r="B87" s="49" t="n">
        <f aca="false">B86+1</f>
        <v>84</v>
      </c>
      <c r="C87" s="51" t="s">
        <v>623</v>
      </c>
      <c r="D87" s="49" t="s">
        <v>623</v>
      </c>
      <c r="E87" s="49" t="s">
        <v>623</v>
      </c>
      <c r="F87" s="49" t="s">
        <v>623</v>
      </c>
      <c r="G87" s="49" t="s">
        <v>624</v>
      </c>
      <c r="H87" s="49" t="s">
        <v>624</v>
      </c>
      <c r="I87" s="49" t="s">
        <v>625</v>
      </c>
      <c r="J87" s="49" t="s">
        <v>625</v>
      </c>
      <c r="K87" s="49" t="s">
        <v>626</v>
      </c>
      <c r="L87" s="49" t="s">
        <v>626</v>
      </c>
      <c r="M87" s="49" t="s">
        <v>627</v>
      </c>
      <c r="N87" s="49" t="s">
        <v>627</v>
      </c>
      <c r="O87" s="49" t="s">
        <v>628</v>
      </c>
      <c r="P87" s="49" t="s">
        <v>628</v>
      </c>
      <c r="Q87" s="53" t="n">
        <v>0.3</v>
      </c>
      <c r="R87" s="49" t="s">
        <v>151</v>
      </c>
      <c r="S87" s="49" t="n">
        <v>1</v>
      </c>
    </row>
    <row r="88" customFormat="false" ht="12.8" hidden="false" customHeight="false" outlineLevel="0" collapsed="false">
      <c r="A88" s="49" t="n">
        <v>22</v>
      </c>
      <c r="B88" s="49" t="n">
        <f aca="false">B87+1</f>
        <v>85</v>
      </c>
      <c r="C88" s="51" t="s">
        <v>629</v>
      </c>
      <c r="D88" s="49" t="s">
        <v>629</v>
      </c>
      <c r="E88" s="49" t="s">
        <v>629</v>
      </c>
      <c r="F88" s="49" t="s">
        <v>629</v>
      </c>
      <c r="G88" s="49" t="s">
        <v>630</v>
      </c>
      <c r="H88" s="49" t="s">
        <v>630</v>
      </c>
      <c r="I88" s="49" t="s">
        <v>631</v>
      </c>
      <c r="J88" s="49" t="s">
        <v>631</v>
      </c>
      <c r="K88" s="49" t="s">
        <v>632</v>
      </c>
      <c r="L88" s="49" t="s">
        <v>632</v>
      </c>
      <c r="M88" s="49" t="s">
        <v>633</v>
      </c>
      <c r="N88" s="49" t="s">
        <v>633</v>
      </c>
      <c r="O88" s="49" t="s">
        <v>634</v>
      </c>
      <c r="P88" s="49" t="s">
        <v>634</v>
      </c>
      <c r="Q88" s="53" t="n">
        <v>0.4</v>
      </c>
      <c r="R88" s="49" t="s">
        <v>151</v>
      </c>
      <c r="S88" s="49" t="n">
        <v>1</v>
      </c>
    </row>
    <row r="89" customFormat="false" ht="12.8" hidden="false" customHeight="false" outlineLevel="0" collapsed="false">
      <c r="A89" s="49" t="n">
        <v>23</v>
      </c>
      <c r="B89" s="49" t="n">
        <f aca="false">B88+1</f>
        <v>86</v>
      </c>
      <c r="C89" s="51" t="s">
        <v>635</v>
      </c>
      <c r="D89" s="49" t="s">
        <v>635</v>
      </c>
      <c r="E89" s="49" t="s">
        <v>635</v>
      </c>
      <c r="F89" s="49" t="s">
        <v>635</v>
      </c>
      <c r="G89" s="49" t="s">
        <v>636</v>
      </c>
      <c r="H89" s="49" t="s">
        <v>636</v>
      </c>
      <c r="I89" s="49" t="s">
        <v>637</v>
      </c>
      <c r="J89" s="49" t="s">
        <v>637</v>
      </c>
      <c r="K89" s="49" t="s">
        <v>638</v>
      </c>
      <c r="L89" s="49" t="s">
        <v>638</v>
      </c>
      <c r="M89" s="49" t="s">
        <v>639</v>
      </c>
      <c r="N89" s="49" t="s">
        <v>639</v>
      </c>
      <c r="O89" s="49" t="s">
        <v>640</v>
      </c>
      <c r="P89" s="49" t="s">
        <v>640</v>
      </c>
      <c r="Q89" s="53" t="n">
        <v>0.8</v>
      </c>
      <c r="R89" s="49" t="s">
        <v>151</v>
      </c>
      <c r="S89" s="49" t="n">
        <v>1</v>
      </c>
    </row>
    <row r="90" customFormat="false" ht="12.8" hidden="false" customHeight="false" outlineLevel="0" collapsed="false">
      <c r="A90" s="49" t="n">
        <v>23</v>
      </c>
      <c r="B90" s="49" t="n">
        <f aca="false">B89+1</f>
        <v>87</v>
      </c>
      <c r="C90" s="51" t="s">
        <v>641</v>
      </c>
      <c r="D90" s="49" t="s">
        <v>641</v>
      </c>
      <c r="E90" s="49" t="s">
        <v>641</v>
      </c>
      <c r="F90" s="49" t="s">
        <v>641</v>
      </c>
      <c r="G90" s="49" t="s">
        <v>642</v>
      </c>
      <c r="H90" s="49" t="s">
        <v>642</v>
      </c>
      <c r="I90" s="49" t="s">
        <v>642</v>
      </c>
      <c r="J90" s="49" t="s">
        <v>642</v>
      </c>
      <c r="K90" s="49" t="s">
        <v>642</v>
      </c>
      <c r="L90" s="49" t="s">
        <v>642</v>
      </c>
      <c r="M90" s="49" t="s">
        <v>642</v>
      </c>
      <c r="N90" s="49" t="s">
        <v>642</v>
      </c>
      <c r="O90" s="49" t="s">
        <v>643</v>
      </c>
      <c r="P90" s="49" t="s">
        <v>643</v>
      </c>
      <c r="Q90" s="53" t="n">
        <v>0.45</v>
      </c>
      <c r="R90" s="49" t="s">
        <v>151</v>
      </c>
      <c r="S90" s="49" t="n">
        <v>1</v>
      </c>
    </row>
    <row r="91" customFormat="false" ht="12.8" hidden="false" customHeight="false" outlineLevel="0" collapsed="false">
      <c r="A91" s="49" t="n">
        <v>23</v>
      </c>
      <c r="B91" s="49" t="n">
        <f aca="false">B90+1</f>
        <v>88</v>
      </c>
      <c r="C91" s="51" t="s">
        <v>644</v>
      </c>
      <c r="D91" s="49" t="s">
        <v>644</v>
      </c>
      <c r="E91" s="49" t="s">
        <v>644</v>
      </c>
      <c r="F91" s="49" t="s">
        <v>644</v>
      </c>
      <c r="G91" s="49" t="s">
        <v>645</v>
      </c>
      <c r="H91" s="49" t="s">
        <v>645</v>
      </c>
      <c r="I91" s="49" t="s">
        <v>646</v>
      </c>
      <c r="J91" s="49" t="s">
        <v>646</v>
      </c>
      <c r="K91" s="49" t="s">
        <v>647</v>
      </c>
      <c r="L91" s="49" t="s">
        <v>647</v>
      </c>
      <c r="M91" s="49" t="s">
        <v>648</v>
      </c>
      <c r="N91" s="49" t="s">
        <v>648</v>
      </c>
      <c r="O91" s="49" t="s">
        <v>649</v>
      </c>
      <c r="P91" s="49" t="s">
        <v>649</v>
      </c>
      <c r="Q91" s="53" t="n">
        <v>0.2</v>
      </c>
      <c r="R91" s="49" t="s">
        <v>151</v>
      </c>
      <c r="S91" s="49" t="n">
        <v>1</v>
      </c>
    </row>
    <row r="92" customFormat="false" ht="12.8" hidden="false" customHeight="false" outlineLevel="0" collapsed="false">
      <c r="A92" s="49" t="n">
        <v>23</v>
      </c>
      <c r="B92" s="49" t="n">
        <f aca="false">B91+1</f>
        <v>89</v>
      </c>
      <c r="C92" s="51" t="s">
        <v>650</v>
      </c>
      <c r="D92" s="49" t="s">
        <v>650</v>
      </c>
      <c r="E92" s="49" t="s">
        <v>650</v>
      </c>
      <c r="F92" s="49" t="s">
        <v>650</v>
      </c>
      <c r="G92" s="49" t="s">
        <v>651</v>
      </c>
      <c r="H92" s="49" t="s">
        <v>651</v>
      </c>
      <c r="I92" s="49" t="s">
        <v>652</v>
      </c>
      <c r="J92" s="49" t="s">
        <v>652</v>
      </c>
      <c r="K92" s="49" t="s">
        <v>653</v>
      </c>
      <c r="L92" s="49" t="s">
        <v>653</v>
      </c>
      <c r="M92" s="49" t="s">
        <v>654</v>
      </c>
      <c r="N92" s="49" t="s">
        <v>654</v>
      </c>
      <c r="O92" s="49" t="s">
        <v>655</v>
      </c>
      <c r="P92" s="49" t="s">
        <v>655</v>
      </c>
      <c r="Q92" s="53" t="n">
        <v>0.8</v>
      </c>
      <c r="R92" s="49" t="s">
        <v>151</v>
      </c>
      <c r="S92" s="49" t="n">
        <v>1</v>
      </c>
    </row>
    <row r="93" customFormat="false" ht="12.8" hidden="false" customHeight="false" outlineLevel="0" collapsed="false">
      <c r="A93" s="49" t="n">
        <v>23</v>
      </c>
      <c r="B93" s="49" t="n">
        <f aca="false">B92+1</f>
        <v>90</v>
      </c>
      <c r="C93" s="51" t="s">
        <v>656</v>
      </c>
      <c r="D93" s="49" t="s">
        <v>656</v>
      </c>
      <c r="E93" s="49" t="s">
        <v>656</v>
      </c>
      <c r="F93" s="49" t="s">
        <v>656</v>
      </c>
      <c r="G93" s="49" t="s">
        <v>657</v>
      </c>
      <c r="H93" s="49" t="s">
        <v>657</v>
      </c>
      <c r="I93" s="49" t="s">
        <v>656</v>
      </c>
      <c r="J93" s="49" t="s">
        <v>656</v>
      </c>
      <c r="K93" s="49" t="s">
        <v>658</v>
      </c>
      <c r="L93" s="49" t="s">
        <v>658</v>
      </c>
      <c r="M93" s="49" t="s">
        <v>659</v>
      </c>
      <c r="N93" s="49" t="s">
        <v>659</v>
      </c>
      <c r="O93" s="49" t="s">
        <v>660</v>
      </c>
      <c r="P93" s="49" t="s">
        <v>660</v>
      </c>
      <c r="Q93" s="53" t="n">
        <v>0.2</v>
      </c>
      <c r="R93" s="49" t="s">
        <v>151</v>
      </c>
      <c r="S93" s="49" t="n">
        <v>1</v>
      </c>
    </row>
    <row r="94" customFormat="false" ht="12.8" hidden="false" customHeight="false" outlineLevel="0" collapsed="false">
      <c r="A94" s="49" t="n">
        <v>24</v>
      </c>
      <c r="B94" s="49" t="n">
        <f aca="false">B93+1</f>
        <v>91</v>
      </c>
      <c r="C94" s="51" t="s">
        <v>661</v>
      </c>
      <c r="D94" s="49" t="s">
        <v>661</v>
      </c>
      <c r="E94" s="49" t="s">
        <v>661</v>
      </c>
      <c r="F94" s="49" t="s">
        <v>661</v>
      </c>
      <c r="G94" s="49" t="s">
        <v>662</v>
      </c>
      <c r="H94" s="49" t="s">
        <v>662</v>
      </c>
      <c r="I94" s="49" t="s">
        <v>663</v>
      </c>
      <c r="J94" s="49" t="s">
        <v>663</v>
      </c>
      <c r="K94" s="49" t="s">
        <v>664</v>
      </c>
      <c r="L94" s="49" t="s">
        <v>664</v>
      </c>
      <c r="M94" s="49" t="s">
        <v>665</v>
      </c>
      <c r="N94" s="49" t="s">
        <v>665</v>
      </c>
      <c r="O94" s="49" t="s">
        <v>666</v>
      </c>
      <c r="P94" s="49" t="s">
        <v>666</v>
      </c>
      <c r="Q94" s="53" t="n">
        <v>0.15</v>
      </c>
      <c r="R94" s="49" t="s">
        <v>151</v>
      </c>
      <c r="S94" s="49" t="n">
        <v>1</v>
      </c>
    </row>
    <row r="95" customFormat="false" ht="12.8" hidden="false" customHeight="false" outlineLevel="0" collapsed="false">
      <c r="A95" s="49" t="n">
        <v>24</v>
      </c>
      <c r="B95" s="49" t="n">
        <f aca="false">B94+1</f>
        <v>92</v>
      </c>
      <c r="C95" s="51" t="s">
        <v>667</v>
      </c>
      <c r="D95" s="49" t="s">
        <v>667</v>
      </c>
      <c r="E95" s="49" t="s">
        <v>667</v>
      </c>
      <c r="F95" s="49" t="s">
        <v>667</v>
      </c>
      <c r="G95" s="49" t="s">
        <v>668</v>
      </c>
      <c r="H95" s="49" t="s">
        <v>668</v>
      </c>
      <c r="I95" s="49" t="s">
        <v>669</v>
      </c>
      <c r="J95" s="49" t="s">
        <v>669</v>
      </c>
      <c r="K95" s="49" t="s">
        <v>670</v>
      </c>
      <c r="L95" s="49" t="s">
        <v>670</v>
      </c>
      <c r="M95" s="49" t="s">
        <v>671</v>
      </c>
      <c r="N95" s="49" t="s">
        <v>671</v>
      </c>
      <c r="O95" s="49" t="s">
        <v>672</v>
      </c>
      <c r="P95" s="49" t="s">
        <v>672</v>
      </c>
      <c r="Q95" s="53" t="n">
        <v>0.1</v>
      </c>
      <c r="R95" s="49" t="s">
        <v>151</v>
      </c>
      <c r="S95" s="49" t="n">
        <v>1</v>
      </c>
    </row>
    <row r="96" customFormat="false" ht="12.8" hidden="false" customHeight="false" outlineLevel="0" collapsed="false">
      <c r="A96" s="49" t="n">
        <v>24</v>
      </c>
      <c r="B96" s="49" t="n">
        <f aca="false">B95+1</f>
        <v>93</v>
      </c>
      <c r="C96" s="51" t="s">
        <v>673</v>
      </c>
      <c r="D96" s="49" t="s">
        <v>673</v>
      </c>
      <c r="E96" s="49" t="s">
        <v>673</v>
      </c>
      <c r="F96" s="49" t="s">
        <v>673</v>
      </c>
      <c r="G96" s="49" t="s">
        <v>674</v>
      </c>
      <c r="H96" s="49" t="s">
        <v>674</v>
      </c>
      <c r="I96" s="49" t="s">
        <v>675</v>
      </c>
      <c r="J96" s="49" t="s">
        <v>675</v>
      </c>
      <c r="K96" s="49" t="s">
        <v>676</v>
      </c>
      <c r="L96" s="49" t="s">
        <v>676</v>
      </c>
      <c r="M96" s="49" t="s">
        <v>677</v>
      </c>
      <c r="N96" s="49" t="s">
        <v>677</v>
      </c>
      <c r="O96" s="49" t="s">
        <v>678</v>
      </c>
      <c r="P96" s="49" t="s">
        <v>678</v>
      </c>
      <c r="Q96" s="53" t="n">
        <v>0.2</v>
      </c>
      <c r="R96" s="49" t="s">
        <v>151</v>
      </c>
      <c r="S96" s="49" t="n">
        <v>1</v>
      </c>
    </row>
    <row r="97" customFormat="false" ht="12.8" hidden="false" customHeight="false" outlineLevel="0" collapsed="false">
      <c r="A97" s="49" t="n">
        <v>25</v>
      </c>
      <c r="B97" s="49" t="n">
        <f aca="false">B96+1</f>
        <v>94</v>
      </c>
      <c r="C97" s="49" t="s">
        <v>679</v>
      </c>
      <c r="D97" s="49" t="s">
        <v>679</v>
      </c>
      <c r="E97" s="49" t="s">
        <v>679</v>
      </c>
      <c r="F97" s="49" t="s">
        <v>679</v>
      </c>
      <c r="G97" s="49" t="s">
        <v>680</v>
      </c>
      <c r="H97" s="49" t="s">
        <v>680</v>
      </c>
      <c r="I97" s="49" t="s">
        <v>681</v>
      </c>
      <c r="J97" s="49" t="s">
        <v>681</v>
      </c>
      <c r="K97" s="49" t="s">
        <v>682</v>
      </c>
      <c r="L97" s="49" t="s">
        <v>682</v>
      </c>
      <c r="M97" s="49" t="s">
        <v>683</v>
      </c>
      <c r="N97" s="49" t="s">
        <v>683</v>
      </c>
      <c r="O97" s="49" t="s">
        <v>684</v>
      </c>
      <c r="P97" s="49" t="s">
        <v>684</v>
      </c>
      <c r="Q97" s="53" t="n">
        <v>0.05</v>
      </c>
      <c r="R97" s="49" t="s">
        <v>151</v>
      </c>
      <c r="S97" s="49" t="n">
        <v>1</v>
      </c>
    </row>
    <row r="98" customFormat="false" ht="12.8" hidden="false" customHeight="false" outlineLevel="0" collapsed="false">
      <c r="A98" s="49" t="n">
        <v>25</v>
      </c>
      <c r="B98" s="49" t="n">
        <f aca="false">B97+1</f>
        <v>95</v>
      </c>
      <c r="C98" s="49" t="s">
        <v>685</v>
      </c>
      <c r="D98" s="49" t="s">
        <v>685</v>
      </c>
      <c r="E98" s="49" t="s">
        <v>685</v>
      </c>
      <c r="F98" s="49" t="s">
        <v>685</v>
      </c>
      <c r="G98" s="49" t="s">
        <v>686</v>
      </c>
      <c r="H98" s="49" t="s">
        <v>686</v>
      </c>
      <c r="I98" s="49" t="s">
        <v>687</v>
      </c>
      <c r="J98" s="49" t="s">
        <v>687</v>
      </c>
      <c r="K98" s="49" t="s">
        <v>688</v>
      </c>
      <c r="L98" s="49" t="s">
        <v>688</v>
      </c>
      <c r="M98" s="49" t="s">
        <v>689</v>
      </c>
      <c r="N98" s="49" t="s">
        <v>689</v>
      </c>
      <c r="O98" s="49" t="s">
        <v>690</v>
      </c>
      <c r="P98" s="49" t="s">
        <v>690</v>
      </c>
      <c r="Q98" s="53" t="n">
        <v>0.1</v>
      </c>
      <c r="R98" s="49" t="s">
        <v>151</v>
      </c>
      <c r="S98" s="49" t="n">
        <v>1</v>
      </c>
    </row>
    <row r="99" customFormat="false" ht="12.8" hidden="false" customHeight="false" outlineLevel="0" collapsed="false">
      <c r="A99" s="49" t="n">
        <v>25</v>
      </c>
      <c r="B99" s="49" t="n">
        <f aca="false">B98+1</f>
        <v>96</v>
      </c>
      <c r="C99" s="51" t="s">
        <v>691</v>
      </c>
      <c r="D99" s="49" t="s">
        <v>691</v>
      </c>
      <c r="E99" s="49" t="s">
        <v>691</v>
      </c>
      <c r="F99" s="49" t="s">
        <v>691</v>
      </c>
      <c r="G99" s="49" t="s">
        <v>692</v>
      </c>
      <c r="H99" s="49" t="s">
        <v>692</v>
      </c>
      <c r="I99" s="49" t="s">
        <v>693</v>
      </c>
      <c r="J99" s="49" t="s">
        <v>693</v>
      </c>
      <c r="K99" s="49" t="s">
        <v>694</v>
      </c>
      <c r="L99" s="49" t="s">
        <v>694</v>
      </c>
      <c r="M99" s="49" t="s">
        <v>695</v>
      </c>
      <c r="N99" s="49" t="s">
        <v>695</v>
      </c>
      <c r="O99" s="49" t="s">
        <v>696</v>
      </c>
      <c r="P99" s="49" t="s">
        <v>696</v>
      </c>
      <c r="Q99" s="53" t="n">
        <v>0.3</v>
      </c>
      <c r="R99" s="49" t="s">
        <v>151</v>
      </c>
      <c r="S99" s="49" t="n">
        <v>1</v>
      </c>
    </row>
    <row r="100" customFormat="false" ht="12.8" hidden="false" customHeight="false" outlineLevel="0" collapsed="false">
      <c r="A100" s="49" t="n">
        <v>26</v>
      </c>
      <c r="B100" s="49" t="n">
        <f aca="false">B99+1</f>
        <v>97</v>
      </c>
      <c r="C100" s="51" t="s">
        <v>697</v>
      </c>
      <c r="D100" s="49" t="s">
        <v>697</v>
      </c>
      <c r="E100" s="49" t="s">
        <v>697</v>
      </c>
      <c r="F100" s="49" t="s">
        <v>697</v>
      </c>
      <c r="G100" s="49" t="s">
        <v>698</v>
      </c>
      <c r="H100" s="49" t="s">
        <v>698</v>
      </c>
      <c r="I100" s="49" t="s">
        <v>699</v>
      </c>
      <c r="J100" s="49" t="s">
        <v>699</v>
      </c>
      <c r="K100" s="49" t="s">
        <v>700</v>
      </c>
      <c r="L100" s="49" t="s">
        <v>700</v>
      </c>
      <c r="M100" s="49" t="s">
        <v>701</v>
      </c>
      <c r="N100" s="49" t="s">
        <v>701</v>
      </c>
      <c r="O100" s="49" t="s">
        <v>702</v>
      </c>
      <c r="P100" s="49" t="s">
        <v>702</v>
      </c>
      <c r="Q100" s="53" t="n">
        <v>0.8</v>
      </c>
      <c r="R100" s="49" t="s">
        <v>151</v>
      </c>
      <c r="S100" s="49" t="n">
        <v>1</v>
      </c>
    </row>
    <row r="101" customFormat="false" ht="12.8" hidden="false" customHeight="false" outlineLevel="0" collapsed="false">
      <c r="A101" s="49" t="n">
        <v>26</v>
      </c>
      <c r="B101" s="49" t="n">
        <f aca="false">B100+1</f>
        <v>98</v>
      </c>
      <c r="C101" s="49" t="s">
        <v>703</v>
      </c>
      <c r="D101" s="49" t="s">
        <v>703</v>
      </c>
      <c r="E101" s="49" t="s">
        <v>703</v>
      </c>
      <c r="F101" s="49" t="s">
        <v>703</v>
      </c>
      <c r="G101" s="49" t="s">
        <v>704</v>
      </c>
      <c r="H101" s="49" t="s">
        <v>704</v>
      </c>
      <c r="I101" s="49" t="s">
        <v>705</v>
      </c>
      <c r="J101" s="49" t="s">
        <v>705</v>
      </c>
      <c r="K101" s="49" t="s">
        <v>706</v>
      </c>
      <c r="L101" s="49" t="s">
        <v>706</v>
      </c>
      <c r="M101" s="49" t="s">
        <v>707</v>
      </c>
      <c r="N101" s="49" t="s">
        <v>707</v>
      </c>
      <c r="O101" s="49" t="s">
        <v>708</v>
      </c>
      <c r="P101" s="49" t="s">
        <v>708</v>
      </c>
      <c r="Q101" s="53" t="n">
        <v>0.15</v>
      </c>
      <c r="R101" s="49" t="s">
        <v>151</v>
      </c>
      <c r="S101" s="49" t="n">
        <v>1</v>
      </c>
    </row>
    <row r="102" customFormat="false" ht="12.8" hidden="false" customHeight="false" outlineLevel="0" collapsed="false">
      <c r="A102" s="49" t="n">
        <v>26</v>
      </c>
      <c r="B102" s="49" t="n">
        <f aca="false">B101+1</f>
        <v>99</v>
      </c>
      <c r="C102" s="49" t="s">
        <v>709</v>
      </c>
      <c r="D102" s="49" t="s">
        <v>709</v>
      </c>
      <c r="E102" s="49" t="s">
        <v>709</v>
      </c>
      <c r="F102" s="49" t="s">
        <v>709</v>
      </c>
      <c r="G102" s="49" t="s">
        <v>710</v>
      </c>
      <c r="H102" s="49" t="s">
        <v>710</v>
      </c>
      <c r="I102" s="49" t="s">
        <v>711</v>
      </c>
      <c r="J102" s="49" t="s">
        <v>711</v>
      </c>
      <c r="K102" s="49" t="s">
        <v>712</v>
      </c>
      <c r="L102" s="49" t="s">
        <v>712</v>
      </c>
      <c r="M102" s="49" t="s">
        <v>713</v>
      </c>
      <c r="N102" s="49" t="s">
        <v>713</v>
      </c>
      <c r="O102" s="49" t="s">
        <v>714</v>
      </c>
      <c r="P102" s="49" t="s">
        <v>714</v>
      </c>
      <c r="Q102" s="53" t="n">
        <v>0.2</v>
      </c>
      <c r="R102" s="49" t="s">
        <v>151</v>
      </c>
      <c r="S102" s="49" t="n">
        <v>1</v>
      </c>
    </row>
    <row r="103" customFormat="false" ht="12.8" hidden="false" customHeight="false" outlineLevel="0" collapsed="false">
      <c r="A103" s="49" t="n">
        <v>27</v>
      </c>
      <c r="B103" s="49" t="n">
        <f aca="false">B102+1</f>
        <v>100</v>
      </c>
      <c r="C103" s="49" t="s">
        <v>715</v>
      </c>
      <c r="D103" s="49" t="s">
        <v>715</v>
      </c>
      <c r="E103" s="49" t="s">
        <v>715</v>
      </c>
      <c r="F103" s="49" t="s">
        <v>715</v>
      </c>
      <c r="G103" s="49" t="s">
        <v>716</v>
      </c>
      <c r="H103" s="49" t="s">
        <v>716</v>
      </c>
      <c r="I103" s="49" t="s">
        <v>717</v>
      </c>
      <c r="J103" s="49" t="s">
        <v>717</v>
      </c>
      <c r="K103" s="49" t="s">
        <v>718</v>
      </c>
      <c r="L103" s="49" t="s">
        <v>718</v>
      </c>
      <c r="M103" s="49" t="s">
        <v>719</v>
      </c>
      <c r="N103" s="49" t="s">
        <v>719</v>
      </c>
      <c r="O103" s="49" t="s">
        <v>720</v>
      </c>
      <c r="P103" s="49" t="s">
        <v>720</v>
      </c>
      <c r="Q103" s="53" t="n">
        <v>0.1</v>
      </c>
      <c r="R103" s="49" t="s">
        <v>151</v>
      </c>
      <c r="S103" s="49" t="n">
        <v>1</v>
      </c>
    </row>
    <row r="104" customFormat="false" ht="12.8" hidden="false" customHeight="false" outlineLevel="0" collapsed="false">
      <c r="A104" s="49" t="n">
        <v>27</v>
      </c>
      <c r="B104" s="49" t="n">
        <f aca="false">B103+1</f>
        <v>101</v>
      </c>
      <c r="C104" s="49" t="s">
        <v>721</v>
      </c>
      <c r="D104" s="49" t="s">
        <v>721</v>
      </c>
      <c r="E104" s="49" t="s">
        <v>721</v>
      </c>
      <c r="F104" s="49" t="s">
        <v>721</v>
      </c>
      <c r="G104" s="49" t="s">
        <v>722</v>
      </c>
      <c r="H104" s="49" t="s">
        <v>722</v>
      </c>
      <c r="I104" s="49" t="s">
        <v>721</v>
      </c>
      <c r="J104" s="49" t="s">
        <v>721</v>
      </c>
      <c r="K104" s="49" t="s">
        <v>723</v>
      </c>
      <c r="L104" s="49" t="s">
        <v>723</v>
      </c>
      <c r="M104" s="49" t="s">
        <v>724</v>
      </c>
      <c r="N104" s="49" t="s">
        <v>724</v>
      </c>
      <c r="O104" s="49" t="s">
        <v>721</v>
      </c>
      <c r="P104" s="49" t="s">
        <v>721</v>
      </c>
      <c r="Q104" s="53" t="n">
        <v>0.05</v>
      </c>
      <c r="R104" s="49" t="s">
        <v>151</v>
      </c>
      <c r="S104" s="49" t="n">
        <v>1</v>
      </c>
    </row>
    <row r="105" customFormat="false" ht="12.8" hidden="false" customHeight="false" outlineLevel="0" collapsed="false">
      <c r="A105" s="49" t="n">
        <v>27</v>
      </c>
      <c r="B105" s="49" t="n">
        <f aca="false">B104+1</f>
        <v>102</v>
      </c>
      <c r="C105" s="51" t="s">
        <v>725</v>
      </c>
      <c r="D105" s="49" t="s">
        <v>725</v>
      </c>
      <c r="E105" s="49" t="s">
        <v>725</v>
      </c>
      <c r="F105" s="49" t="s">
        <v>725</v>
      </c>
      <c r="G105" s="49" t="s">
        <v>726</v>
      </c>
      <c r="H105" s="49" t="s">
        <v>726</v>
      </c>
      <c r="I105" s="49" t="s">
        <v>727</v>
      </c>
      <c r="J105" s="49" t="s">
        <v>727</v>
      </c>
      <c r="K105" s="49" t="s">
        <v>728</v>
      </c>
      <c r="L105" s="49" t="s">
        <v>728</v>
      </c>
      <c r="M105" s="49" t="s">
        <v>729</v>
      </c>
      <c r="N105" s="49" t="s">
        <v>729</v>
      </c>
      <c r="O105" s="49" t="s">
        <v>730</v>
      </c>
      <c r="P105" s="49" t="s">
        <v>730</v>
      </c>
      <c r="Q105" s="53" t="n">
        <v>0.25</v>
      </c>
      <c r="R105" s="49" t="s">
        <v>151</v>
      </c>
      <c r="S105" s="49" t="n">
        <v>1</v>
      </c>
    </row>
    <row r="106" customFormat="false" ht="12.8" hidden="false" customHeight="false" outlineLevel="0" collapsed="false">
      <c r="A106" s="49" t="n">
        <v>27</v>
      </c>
      <c r="B106" s="49" t="n">
        <f aca="false">B105+1</f>
        <v>103</v>
      </c>
      <c r="C106" s="51" t="s">
        <v>731</v>
      </c>
      <c r="D106" s="49" t="s">
        <v>731</v>
      </c>
      <c r="E106" s="49" t="s">
        <v>731</v>
      </c>
      <c r="F106" s="49" t="s">
        <v>731</v>
      </c>
      <c r="G106" s="49" t="s">
        <v>732</v>
      </c>
      <c r="H106" s="49" t="s">
        <v>732</v>
      </c>
      <c r="I106" s="49" t="s">
        <v>733</v>
      </c>
      <c r="J106" s="49" t="s">
        <v>733</v>
      </c>
      <c r="K106" s="49" t="s">
        <v>734</v>
      </c>
      <c r="L106" s="49" t="s">
        <v>734</v>
      </c>
      <c r="M106" s="49" t="s">
        <v>735</v>
      </c>
      <c r="N106" s="49" t="s">
        <v>735</v>
      </c>
      <c r="O106" s="49" t="s">
        <v>736</v>
      </c>
      <c r="P106" s="49" t="s">
        <v>736</v>
      </c>
      <c r="Q106" s="53" t="n">
        <v>0.25</v>
      </c>
      <c r="R106" s="49" t="s">
        <v>151</v>
      </c>
      <c r="S106" s="49" t="n">
        <v>1</v>
      </c>
    </row>
    <row r="107" customFormat="false" ht="12.8" hidden="false" customHeight="false" outlineLevel="0" collapsed="false">
      <c r="A107" s="49" t="n">
        <v>27</v>
      </c>
      <c r="B107" s="49" t="n">
        <f aca="false">B106+1</f>
        <v>104</v>
      </c>
      <c r="C107" s="49" t="s">
        <v>737</v>
      </c>
      <c r="D107" s="49" t="s">
        <v>737</v>
      </c>
      <c r="E107" s="49" t="s">
        <v>737</v>
      </c>
      <c r="F107" s="49" t="s">
        <v>737</v>
      </c>
      <c r="G107" s="49" t="s">
        <v>738</v>
      </c>
      <c r="H107" s="49" t="s">
        <v>738</v>
      </c>
      <c r="I107" s="49" t="s">
        <v>739</v>
      </c>
      <c r="J107" s="49" t="s">
        <v>739</v>
      </c>
      <c r="K107" s="49" t="s">
        <v>740</v>
      </c>
      <c r="L107" s="49" t="s">
        <v>740</v>
      </c>
      <c r="M107" s="49" t="s">
        <v>741</v>
      </c>
      <c r="N107" s="49" t="s">
        <v>741</v>
      </c>
      <c r="O107" s="49" t="s">
        <v>742</v>
      </c>
      <c r="P107" s="49" t="s">
        <v>742</v>
      </c>
      <c r="Q107" s="53" t="n">
        <v>1</v>
      </c>
      <c r="R107" s="49" t="s">
        <v>151</v>
      </c>
      <c r="S107" s="49" t="n">
        <v>1</v>
      </c>
      <c r="T107" s="49" t="s">
        <v>114</v>
      </c>
      <c r="U107" s="49" t="n">
        <v>45</v>
      </c>
      <c r="V107" s="49" t="s">
        <v>114</v>
      </c>
      <c r="W107" s="49" t="n">
        <v>60</v>
      </c>
    </row>
    <row r="108" customFormat="false" ht="12.8" hidden="false" customHeight="false" outlineLevel="0" collapsed="false">
      <c r="A108" s="49" t="n">
        <v>27</v>
      </c>
      <c r="B108" s="49" t="n">
        <f aca="false">B107+1</f>
        <v>105</v>
      </c>
      <c r="C108" s="49" t="s">
        <v>743</v>
      </c>
      <c r="D108" s="49" t="s">
        <v>743</v>
      </c>
      <c r="E108" s="49" t="s">
        <v>743</v>
      </c>
      <c r="F108" s="49" t="s">
        <v>743</v>
      </c>
      <c r="G108" s="49" t="s">
        <v>744</v>
      </c>
      <c r="H108" s="49" t="s">
        <v>744</v>
      </c>
      <c r="I108" s="49" t="s">
        <v>745</v>
      </c>
      <c r="J108" s="49" t="s">
        <v>745</v>
      </c>
      <c r="K108" s="49" t="s">
        <v>746</v>
      </c>
      <c r="L108" s="49" t="s">
        <v>746</v>
      </c>
      <c r="M108" s="49" t="s">
        <v>747</v>
      </c>
      <c r="N108" s="49" t="s">
        <v>747</v>
      </c>
      <c r="O108" s="49" t="s">
        <v>748</v>
      </c>
      <c r="P108" s="49" t="s">
        <v>748</v>
      </c>
      <c r="Q108" s="53" t="n">
        <v>1</v>
      </c>
      <c r="R108" s="49" t="s">
        <v>151</v>
      </c>
      <c r="S108" s="49" t="n">
        <v>1</v>
      </c>
      <c r="T108" s="49" t="s">
        <v>114</v>
      </c>
      <c r="U108" s="49" t="n">
        <v>25</v>
      </c>
      <c r="V108" s="49" t="s">
        <v>114</v>
      </c>
      <c r="W108" s="49" t="n">
        <v>40</v>
      </c>
    </row>
    <row r="109" customFormat="false" ht="12.8" hidden="false" customHeight="false" outlineLevel="0" collapsed="false">
      <c r="A109" s="49" t="n">
        <v>27</v>
      </c>
      <c r="B109" s="49" t="n">
        <f aca="false">B108+1</f>
        <v>106</v>
      </c>
      <c r="C109" s="51" t="s">
        <v>749</v>
      </c>
      <c r="D109" s="49" t="s">
        <v>749</v>
      </c>
      <c r="E109" s="49" t="s">
        <v>749</v>
      </c>
      <c r="F109" s="49" t="s">
        <v>749</v>
      </c>
      <c r="G109" s="49" t="s">
        <v>750</v>
      </c>
      <c r="H109" s="49" t="s">
        <v>750</v>
      </c>
      <c r="I109" s="49" t="s">
        <v>751</v>
      </c>
      <c r="J109" s="49" t="s">
        <v>751</v>
      </c>
      <c r="K109" s="49" t="s">
        <v>752</v>
      </c>
      <c r="L109" s="49" t="s">
        <v>752</v>
      </c>
      <c r="M109" s="49" t="s">
        <v>753</v>
      </c>
      <c r="N109" s="49" t="s">
        <v>753</v>
      </c>
      <c r="O109" s="49" t="s">
        <v>754</v>
      </c>
      <c r="P109" s="49" t="s">
        <v>754</v>
      </c>
      <c r="Q109" s="53" t="n">
        <v>1</v>
      </c>
      <c r="R109" s="49" t="s">
        <v>151</v>
      </c>
      <c r="S109" s="49" t="n">
        <v>1</v>
      </c>
    </row>
    <row r="110" customFormat="false" ht="12.8" hidden="false" customHeight="false" outlineLevel="0" collapsed="false">
      <c r="A110" s="49" t="n">
        <v>27</v>
      </c>
      <c r="B110" s="49" t="n">
        <f aca="false">B109+1</f>
        <v>107</v>
      </c>
      <c r="C110" s="51" t="s">
        <v>755</v>
      </c>
      <c r="D110" s="49" t="s">
        <v>755</v>
      </c>
      <c r="E110" s="49" t="s">
        <v>755</v>
      </c>
      <c r="F110" s="49" t="s">
        <v>755</v>
      </c>
      <c r="G110" s="49" t="s">
        <v>756</v>
      </c>
      <c r="H110" s="49" t="s">
        <v>756</v>
      </c>
      <c r="I110" s="49" t="s">
        <v>757</v>
      </c>
      <c r="J110" s="49" t="s">
        <v>757</v>
      </c>
      <c r="K110" s="49" t="s">
        <v>758</v>
      </c>
      <c r="L110" s="49" t="s">
        <v>758</v>
      </c>
      <c r="M110" s="49" t="s">
        <v>759</v>
      </c>
      <c r="N110" s="49" t="s">
        <v>759</v>
      </c>
      <c r="O110" s="49" t="s">
        <v>760</v>
      </c>
      <c r="P110" s="49" t="s">
        <v>760</v>
      </c>
      <c r="Q110" s="53" t="n">
        <v>0.6</v>
      </c>
      <c r="R110" s="49" t="s">
        <v>151</v>
      </c>
      <c r="S110" s="49" t="n">
        <v>1</v>
      </c>
    </row>
    <row r="111" customFormat="false" ht="12.8" hidden="false" customHeight="false" outlineLevel="0" collapsed="false">
      <c r="A111" s="49" t="n">
        <v>28</v>
      </c>
      <c r="B111" s="49" t="n">
        <f aca="false">B110+1</f>
        <v>108</v>
      </c>
      <c r="C111" s="49" t="s">
        <v>761</v>
      </c>
      <c r="D111" s="49" t="s">
        <v>761</v>
      </c>
      <c r="E111" s="49" t="s">
        <v>761</v>
      </c>
      <c r="F111" s="49" t="s">
        <v>761</v>
      </c>
      <c r="G111" s="49" t="s">
        <v>762</v>
      </c>
      <c r="H111" s="49" t="s">
        <v>762</v>
      </c>
      <c r="I111" s="49" t="s">
        <v>763</v>
      </c>
      <c r="J111" s="49" t="s">
        <v>763</v>
      </c>
      <c r="K111" s="49" t="s">
        <v>764</v>
      </c>
      <c r="L111" s="49" t="s">
        <v>764</v>
      </c>
      <c r="M111" s="49" t="s">
        <v>765</v>
      </c>
      <c r="N111" s="49" t="s">
        <v>765</v>
      </c>
      <c r="O111" s="49" t="s">
        <v>766</v>
      </c>
      <c r="P111" s="49" t="s">
        <v>766</v>
      </c>
      <c r="Q111" s="53" t="n">
        <v>1.2</v>
      </c>
      <c r="R111" s="49" t="s">
        <v>151</v>
      </c>
      <c r="S111" s="49" t="n">
        <v>1</v>
      </c>
    </row>
    <row r="112" customFormat="false" ht="12.8" hidden="false" customHeight="false" outlineLevel="0" collapsed="false">
      <c r="A112" s="49" t="n">
        <v>28</v>
      </c>
      <c r="B112" s="49" t="n">
        <f aca="false">B111+1</f>
        <v>109</v>
      </c>
      <c r="C112" s="51" t="s">
        <v>767</v>
      </c>
      <c r="D112" s="49" t="s">
        <v>767</v>
      </c>
      <c r="E112" s="49" t="s">
        <v>767</v>
      </c>
      <c r="F112" s="49" t="s">
        <v>767</v>
      </c>
      <c r="G112" s="49" t="s">
        <v>768</v>
      </c>
      <c r="H112" s="49" t="s">
        <v>768</v>
      </c>
      <c r="I112" s="49" t="s">
        <v>769</v>
      </c>
      <c r="J112" s="49" t="s">
        <v>769</v>
      </c>
      <c r="K112" s="49" t="s">
        <v>770</v>
      </c>
      <c r="L112" s="49" t="s">
        <v>770</v>
      </c>
      <c r="M112" s="49" t="s">
        <v>771</v>
      </c>
      <c r="N112" s="49" t="s">
        <v>771</v>
      </c>
      <c r="O112" s="49" t="s">
        <v>772</v>
      </c>
      <c r="P112" s="49" t="s">
        <v>772</v>
      </c>
      <c r="Q112" s="53" t="n">
        <v>0.2</v>
      </c>
      <c r="R112" s="49" t="s">
        <v>151</v>
      </c>
      <c r="S112" s="49" t="n">
        <v>1</v>
      </c>
    </row>
    <row r="113" customFormat="false" ht="12.8" hidden="false" customHeight="false" outlineLevel="0" collapsed="false">
      <c r="A113" s="49" t="n">
        <v>28</v>
      </c>
      <c r="B113" s="49" t="n">
        <f aca="false">B112+1</f>
        <v>110</v>
      </c>
      <c r="C113" s="51" t="s">
        <v>773</v>
      </c>
      <c r="D113" s="49" t="s">
        <v>773</v>
      </c>
      <c r="E113" s="49" t="s">
        <v>773</v>
      </c>
      <c r="F113" s="49" t="s">
        <v>773</v>
      </c>
      <c r="G113" s="49" t="s">
        <v>774</v>
      </c>
      <c r="H113" s="49" t="s">
        <v>774</v>
      </c>
      <c r="I113" s="49" t="s">
        <v>775</v>
      </c>
      <c r="J113" s="49" t="s">
        <v>775</v>
      </c>
      <c r="K113" s="49" t="s">
        <v>776</v>
      </c>
      <c r="L113" s="49" t="s">
        <v>776</v>
      </c>
      <c r="M113" s="49" t="s">
        <v>777</v>
      </c>
      <c r="N113" s="49" t="s">
        <v>777</v>
      </c>
      <c r="O113" s="49" t="s">
        <v>778</v>
      </c>
      <c r="P113" s="49" t="s">
        <v>778</v>
      </c>
      <c r="Q113" s="53" t="n">
        <v>0.2</v>
      </c>
      <c r="R113" s="49" t="s">
        <v>151</v>
      </c>
      <c r="S113" s="49" t="n">
        <v>1</v>
      </c>
    </row>
    <row r="114" customFormat="false" ht="12.8" hidden="false" customHeight="false" outlineLevel="0" collapsed="false">
      <c r="A114" s="49" t="n">
        <v>29</v>
      </c>
      <c r="B114" s="49" t="n">
        <f aca="false">B113+1</f>
        <v>111</v>
      </c>
      <c r="C114" s="49" t="s">
        <v>779</v>
      </c>
      <c r="D114" s="49" t="s">
        <v>779</v>
      </c>
      <c r="E114" s="49" t="s">
        <v>779</v>
      </c>
      <c r="F114" s="49" t="s">
        <v>779</v>
      </c>
      <c r="G114" s="49" t="s">
        <v>780</v>
      </c>
      <c r="H114" s="49" t="s">
        <v>780</v>
      </c>
      <c r="I114" s="49" t="s">
        <v>781</v>
      </c>
      <c r="J114" s="49" t="s">
        <v>781</v>
      </c>
      <c r="K114" s="49" t="s">
        <v>782</v>
      </c>
      <c r="L114" s="49" t="s">
        <v>782</v>
      </c>
      <c r="M114" s="49" t="s">
        <v>783</v>
      </c>
      <c r="N114" s="49" t="s">
        <v>783</v>
      </c>
      <c r="O114" s="49" t="s">
        <v>784</v>
      </c>
      <c r="P114" s="49" t="s">
        <v>784</v>
      </c>
      <c r="Q114" s="53" t="n">
        <v>0.35</v>
      </c>
      <c r="R114" s="49" t="s">
        <v>604</v>
      </c>
      <c r="S114" s="49" t="n">
        <v>2</v>
      </c>
    </row>
    <row r="115" customFormat="false" ht="12.8" hidden="false" customHeight="false" outlineLevel="0" collapsed="false">
      <c r="A115" s="49" t="n">
        <v>29</v>
      </c>
      <c r="B115" s="49" t="n">
        <f aca="false">B114+1</f>
        <v>112</v>
      </c>
      <c r="C115" s="49" t="s">
        <v>785</v>
      </c>
      <c r="D115" s="49" t="s">
        <v>785</v>
      </c>
      <c r="E115" s="49" t="s">
        <v>785</v>
      </c>
      <c r="F115" s="49" t="s">
        <v>785</v>
      </c>
      <c r="G115" s="49" t="s">
        <v>786</v>
      </c>
      <c r="H115" s="49" t="s">
        <v>786</v>
      </c>
      <c r="I115" s="49" t="s">
        <v>787</v>
      </c>
      <c r="J115" s="49" t="s">
        <v>787</v>
      </c>
      <c r="K115" s="49" t="s">
        <v>788</v>
      </c>
      <c r="L115" s="49" t="s">
        <v>788</v>
      </c>
      <c r="M115" s="49" t="s">
        <v>789</v>
      </c>
      <c r="N115" s="49" t="s">
        <v>789</v>
      </c>
      <c r="O115" s="49" t="s">
        <v>790</v>
      </c>
      <c r="P115" s="49" t="s">
        <v>790</v>
      </c>
      <c r="Q115" s="53" t="n">
        <v>0.45</v>
      </c>
      <c r="R115" s="49" t="s">
        <v>604</v>
      </c>
      <c r="S115" s="49" t="n">
        <v>2</v>
      </c>
    </row>
    <row r="116" customFormat="false" ht="12.8" hidden="false" customHeight="false" outlineLevel="0" collapsed="false">
      <c r="A116" s="49" t="n">
        <v>29</v>
      </c>
      <c r="B116" s="49" t="n">
        <f aca="false">B115+1</f>
        <v>113</v>
      </c>
      <c r="C116" s="49" t="s">
        <v>791</v>
      </c>
      <c r="D116" s="49" t="s">
        <v>791</v>
      </c>
      <c r="E116" s="49" t="s">
        <v>791</v>
      </c>
      <c r="F116" s="49" t="s">
        <v>791</v>
      </c>
      <c r="G116" s="49" t="s">
        <v>792</v>
      </c>
      <c r="H116" s="49" t="s">
        <v>792</v>
      </c>
      <c r="I116" s="49" t="s">
        <v>791</v>
      </c>
      <c r="J116" s="49" t="s">
        <v>791</v>
      </c>
      <c r="K116" s="49" t="s">
        <v>793</v>
      </c>
      <c r="L116" s="49" t="s">
        <v>793</v>
      </c>
      <c r="M116" s="49" t="s">
        <v>794</v>
      </c>
      <c r="N116" s="49" t="s">
        <v>794</v>
      </c>
      <c r="O116" s="49" t="s">
        <v>795</v>
      </c>
      <c r="P116" s="49" t="s">
        <v>795</v>
      </c>
      <c r="Q116" s="53" t="n">
        <v>0.8</v>
      </c>
      <c r="R116" s="49" t="s">
        <v>151</v>
      </c>
      <c r="S116" s="49" t="n">
        <v>1</v>
      </c>
    </row>
    <row r="117" customFormat="false" ht="12.8" hidden="false" customHeight="false" outlineLevel="0" collapsed="false">
      <c r="A117" s="49" t="n">
        <v>29</v>
      </c>
      <c r="B117" s="49" t="n">
        <f aca="false">B116+1</f>
        <v>114</v>
      </c>
      <c r="C117" s="49" t="s">
        <v>796</v>
      </c>
      <c r="D117" s="49" t="s">
        <v>796</v>
      </c>
      <c r="E117" s="49" t="s">
        <v>796</v>
      </c>
      <c r="F117" s="49" t="s">
        <v>796</v>
      </c>
      <c r="G117" s="49" t="s">
        <v>797</v>
      </c>
      <c r="H117" s="49" t="s">
        <v>797</v>
      </c>
      <c r="I117" s="49" t="s">
        <v>798</v>
      </c>
      <c r="J117" s="49" t="s">
        <v>798</v>
      </c>
      <c r="K117" s="49" t="s">
        <v>799</v>
      </c>
      <c r="L117" s="49" t="s">
        <v>799</v>
      </c>
      <c r="M117" s="49" t="s">
        <v>800</v>
      </c>
      <c r="N117" s="49" t="s">
        <v>800</v>
      </c>
      <c r="O117" s="49" t="s">
        <v>801</v>
      </c>
      <c r="P117" s="49" t="s">
        <v>801</v>
      </c>
      <c r="Q117" s="53" t="n">
        <v>0.15</v>
      </c>
      <c r="R117" s="49" t="s">
        <v>151</v>
      </c>
      <c r="S117" s="49" t="n">
        <v>1</v>
      </c>
    </row>
    <row r="118" customFormat="false" ht="12.8" hidden="false" customHeight="false" outlineLevel="0" collapsed="false">
      <c r="A118" s="49" t="n">
        <v>29</v>
      </c>
      <c r="B118" s="49" t="n">
        <f aca="false">B117+1</f>
        <v>115</v>
      </c>
      <c r="C118" s="51" t="s">
        <v>802</v>
      </c>
      <c r="D118" s="49" t="s">
        <v>802</v>
      </c>
      <c r="E118" s="49" t="s">
        <v>802</v>
      </c>
      <c r="F118" s="49" t="s">
        <v>802</v>
      </c>
      <c r="G118" s="49" t="s">
        <v>803</v>
      </c>
      <c r="H118" s="49" t="s">
        <v>803</v>
      </c>
      <c r="I118" s="49" t="s">
        <v>804</v>
      </c>
      <c r="J118" s="49" t="s">
        <v>804</v>
      </c>
      <c r="K118" s="49" t="s">
        <v>805</v>
      </c>
      <c r="L118" s="49" t="s">
        <v>805</v>
      </c>
      <c r="M118" s="49" t="s">
        <v>806</v>
      </c>
      <c r="N118" s="49" t="s">
        <v>806</v>
      </c>
      <c r="O118" s="49" t="s">
        <v>807</v>
      </c>
      <c r="P118" s="49" t="s">
        <v>807</v>
      </c>
      <c r="Q118" s="53" t="n">
        <v>0.1</v>
      </c>
      <c r="R118" s="49" t="s">
        <v>151</v>
      </c>
      <c r="S118" s="49" t="n">
        <v>1</v>
      </c>
    </row>
    <row r="119" customFormat="false" ht="12.8" hidden="false" customHeight="false" outlineLevel="0" collapsed="false">
      <c r="A119" s="49" t="n">
        <v>29</v>
      </c>
      <c r="B119" s="49" t="n">
        <f aca="false">B118+1</f>
        <v>116</v>
      </c>
      <c r="C119" s="51" t="s">
        <v>808</v>
      </c>
      <c r="D119" s="49" t="s">
        <v>808</v>
      </c>
      <c r="E119" s="49" t="s">
        <v>808</v>
      </c>
      <c r="F119" s="49" t="s">
        <v>808</v>
      </c>
      <c r="G119" s="49" t="s">
        <v>809</v>
      </c>
      <c r="H119" s="49" t="s">
        <v>809</v>
      </c>
      <c r="I119" s="49" t="s">
        <v>810</v>
      </c>
      <c r="J119" s="49" t="s">
        <v>810</v>
      </c>
      <c r="K119" s="49" t="s">
        <v>811</v>
      </c>
      <c r="L119" s="49" t="s">
        <v>811</v>
      </c>
      <c r="M119" s="49" t="s">
        <v>812</v>
      </c>
      <c r="N119" s="49" t="s">
        <v>812</v>
      </c>
      <c r="O119" s="49" t="s">
        <v>813</v>
      </c>
      <c r="P119" s="49" t="s">
        <v>813</v>
      </c>
      <c r="Q119" s="53" t="n">
        <v>0.5</v>
      </c>
      <c r="R119" s="49" t="s">
        <v>151</v>
      </c>
      <c r="S119" s="49" t="n">
        <v>1</v>
      </c>
    </row>
    <row r="120" customFormat="false" ht="12.8" hidden="false" customHeight="false" outlineLevel="0" collapsed="false">
      <c r="A120" s="49" t="n">
        <v>29</v>
      </c>
      <c r="B120" s="49" t="n">
        <f aca="false">B119+1</f>
        <v>117</v>
      </c>
      <c r="C120" s="51" t="s">
        <v>268</v>
      </c>
      <c r="D120" s="49" t="s">
        <v>268</v>
      </c>
      <c r="E120" s="49" t="s">
        <v>268</v>
      </c>
      <c r="F120" s="49" t="s">
        <v>268</v>
      </c>
      <c r="G120" s="49" t="s">
        <v>814</v>
      </c>
      <c r="H120" s="49" t="s">
        <v>814</v>
      </c>
      <c r="I120" s="49" t="s">
        <v>270</v>
      </c>
      <c r="J120" s="49" t="s">
        <v>270</v>
      </c>
      <c r="K120" s="49" t="s">
        <v>271</v>
      </c>
      <c r="L120" s="49" t="s">
        <v>271</v>
      </c>
      <c r="M120" s="49" t="s">
        <v>272</v>
      </c>
      <c r="N120" s="49" t="s">
        <v>272</v>
      </c>
      <c r="O120" s="49" t="s">
        <v>273</v>
      </c>
      <c r="P120" s="49" t="s">
        <v>273</v>
      </c>
      <c r="Q120" s="53" t="n">
        <v>0.35</v>
      </c>
      <c r="R120" s="49" t="s">
        <v>151</v>
      </c>
      <c r="S120" s="49" t="n">
        <v>1</v>
      </c>
    </row>
    <row r="121" customFormat="false" ht="12.8" hidden="false" customHeight="false" outlineLevel="0" collapsed="false">
      <c r="A121" s="49" t="n">
        <v>29</v>
      </c>
      <c r="B121" s="49" t="n">
        <f aca="false">B120+1</f>
        <v>118</v>
      </c>
      <c r="C121" s="51" t="s">
        <v>274</v>
      </c>
      <c r="D121" s="49" t="s">
        <v>274</v>
      </c>
      <c r="E121" s="49" t="s">
        <v>274</v>
      </c>
      <c r="F121" s="49" t="s">
        <v>274</v>
      </c>
      <c r="G121" s="49" t="s">
        <v>815</v>
      </c>
      <c r="H121" s="49" t="s">
        <v>815</v>
      </c>
      <c r="I121" s="49" t="s">
        <v>276</v>
      </c>
      <c r="J121" s="49" t="s">
        <v>276</v>
      </c>
      <c r="K121" s="49" t="s">
        <v>277</v>
      </c>
      <c r="L121" s="49" t="s">
        <v>277</v>
      </c>
      <c r="M121" s="49" t="s">
        <v>278</v>
      </c>
      <c r="N121" s="49" t="s">
        <v>278</v>
      </c>
      <c r="O121" s="49" t="s">
        <v>279</v>
      </c>
      <c r="P121" s="49" t="s">
        <v>279</v>
      </c>
      <c r="Q121" s="53" t="n">
        <v>0.3</v>
      </c>
      <c r="R121" s="49" t="s">
        <v>151</v>
      </c>
      <c r="S121" s="49" t="n">
        <v>1</v>
      </c>
    </row>
    <row r="122" customFormat="false" ht="12.8" hidden="false" customHeight="false" outlineLevel="0" collapsed="false">
      <c r="A122" s="49" t="n">
        <v>29</v>
      </c>
      <c r="B122" s="49" t="n">
        <f aca="false">B121+1</f>
        <v>119</v>
      </c>
      <c r="C122" s="51" t="s">
        <v>816</v>
      </c>
      <c r="D122" s="49" t="s">
        <v>816</v>
      </c>
      <c r="E122" s="49" t="s">
        <v>816</v>
      </c>
      <c r="F122" s="49" t="s">
        <v>816</v>
      </c>
      <c r="G122" s="49" t="s">
        <v>817</v>
      </c>
      <c r="H122" s="49" t="s">
        <v>817</v>
      </c>
      <c r="I122" s="49" t="s">
        <v>818</v>
      </c>
      <c r="J122" s="49" t="s">
        <v>818</v>
      </c>
      <c r="K122" s="49" t="s">
        <v>819</v>
      </c>
      <c r="L122" s="49" t="s">
        <v>819</v>
      </c>
      <c r="M122" s="49" t="s">
        <v>820</v>
      </c>
      <c r="N122" s="49" t="s">
        <v>820</v>
      </c>
      <c r="O122" s="49" t="s">
        <v>821</v>
      </c>
      <c r="P122" s="49" t="s">
        <v>821</v>
      </c>
      <c r="Q122" s="53" t="n">
        <v>0.4</v>
      </c>
      <c r="R122" s="49" t="s">
        <v>151</v>
      </c>
      <c r="S122" s="49" t="n">
        <v>1</v>
      </c>
    </row>
    <row r="123" customFormat="false" ht="12.8" hidden="false" customHeight="false" outlineLevel="0" collapsed="false">
      <c r="A123" s="49" t="n">
        <v>29</v>
      </c>
      <c r="B123" s="49" t="n">
        <f aca="false">B122+1</f>
        <v>120</v>
      </c>
      <c r="C123" s="51" t="s">
        <v>822</v>
      </c>
      <c r="D123" s="49" t="s">
        <v>822</v>
      </c>
      <c r="E123" s="49" t="s">
        <v>822</v>
      </c>
      <c r="F123" s="49" t="s">
        <v>822</v>
      </c>
      <c r="G123" s="49" t="s">
        <v>823</v>
      </c>
      <c r="H123" s="49" t="s">
        <v>823</v>
      </c>
      <c r="I123" s="49" t="s">
        <v>824</v>
      </c>
      <c r="J123" s="49" t="s">
        <v>824</v>
      </c>
      <c r="K123" s="49" t="s">
        <v>825</v>
      </c>
      <c r="L123" s="49" t="s">
        <v>825</v>
      </c>
      <c r="M123" s="49" t="s">
        <v>826</v>
      </c>
      <c r="N123" s="49" t="s">
        <v>826</v>
      </c>
      <c r="O123" s="49" t="s">
        <v>827</v>
      </c>
      <c r="P123" s="49" t="s">
        <v>827</v>
      </c>
      <c r="Q123" s="53" t="n">
        <v>0.3</v>
      </c>
      <c r="R123" s="49" t="s">
        <v>151</v>
      </c>
      <c r="S123" s="49" t="n">
        <v>1</v>
      </c>
    </row>
    <row r="124" customFormat="false" ht="12.8" hidden="false" customHeight="false" outlineLevel="0" collapsed="false">
      <c r="A124" s="49" t="n">
        <v>29</v>
      </c>
      <c r="B124" s="49" t="n">
        <f aca="false">B123+1</f>
        <v>121</v>
      </c>
      <c r="C124" s="51" t="s">
        <v>828</v>
      </c>
      <c r="D124" s="49" t="s">
        <v>828</v>
      </c>
      <c r="E124" s="49" t="s">
        <v>828</v>
      </c>
      <c r="F124" s="49" t="s">
        <v>828</v>
      </c>
      <c r="G124" s="49" t="s">
        <v>829</v>
      </c>
      <c r="H124" s="49" t="s">
        <v>829</v>
      </c>
      <c r="I124" s="49" t="s">
        <v>830</v>
      </c>
      <c r="J124" s="49" t="s">
        <v>830</v>
      </c>
      <c r="K124" s="49" t="s">
        <v>831</v>
      </c>
      <c r="L124" s="49" t="s">
        <v>831</v>
      </c>
      <c r="M124" s="49" t="s">
        <v>832</v>
      </c>
      <c r="N124" s="49" t="s">
        <v>832</v>
      </c>
      <c r="O124" s="49" t="s">
        <v>833</v>
      </c>
      <c r="P124" s="49" t="s">
        <v>833</v>
      </c>
      <c r="Q124" s="53" t="n">
        <v>0.7</v>
      </c>
      <c r="R124" s="49" t="s">
        <v>151</v>
      </c>
      <c r="S124" s="49" t="n">
        <v>1</v>
      </c>
    </row>
    <row r="125" customFormat="false" ht="12.8" hidden="false" customHeight="false" outlineLevel="0" collapsed="false">
      <c r="A125" s="49" t="n">
        <v>29</v>
      </c>
      <c r="B125" s="49" t="n">
        <f aca="false">B124+1</f>
        <v>122</v>
      </c>
      <c r="C125" s="51" t="s">
        <v>834</v>
      </c>
      <c r="D125" s="49" t="s">
        <v>834</v>
      </c>
      <c r="E125" s="49" t="s">
        <v>834</v>
      </c>
      <c r="F125" s="49" t="s">
        <v>834</v>
      </c>
      <c r="G125" s="49" t="s">
        <v>835</v>
      </c>
      <c r="H125" s="49" t="s">
        <v>835</v>
      </c>
      <c r="I125" s="49" t="s">
        <v>836</v>
      </c>
      <c r="J125" s="49" t="s">
        <v>836</v>
      </c>
      <c r="K125" s="49" t="s">
        <v>837</v>
      </c>
      <c r="L125" s="49" t="s">
        <v>837</v>
      </c>
      <c r="M125" s="49" t="s">
        <v>838</v>
      </c>
      <c r="N125" s="49" t="s">
        <v>838</v>
      </c>
      <c r="O125" s="49" t="s">
        <v>839</v>
      </c>
      <c r="P125" s="49" t="s">
        <v>839</v>
      </c>
      <c r="Q125" s="53" t="n">
        <v>0.8</v>
      </c>
      <c r="R125" s="49" t="s">
        <v>151</v>
      </c>
      <c r="S125" s="49" t="n">
        <v>1</v>
      </c>
    </row>
    <row r="126" customFormat="false" ht="12.8" hidden="false" customHeight="false" outlineLevel="0" collapsed="false">
      <c r="A126" s="49" t="n">
        <v>29</v>
      </c>
      <c r="B126" s="49" t="n">
        <f aca="false">B125+1</f>
        <v>123</v>
      </c>
      <c r="C126" s="49" t="s">
        <v>840</v>
      </c>
      <c r="D126" s="49" t="s">
        <v>840</v>
      </c>
      <c r="E126" s="49" t="s">
        <v>840</v>
      </c>
      <c r="F126" s="49" t="s">
        <v>840</v>
      </c>
      <c r="G126" s="49" t="s">
        <v>841</v>
      </c>
      <c r="H126" s="49" t="s">
        <v>841</v>
      </c>
      <c r="I126" s="49" t="s">
        <v>842</v>
      </c>
      <c r="J126" s="49" t="s">
        <v>842</v>
      </c>
      <c r="K126" s="49" t="s">
        <v>843</v>
      </c>
      <c r="L126" s="49" t="s">
        <v>843</v>
      </c>
      <c r="M126" s="49" t="s">
        <v>844</v>
      </c>
      <c r="N126" s="49" t="s">
        <v>844</v>
      </c>
      <c r="O126" s="49" t="s">
        <v>845</v>
      </c>
      <c r="P126" s="49" t="s">
        <v>845</v>
      </c>
      <c r="Q126" s="53" t="n">
        <v>0.6</v>
      </c>
      <c r="R126" s="49" t="s">
        <v>151</v>
      </c>
      <c r="S126" s="49" t="n">
        <v>1</v>
      </c>
    </row>
    <row r="127" customFormat="false" ht="12.8" hidden="false" customHeight="false" outlineLevel="0" collapsed="false">
      <c r="A127" s="49" t="n">
        <v>29</v>
      </c>
      <c r="B127" s="49" t="n">
        <f aca="false">B126+1</f>
        <v>124</v>
      </c>
      <c r="C127" s="49" t="s">
        <v>846</v>
      </c>
      <c r="D127" s="49" t="s">
        <v>846</v>
      </c>
      <c r="E127" s="49" t="s">
        <v>846</v>
      </c>
      <c r="F127" s="49" t="s">
        <v>846</v>
      </c>
      <c r="G127" s="49" t="s">
        <v>847</v>
      </c>
      <c r="H127" s="49" t="s">
        <v>847</v>
      </c>
      <c r="I127" s="49" t="s">
        <v>848</v>
      </c>
      <c r="J127" s="49" t="s">
        <v>848</v>
      </c>
      <c r="K127" s="49" t="s">
        <v>849</v>
      </c>
      <c r="L127" s="49" t="s">
        <v>849</v>
      </c>
      <c r="M127" s="49" t="s">
        <v>850</v>
      </c>
      <c r="N127" s="49" t="s">
        <v>850</v>
      </c>
      <c r="O127" s="49" t="s">
        <v>851</v>
      </c>
      <c r="P127" s="49" t="s">
        <v>851</v>
      </c>
      <c r="Q127" s="53" t="n">
        <v>0.3</v>
      </c>
      <c r="R127" s="49" t="s">
        <v>151</v>
      </c>
      <c r="S127" s="49" t="n">
        <v>1</v>
      </c>
      <c r="T127" s="49" t="s">
        <v>114</v>
      </c>
      <c r="U127" s="49" t="n">
        <v>15</v>
      </c>
      <c r="V127" s="49" t="s">
        <v>114</v>
      </c>
      <c r="W127" s="49" t="n">
        <v>30</v>
      </c>
    </row>
    <row r="128" customFormat="false" ht="12.8" hidden="false" customHeight="false" outlineLevel="0" collapsed="false">
      <c r="A128" s="49" t="n">
        <v>29</v>
      </c>
      <c r="B128" s="49" t="n">
        <f aca="false">B127+1</f>
        <v>125</v>
      </c>
      <c r="C128" s="51" t="s">
        <v>852</v>
      </c>
      <c r="D128" s="49" t="s">
        <v>852</v>
      </c>
      <c r="E128" s="49" t="s">
        <v>852</v>
      </c>
      <c r="F128" s="49" t="s">
        <v>852</v>
      </c>
      <c r="G128" s="49" t="s">
        <v>853</v>
      </c>
      <c r="H128" s="49" t="s">
        <v>853</v>
      </c>
      <c r="I128" s="49" t="s">
        <v>854</v>
      </c>
      <c r="J128" s="49" t="s">
        <v>854</v>
      </c>
      <c r="K128" s="49" t="s">
        <v>855</v>
      </c>
      <c r="L128" s="49" t="s">
        <v>855</v>
      </c>
      <c r="M128" s="49" t="s">
        <v>856</v>
      </c>
      <c r="N128" s="49" t="s">
        <v>856</v>
      </c>
      <c r="O128" s="49" t="s">
        <v>857</v>
      </c>
      <c r="P128" s="49" t="s">
        <v>857</v>
      </c>
      <c r="Q128" s="53" t="n">
        <v>0.8</v>
      </c>
      <c r="R128" s="49" t="s">
        <v>151</v>
      </c>
      <c r="S128" s="49" t="n">
        <v>1</v>
      </c>
      <c r="T128" s="49" t="s">
        <v>114</v>
      </c>
      <c r="U128" s="49" t="n">
        <v>25</v>
      </c>
      <c r="V128" s="49" t="s">
        <v>114</v>
      </c>
      <c r="W128" s="49" t="n">
        <v>50</v>
      </c>
    </row>
    <row r="129" customFormat="false" ht="12.8" hidden="false" customHeight="false" outlineLevel="0" collapsed="false">
      <c r="A129" s="49" t="n">
        <v>30</v>
      </c>
      <c r="B129" s="49" t="n">
        <f aca="false">B128+1</f>
        <v>126</v>
      </c>
      <c r="C129" s="49" t="s">
        <v>858</v>
      </c>
      <c r="D129" s="49" t="s">
        <v>858</v>
      </c>
      <c r="E129" s="49" t="s">
        <v>858</v>
      </c>
      <c r="F129" s="49" t="s">
        <v>858</v>
      </c>
      <c r="G129" s="49" t="s">
        <v>859</v>
      </c>
      <c r="H129" s="49" t="s">
        <v>859</v>
      </c>
      <c r="I129" s="49" t="s">
        <v>860</v>
      </c>
      <c r="J129" s="49" t="s">
        <v>860</v>
      </c>
      <c r="K129" s="49" t="s">
        <v>861</v>
      </c>
      <c r="L129" s="49" t="s">
        <v>861</v>
      </c>
      <c r="M129" s="49" t="s">
        <v>862</v>
      </c>
      <c r="N129" s="49" t="s">
        <v>862</v>
      </c>
      <c r="O129" s="49" t="s">
        <v>863</v>
      </c>
      <c r="P129" s="49" t="s">
        <v>863</v>
      </c>
      <c r="Q129" s="53" t="n">
        <v>0.45</v>
      </c>
      <c r="R129" s="49" t="s">
        <v>151</v>
      </c>
      <c r="S129" s="49" t="n">
        <v>1</v>
      </c>
    </row>
    <row r="130" customFormat="false" ht="12.8" hidden="false" customHeight="false" outlineLevel="0" collapsed="false">
      <c r="A130" s="49" t="n">
        <v>30</v>
      </c>
      <c r="B130" s="49" t="n">
        <f aca="false">B129+1</f>
        <v>127</v>
      </c>
      <c r="C130" s="51" t="s">
        <v>864</v>
      </c>
      <c r="D130" s="49" t="s">
        <v>864</v>
      </c>
      <c r="E130" s="49" t="s">
        <v>864</v>
      </c>
      <c r="F130" s="49" t="s">
        <v>864</v>
      </c>
      <c r="G130" s="49" t="s">
        <v>865</v>
      </c>
      <c r="H130" s="49" t="s">
        <v>865</v>
      </c>
      <c r="I130" s="49" t="s">
        <v>866</v>
      </c>
      <c r="J130" s="49" t="s">
        <v>866</v>
      </c>
      <c r="K130" s="49" t="s">
        <v>867</v>
      </c>
      <c r="L130" s="49" t="s">
        <v>867</v>
      </c>
      <c r="M130" s="49" t="s">
        <v>868</v>
      </c>
      <c r="N130" s="49" t="s">
        <v>868</v>
      </c>
      <c r="O130" s="49" t="s">
        <v>869</v>
      </c>
      <c r="P130" s="49" t="s">
        <v>869</v>
      </c>
      <c r="Q130" s="53" t="n">
        <v>0.2</v>
      </c>
      <c r="R130" s="49" t="s">
        <v>151</v>
      </c>
      <c r="S130" s="49" t="n">
        <v>1</v>
      </c>
    </row>
    <row r="131" customFormat="false" ht="12.8" hidden="false" customHeight="false" outlineLevel="0" collapsed="false">
      <c r="A131" s="49" t="n">
        <v>30</v>
      </c>
      <c r="B131" s="49" t="n">
        <f aca="false">B130+1</f>
        <v>128</v>
      </c>
      <c r="C131" s="51" t="s">
        <v>870</v>
      </c>
      <c r="D131" s="49" t="s">
        <v>870</v>
      </c>
      <c r="E131" s="49" t="s">
        <v>870</v>
      </c>
      <c r="F131" s="49" t="s">
        <v>870</v>
      </c>
      <c r="G131" s="49" t="s">
        <v>871</v>
      </c>
      <c r="H131" s="49" t="s">
        <v>871</v>
      </c>
      <c r="I131" s="49" t="s">
        <v>872</v>
      </c>
      <c r="J131" s="49" t="s">
        <v>872</v>
      </c>
      <c r="K131" s="49" t="s">
        <v>873</v>
      </c>
      <c r="L131" s="49" t="s">
        <v>873</v>
      </c>
      <c r="M131" s="49" t="s">
        <v>874</v>
      </c>
      <c r="N131" s="49" t="s">
        <v>874</v>
      </c>
      <c r="O131" s="49" t="s">
        <v>875</v>
      </c>
      <c r="P131" s="49" t="s">
        <v>875</v>
      </c>
      <c r="Q131" s="53" t="n">
        <v>0.2</v>
      </c>
      <c r="R131" s="49" t="s">
        <v>151</v>
      </c>
      <c r="S131" s="49" t="n">
        <v>1</v>
      </c>
    </row>
    <row r="132" customFormat="false" ht="12.8" hidden="false" customHeight="false" outlineLevel="0" collapsed="false">
      <c r="A132" s="49" t="n">
        <v>30</v>
      </c>
      <c r="B132" s="49" t="n">
        <f aca="false">B131+1</f>
        <v>129</v>
      </c>
      <c r="C132" s="51" t="s">
        <v>876</v>
      </c>
      <c r="D132" s="49" t="s">
        <v>876</v>
      </c>
      <c r="E132" s="49" t="s">
        <v>876</v>
      </c>
      <c r="F132" s="49" t="s">
        <v>876</v>
      </c>
      <c r="G132" s="49" t="s">
        <v>877</v>
      </c>
      <c r="H132" s="49" t="s">
        <v>877</v>
      </c>
      <c r="I132" s="49" t="s">
        <v>878</v>
      </c>
      <c r="J132" s="49" t="s">
        <v>878</v>
      </c>
      <c r="K132" s="49" t="s">
        <v>879</v>
      </c>
      <c r="L132" s="49" t="s">
        <v>879</v>
      </c>
      <c r="M132" s="49" t="s">
        <v>880</v>
      </c>
      <c r="N132" s="49" t="s">
        <v>880</v>
      </c>
      <c r="O132" s="49" t="s">
        <v>881</v>
      </c>
      <c r="P132" s="49" t="s">
        <v>881</v>
      </c>
      <c r="Q132" s="53" t="n">
        <v>0.1</v>
      </c>
      <c r="R132" s="49" t="s">
        <v>151</v>
      </c>
      <c r="S132" s="49" t="n">
        <v>1</v>
      </c>
    </row>
    <row r="133" customFormat="false" ht="14.25" hidden="false" customHeight="false" outlineLevel="0" collapsed="false">
      <c r="A133" s="49" t="n">
        <v>31</v>
      </c>
      <c r="B133" s="49" t="n">
        <f aca="false">B132+1</f>
        <v>130</v>
      </c>
      <c r="C133" s="51" t="s">
        <v>882</v>
      </c>
      <c r="D133" s="49" t="s">
        <v>882</v>
      </c>
      <c r="E133" s="49" t="s">
        <v>882</v>
      </c>
      <c r="F133" s="49" t="s">
        <v>882</v>
      </c>
      <c r="G133" s="54" t="s">
        <v>883</v>
      </c>
      <c r="H133" s="54" t="s">
        <v>883</v>
      </c>
      <c r="I133" s="49" t="s">
        <v>884</v>
      </c>
      <c r="J133" s="49" t="s">
        <v>884</v>
      </c>
      <c r="K133" s="49" t="s">
        <v>885</v>
      </c>
      <c r="L133" s="49" t="s">
        <v>885</v>
      </c>
      <c r="M133" s="49" t="s">
        <v>886</v>
      </c>
      <c r="N133" s="49" t="s">
        <v>886</v>
      </c>
      <c r="O133" s="49" t="s">
        <v>887</v>
      </c>
      <c r="P133" s="49" t="s">
        <v>887</v>
      </c>
      <c r="Q133" s="53" t="n">
        <v>0.15</v>
      </c>
      <c r="R133" s="49" t="s">
        <v>151</v>
      </c>
      <c r="S133" s="49" t="n">
        <v>1</v>
      </c>
    </row>
    <row r="134" customFormat="false" ht="14.25" hidden="false" customHeight="false" outlineLevel="0" collapsed="false">
      <c r="A134" s="49" t="n">
        <v>31</v>
      </c>
      <c r="B134" s="49" t="n">
        <f aca="false">B133+1</f>
        <v>131</v>
      </c>
      <c r="C134" s="49" t="s">
        <v>888</v>
      </c>
      <c r="D134" s="49" t="s">
        <v>888</v>
      </c>
      <c r="E134" s="49" t="s">
        <v>888</v>
      </c>
      <c r="F134" s="49" t="s">
        <v>888</v>
      </c>
      <c r="G134" s="54" t="s">
        <v>889</v>
      </c>
      <c r="H134" s="54" t="s">
        <v>889</v>
      </c>
      <c r="I134" s="49" t="s">
        <v>890</v>
      </c>
      <c r="J134" s="49" t="s">
        <v>890</v>
      </c>
      <c r="K134" s="49" t="s">
        <v>891</v>
      </c>
      <c r="L134" s="49" t="s">
        <v>891</v>
      </c>
      <c r="M134" s="49" t="s">
        <v>892</v>
      </c>
      <c r="N134" s="49" t="s">
        <v>892</v>
      </c>
      <c r="O134" s="49" t="s">
        <v>893</v>
      </c>
      <c r="P134" s="49" t="s">
        <v>893</v>
      </c>
      <c r="Q134" s="53" t="n">
        <v>0.35</v>
      </c>
      <c r="R134" s="49" t="s">
        <v>151</v>
      </c>
      <c r="S134" s="49" t="n">
        <v>1</v>
      </c>
    </row>
    <row r="135" customFormat="false" ht="14.25" hidden="false" customHeight="false" outlineLevel="0" collapsed="false">
      <c r="A135" s="49" t="n">
        <v>31</v>
      </c>
      <c r="B135" s="49" t="n">
        <f aca="false">B134+1</f>
        <v>132</v>
      </c>
      <c r="C135" s="51" t="s">
        <v>894</v>
      </c>
      <c r="D135" s="49" t="s">
        <v>894</v>
      </c>
      <c r="E135" s="49" t="s">
        <v>894</v>
      </c>
      <c r="F135" s="49" t="s">
        <v>894</v>
      </c>
      <c r="G135" s="54" t="s">
        <v>895</v>
      </c>
      <c r="H135" s="54" t="s">
        <v>895</v>
      </c>
      <c r="I135" s="49" t="s">
        <v>896</v>
      </c>
      <c r="J135" s="49" t="s">
        <v>896</v>
      </c>
      <c r="K135" s="49" t="s">
        <v>897</v>
      </c>
      <c r="L135" s="49" t="s">
        <v>897</v>
      </c>
      <c r="M135" s="49" t="s">
        <v>898</v>
      </c>
      <c r="N135" s="49" t="s">
        <v>898</v>
      </c>
      <c r="O135" s="49" t="s">
        <v>899</v>
      </c>
      <c r="P135" s="49" t="s">
        <v>899</v>
      </c>
      <c r="Q135" s="53" t="n">
        <v>0.7</v>
      </c>
      <c r="R135" s="49" t="s">
        <v>151</v>
      </c>
      <c r="S135" s="49" t="n">
        <v>1</v>
      </c>
    </row>
    <row r="136" customFormat="false" ht="12.8" hidden="false" customHeight="false" outlineLevel="0" collapsed="false">
      <c r="A136" s="49" t="n">
        <v>32</v>
      </c>
      <c r="B136" s="49" t="n">
        <f aca="false">B135+1</f>
        <v>133</v>
      </c>
      <c r="C136" s="51" t="s">
        <v>900</v>
      </c>
      <c r="D136" s="49" t="s">
        <v>900</v>
      </c>
      <c r="E136" s="49" t="s">
        <v>900</v>
      </c>
      <c r="F136" s="49" t="s">
        <v>900</v>
      </c>
      <c r="G136" s="49" t="s">
        <v>901</v>
      </c>
      <c r="H136" s="49" t="s">
        <v>901</v>
      </c>
      <c r="I136" s="49" t="s">
        <v>902</v>
      </c>
      <c r="J136" s="49" t="s">
        <v>902</v>
      </c>
      <c r="K136" s="49" t="s">
        <v>903</v>
      </c>
      <c r="L136" s="49" t="s">
        <v>903</v>
      </c>
      <c r="M136" s="49" t="s">
        <v>904</v>
      </c>
      <c r="N136" s="49" t="s">
        <v>904</v>
      </c>
      <c r="O136" s="49" t="s">
        <v>905</v>
      </c>
      <c r="P136" s="49" t="s">
        <v>905</v>
      </c>
      <c r="Q136" s="53" t="n">
        <v>0.05</v>
      </c>
      <c r="R136" s="49" t="s">
        <v>151</v>
      </c>
      <c r="S136" s="49" t="n">
        <v>1</v>
      </c>
    </row>
    <row r="137" customFormat="false" ht="12.8" hidden="false" customHeight="false" outlineLevel="0" collapsed="false">
      <c r="A137" s="49" t="n">
        <v>32</v>
      </c>
      <c r="B137" s="49" t="n">
        <f aca="false">B136+1</f>
        <v>134</v>
      </c>
      <c r="C137" s="51" t="s">
        <v>906</v>
      </c>
      <c r="D137" s="49" t="s">
        <v>906</v>
      </c>
      <c r="E137" s="49" t="s">
        <v>906</v>
      </c>
      <c r="F137" s="49" t="s">
        <v>906</v>
      </c>
      <c r="G137" s="49" t="s">
        <v>907</v>
      </c>
      <c r="H137" s="49" t="s">
        <v>907</v>
      </c>
      <c r="I137" s="49" t="s">
        <v>908</v>
      </c>
      <c r="J137" s="49" t="s">
        <v>908</v>
      </c>
      <c r="K137" s="49" t="s">
        <v>909</v>
      </c>
      <c r="L137" s="49" t="s">
        <v>909</v>
      </c>
      <c r="M137" s="49" t="s">
        <v>910</v>
      </c>
      <c r="N137" s="49" t="s">
        <v>910</v>
      </c>
      <c r="O137" s="49" t="s">
        <v>911</v>
      </c>
      <c r="P137" s="49" t="s">
        <v>911</v>
      </c>
      <c r="Q137" s="53" t="n">
        <v>0.2</v>
      </c>
      <c r="R137" s="49" t="s">
        <v>151</v>
      </c>
      <c r="S137" s="49" t="n">
        <v>1</v>
      </c>
    </row>
    <row r="138" customFormat="false" ht="12.8" hidden="false" customHeight="false" outlineLevel="0" collapsed="false">
      <c r="A138" s="49" t="n">
        <v>32</v>
      </c>
      <c r="B138" s="49" t="n">
        <f aca="false">B137+1</f>
        <v>135</v>
      </c>
      <c r="C138" s="51" t="s">
        <v>912</v>
      </c>
      <c r="D138" s="49" t="s">
        <v>912</v>
      </c>
      <c r="E138" s="49" t="s">
        <v>912</v>
      </c>
      <c r="F138" s="49" t="s">
        <v>912</v>
      </c>
      <c r="G138" s="49" t="s">
        <v>913</v>
      </c>
      <c r="H138" s="49" t="s">
        <v>913</v>
      </c>
      <c r="I138" s="49" t="s">
        <v>914</v>
      </c>
      <c r="J138" s="49" t="s">
        <v>914</v>
      </c>
      <c r="K138" s="49" t="s">
        <v>915</v>
      </c>
      <c r="L138" s="49" t="s">
        <v>915</v>
      </c>
      <c r="M138" s="49" t="s">
        <v>916</v>
      </c>
      <c r="N138" s="49" t="s">
        <v>916</v>
      </c>
      <c r="O138" s="49" t="s">
        <v>917</v>
      </c>
      <c r="P138" s="49" t="s">
        <v>917</v>
      </c>
      <c r="Q138" s="53" t="n">
        <v>0.3</v>
      </c>
      <c r="R138" s="49" t="s">
        <v>151</v>
      </c>
      <c r="S138" s="49" t="n">
        <v>1</v>
      </c>
    </row>
    <row r="139" customFormat="false" ht="12.8" hidden="false" customHeight="false" outlineLevel="0" collapsed="false">
      <c r="A139" s="49" t="n">
        <v>32</v>
      </c>
      <c r="B139" s="49" t="n">
        <f aca="false">B138+1</f>
        <v>136</v>
      </c>
      <c r="C139" s="49" t="s">
        <v>918</v>
      </c>
      <c r="D139" s="49" t="s">
        <v>918</v>
      </c>
      <c r="E139" s="49" t="s">
        <v>918</v>
      </c>
      <c r="F139" s="49" t="s">
        <v>918</v>
      </c>
      <c r="G139" s="49" t="s">
        <v>919</v>
      </c>
      <c r="H139" s="49" t="s">
        <v>919</v>
      </c>
      <c r="I139" s="49" t="s">
        <v>920</v>
      </c>
      <c r="J139" s="49" t="s">
        <v>920</v>
      </c>
      <c r="K139" s="49" t="s">
        <v>921</v>
      </c>
      <c r="L139" s="49" t="s">
        <v>921</v>
      </c>
      <c r="M139" s="49" t="s">
        <v>922</v>
      </c>
      <c r="N139" s="49" t="s">
        <v>922</v>
      </c>
      <c r="O139" s="49" t="s">
        <v>923</v>
      </c>
      <c r="P139" s="49" t="s">
        <v>923</v>
      </c>
      <c r="Q139" s="53" t="n">
        <v>0.25</v>
      </c>
      <c r="R139" s="49" t="s">
        <v>151</v>
      </c>
      <c r="S139" s="49" t="n">
        <v>1</v>
      </c>
    </row>
    <row r="140" customFormat="false" ht="12.8" hidden="false" customHeight="false" outlineLevel="0" collapsed="false">
      <c r="A140" s="49" t="n">
        <v>32</v>
      </c>
      <c r="B140" s="49" t="n">
        <f aca="false">B139+1</f>
        <v>137</v>
      </c>
      <c r="C140" s="49" t="s">
        <v>924</v>
      </c>
      <c r="D140" s="49" t="s">
        <v>924</v>
      </c>
      <c r="E140" s="49" t="s">
        <v>924</v>
      </c>
      <c r="F140" s="49" t="s">
        <v>924</v>
      </c>
      <c r="G140" s="49" t="s">
        <v>925</v>
      </c>
      <c r="H140" s="49" t="s">
        <v>925</v>
      </c>
      <c r="I140" s="49" t="s">
        <v>926</v>
      </c>
      <c r="J140" s="49" t="s">
        <v>926</v>
      </c>
      <c r="K140" s="49" t="s">
        <v>927</v>
      </c>
      <c r="L140" s="49" t="s">
        <v>927</v>
      </c>
      <c r="M140" s="49" t="s">
        <v>928</v>
      </c>
      <c r="N140" s="49" t="s">
        <v>928</v>
      </c>
      <c r="O140" s="49" t="s">
        <v>929</v>
      </c>
      <c r="P140" s="49" t="s">
        <v>929</v>
      </c>
      <c r="Q140" s="53" t="n">
        <v>0.8</v>
      </c>
      <c r="R140" s="49" t="s">
        <v>151</v>
      </c>
      <c r="S140" s="49" t="n">
        <v>1</v>
      </c>
    </row>
    <row r="141" customFormat="false" ht="12.8" hidden="false" customHeight="false" outlineLevel="0" collapsed="false">
      <c r="A141" s="49" t="n">
        <v>33</v>
      </c>
      <c r="B141" s="49" t="n">
        <f aca="false">B140+1</f>
        <v>138</v>
      </c>
      <c r="C141" s="49" t="s">
        <v>930</v>
      </c>
      <c r="D141" s="49" t="s">
        <v>930</v>
      </c>
      <c r="E141" s="49" t="s">
        <v>930</v>
      </c>
      <c r="F141" s="49" t="s">
        <v>930</v>
      </c>
      <c r="G141" s="49" t="s">
        <v>931</v>
      </c>
      <c r="H141" s="49" t="s">
        <v>931</v>
      </c>
      <c r="I141" s="49" t="s">
        <v>932</v>
      </c>
      <c r="J141" s="49" t="s">
        <v>932</v>
      </c>
      <c r="K141" s="49" t="s">
        <v>933</v>
      </c>
      <c r="L141" s="49" t="s">
        <v>933</v>
      </c>
      <c r="M141" s="49" t="s">
        <v>934</v>
      </c>
      <c r="N141" s="49" t="s">
        <v>934</v>
      </c>
      <c r="O141" s="49" t="s">
        <v>935</v>
      </c>
      <c r="P141" s="49" t="s">
        <v>935</v>
      </c>
      <c r="Q141" s="53" t="n">
        <v>1.5</v>
      </c>
      <c r="R141" s="49" t="s">
        <v>151</v>
      </c>
      <c r="S141" s="49" t="n">
        <v>1</v>
      </c>
      <c r="T141" s="49" t="s">
        <v>114</v>
      </c>
      <c r="U141" s="49" t="n">
        <v>80</v>
      </c>
      <c r="V141" s="49" t="s">
        <v>114</v>
      </c>
      <c r="W141" s="49" t="n">
        <v>140</v>
      </c>
    </row>
    <row r="142" customFormat="false" ht="12.8" hidden="false" customHeight="false" outlineLevel="0" collapsed="false">
      <c r="A142" s="49" t="n">
        <v>33</v>
      </c>
      <c r="B142" s="49" t="n">
        <f aca="false">B141+1</f>
        <v>139</v>
      </c>
      <c r="C142" s="49" t="s">
        <v>936</v>
      </c>
      <c r="D142" s="49" t="s">
        <v>936</v>
      </c>
      <c r="E142" s="49" t="s">
        <v>936</v>
      </c>
      <c r="F142" s="49" t="s">
        <v>936</v>
      </c>
      <c r="G142" s="49" t="s">
        <v>937</v>
      </c>
      <c r="H142" s="49" t="s">
        <v>937</v>
      </c>
      <c r="I142" s="49" t="s">
        <v>938</v>
      </c>
      <c r="J142" s="49" t="s">
        <v>938</v>
      </c>
      <c r="K142" s="49" t="s">
        <v>939</v>
      </c>
      <c r="L142" s="49" t="s">
        <v>939</v>
      </c>
      <c r="M142" s="49" t="s">
        <v>940</v>
      </c>
      <c r="N142" s="49" t="s">
        <v>940</v>
      </c>
      <c r="O142" s="49" t="s">
        <v>941</v>
      </c>
      <c r="P142" s="49" t="s">
        <v>941</v>
      </c>
      <c r="Q142" s="53" t="n">
        <v>1.5</v>
      </c>
      <c r="R142" s="49" t="s">
        <v>151</v>
      </c>
      <c r="S142" s="49" t="n">
        <v>1</v>
      </c>
      <c r="T142" s="49" t="s">
        <v>114</v>
      </c>
      <c r="U142" s="49" t="n">
        <v>40</v>
      </c>
      <c r="V142" s="49" t="s">
        <v>114</v>
      </c>
      <c r="W142" s="49" t="n">
        <v>60</v>
      </c>
    </row>
    <row r="143" customFormat="false" ht="12.8" hidden="false" customHeight="false" outlineLevel="0" collapsed="false">
      <c r="A143" s="49" t="n">
        <v>33</v>
      </c>
      <c r="B143" s="49" t="n">
        <f aca="false">B142+1</f>
        <v>140</v>
      </c>
      <c r="C143" s="49" t="s">
        <v>942</v>
      </c>
      <c r="D143" s="49" t="s">
        <v>942</v>
      </c>
      <c r="E143" s="49" t="s">
        <v>942</v>
      </c>
      <c r="F143" s="49" t="s">
        <v>942</v>
      </c>
      <c r="G143" s="49" t="s">
        <v>943</v>
      </c>
      <c r="H143" s="49" t="s">
        <v>943</v>
      </c>
      <c r="I143" s="49" t="s">
        <v>944</v>
      </c>
      <c r="J143" s="49" t="s">
        <v>944</v>
      </c>
      <c r="K143" s="49" t="s">
        <v>945</v>
      </c>
      <c r="L143" s="49" t="s">
        <v>945</v>
      </c>
      <c r="M143" s="49" t="s">
        <v>946</v>
      </c>
      <c r="N143" s="49" t="s">
        <v>946</v>
      </c>
      <c r="O143" s="49" t="s">
        <v>947</v>
      </c>
      <c r="P143" s="49" t="s">
        <v>947</v>
      </c>
      <c r="Q143" s="53" t="n">
        <v>1.2</v>
      </c>
      <c r="R143" s="49" t="s">
        <v>151</v>
      </c>
      <c r="S143" s="49" t="n">
        <v>1</v>
      </c>
      <c r="T143" s="49" t="s">
        <v>114</v>
      </c>
      <c r="U143" s="49" t="n">
        <v>40</v>
      </c>
      <c r="V143" s="49" t="s">
        <v>114</v>
      </c>
      <c r="W143" s="49" t="n">
        <v>60</v>
      </c>
    </row>
    <row r="144" customFormat="false" ht="12.8" hidden="false" customHeight="false" outlineLevel="0" collapsed="false">
      <c r="A144" s="49" t="n">
        <v>33</v>
      </c>
      <c r="B144" s="49" t="n">
        <f aca="false">B143+1</f>
        <v>141</v>
      </c>
      <c r="C144" s="51" t="s">
        <v>948</v>
      </c>
      <c r="D144" s="49" t="s">
        <v>948</v>
      </c>
      <c r="E144" s="49" t="s">
        <v>948</v>
      </c>
      <c r="F144" s="49" t="s">
        <v>948</v>
      </c>
      <c r="G144" s="49" t="s">
        <v>949</v>
      </c>
      <c r="H144" s="49" t="s">
        <v>949</v>
      </c>
      <c r="I144" s="49" t="s">
        <v>950</v>
      </c>
      <c r="J144" s="49" t="s">
        <v>950</v>
      </c>
      <c r="K144" s="49" t="s">
        <v>951</v>
      </c>
      <c r="L144" s="49" t="s">
        <v>951</v>
      </c>
      <c r="M144" s="49" t="s">
        <v>952</v>
      </c>
      <c r="N144" s="49" t="s">
        <v>952</v>
      </c>
      <c r="O144" s="49" t="s">
        <v>953</v>
      </c>
      <c r="P144" s="49" t="s">
        <v>953</v>
      </c>
      <c r="Q144" s="53" t="n">
        <v>1</v>
      </c>
      <c r="R144" s="49" t="s">
        <v>151</v>
      </c>
      <c r="S144" s="49" t="n">
        <v>1</v>
      </c>
      <c r="T144" s="49" t="s">
        <v>114</v>
      </c>
      <c r="U144" s="49" t="n">
        <v>60</v>
      </c>
      <c r="V144" s="49" t="s">
        <v>114</v>
      </c>
      <c r="W144" s="49" t="n">
        <v>100</v>
      </c>
    </row>
    <row r="145" customFormat="false" ht="12.8" hidden="false" customHeight="false" outlineLevel="0" collapsed="false">
      <c r="A145" s="49" t="n">
        <v>33</v>
      </c>
      <c r="B145" s="49" t="n">
        <f aca="false">B144+1</f>
        <v>142</v>
      </c>
      <c r="C145" s="51" t="s">
        <v>954</v>
      </c>
      <c r="D145" s="49" t="s">
        <v>954</v>
      </c>
      <c r="E145" s="49" t="s">
        <v>954</v>
      </c>
      <c r="F145" s="49" t="s">
        <v>954</v>
      </c>
      <c r="G145" s="49" t="s">
        <v>955</v>
      </c>
      <c r="H145" s="49" t="s">
        <v>955</v>
      </c>
      <c r="I145" s="49" t="s">
        <v>956</v>
      </c>
      <c r="J145" s="49" t="s">
        <v>956</v>
      </c>
      <c r="K145" s="49" t="s">
        <v>957</v>
      </c>
      <c r="L145" s="49" t="s">
        <v>957</v>
      </c>
      <c r="M145" s="49" t="s">
        <v>958</v>
      </c>
      <c r="N145" s="49" t="s">
        <v>958</v>
      </c>
      <c r="O145" s="49" t="s">
        <v>959</v>
      </c>
      <c r="P145" s="49" t="s">
        <v>959</v>
      </c>
      <c r="Q145" s="53" t="n">
        <v>0.5</v>
      </c>
      <c r="R145" s="49" t="s">
        <v>151</v>
      </c>
      <c r="S145" s="49" t="n">
        <v>1</v>
      </c>
    </row>
    <row r="146" customFormat="false" ht="12.8" hidden="false" customHeight="false" outlineLevel="0" collapsed="false">
      <c r="A146" s="49" t="n">
        <v>33</v>
      </c>
      <c r="B146" s="49" t="n">
        <f aca="false">B145+1</f>
        <v>143</v>
      </c>
      <c r="C146" s="51" t="s">
        <v>960</v>
      </c>
      <c r="D146" s="49" t="s">
        <v>960</v>
      </c>
      <c r="E146" s="49" t="s">
        <v>960</v>
      </c>
      <c r="F146" s="49" t="s">
        <v>960</v>
      </c>
      <c r="G146" s="49" t="s">
        <v>961</v>
      </c>
      <c r="H146" s="49" t="s">
        <v>961</v>
      </c>
      <c r="I146" s="49" t="s">
        <v>962</v>
      </c>
      <c r="J146" s="49" t="s">
        <v>962</v>
      </c>
      <c r="K146" s="49" t="s">
        <v>963</v>
      </c>
      <c r="L146" s="49" t="s">
        <v>963</v>
      </c>
      <c r="M146" s="49" t="s">
        <v>964</v>
      </c>
      <c r="N146" s="49" t="s">
        <v>964</v>
      </c>
      <c r="O146" s="49" t="s">
        <v>965</v>
      </c>
      <c r="P146" s="49" t="s">
        <v>965</v>
      </c>
      <c r="Q146" s="53" t="n">
        <v>0.45</v>
      </c>
      <c r="R146" s="49" t="s">
        <v>151</v>
      </c>
      <c r="S146" s="49" t="n">
        <v>1</v>
      </c>
      <c r="T146" s="49" t="s">
        <v>114</v>
      </c>
      <c r="U146" s="49" t="n">
        <v>0</v>
      </c>
      <c r="V146" s="49" t="s">
        <v>114</v>
      </c>
      <c r="W146" s="49" t="n">
        <v>0</v>
      </c>
    </row>
    <row r="147" customFormat="false" ht="12.8" hidden="false" customHeight="false" outlineLevel="0" collapsed="false">
      <c r="A147" s="49" t="n">
        <v>33</v>
      </c>
      <c r="B147" s="49" t="n">
        <f aca="false">B146+1</f>
        <v>144</v>
      </c>
      <c r="C147" s="49" t="s">
        <v>966</v>
      </c>
      <c r="D147" s="49" t="s">
        <v>966</v>
      </c>
      <c r="E147" s="49" t="s">
        <v>966</v>
      </c>
      <c r="F147" s="49" t="s">
        <v>966</v>
      </c>
      <c r="G147" s="49" t="s">
        <v>967</v>
      </c>
      <c r="H147" s="49" t="s">
        <v>967</v>
      </c>
      <c r="I147" s="49" t="s">
        <v>968</v>
      </c>
      <c r="J147" s="49" t="s">
        <v>968</v>
      </c>
      <c r="K147" s="49" t="s">
        <v>969</v>
      </c>
      <c r="L147" s="49" t="s">
        <v>969</v>
      </c>
      <c r="M147" s="49" t="s">
        <v>970</v>
      </c>
      <c r="N147" s="49" t="s">
        <v>970</v>
      </c>
      <c r="O147" s="49" t="s">
        <v>971</v>
      </c>
      <c r="P147" s="49" t="s">
        <v>971</v>
      </c>
      <c r="Q147" s="53" t="n">
        <v>0.4</v>
      </c>
      <c r="R147" s="49" t="s">
        <v>151</v>
      </c>
      <c r="S147" s="49" t="n">
        <v>1</v>
      </c>
    </row>
    <row r="148" customFormat="false" ht="12.8" hidden="false" customHeight="false" outlineLevel="0" collapsed="false">
      <c r="A148" s="49" t="n">
        <v>34</v>
      </c>
      <c r="B148" s="49" t="n">
        <f aca="false">B147+1</f>
        <v>145</v>
      </c>
      <c r="C148" s="51" t="s">
        <v>972</v>
      </c>
      <c r="D148" s="49" t="s">
        <v>972</v>
      </c>
      <c r="E148" s="49" t="s">
        <v>972</v>
      </c>
      <c r="F148" s="49" t="s">
        <v>972</v>
      </c>
      <c r="G148" s="49" t="s">
        <v>973</v>
      </c>
      <c r="H148" s="49" t="s">
        <v>973</v>
      </c>
      <c r="I148" s="49" t="s">
        <v>974</v>
      </c>
      <c r="J148" s="49" t="s">
        <v>974</v>
      </c>
      <c r="K148" s="49" t="s">
        <v>975</v>
      </c>
      <c r="L148" s="49" t="s">
        <v>975</v>
      </c>
      <c r="M148" s="49" t="s">
        <v>976</v>
      </c>
      <c r="N148" s="49" t="s">
        <v>976</v>
      </c>
      <c r="O148" s="49" t="s">
        <v>977</v>
      </c>
      <c r="P148" s="49" t="s">
        <v>977</v>
      </c>
      <c r="Q148" s="53" t="n">
        <v>0.6</v>
      </c>
      <c r="R148" s="49" t="s">
        <v>151</v>
      </c>
      <c r="S148" s="49" t="n">
        <v>1</v>
      </c>
    </row>
    <row r="149" customFormat="false" ht="12.8" hidden="false" customHeight="false" outlineLevel="0" collapsed="false">
      <c r="A149" s="49" t="n">
        <v>34</v>
      </c>
      <c r="B149" s="49" t="n">
        <f aca="false">B148+1</f>
        <v>146</v>
      </c>
      <c r="C149" s="51" t="s">
        <v>978</v>
      </c>
      <c r="D149" s="49" t="s">
        <v>978</v>
      </c>
      <c r="E149" s="49" t="s">
        <v>978</v>
      </c>
      <c r="F149" s="49" t="s">
        <v>978</v>
      </c>
      <c r="G149" s="49" t="s">
        <v>979</v>
      </c>
      <c r="H149" s="49" t="s">
        <v>979</v>
      </c>
      <c r="I149" s="49" t="s">
        <v>980</v>
      </c>
      <c r="J149" s="49" t="s">
        <v>980</v>
      </c>
      <c r="K149" s="49" t="s">
        <v>981</v>
      </c>
      <c r="L149" s="49" t="s">
        <v>981</v>
      </c>
      <c r="M149" s="49" t="s">
        <v>982</v>
      </c>
      <c r="N149" s="49" t="s">
        <v>982</v>
      </c>
      <c r="O149" s="49" t="s">
        <v>983</v>
      </c>
      <c r="P149" s="49" t="s">
        <v>983</v>
      </c>
      <c r="Q149" s="50" t="s">
        <v>235</v>
      </c>
      <c r="R149" s="49" t="s">
        <v>151</v>
      </c>
      <c r="S149" s="49" t="n">
        <v>1</v>
      </c>
      <c r="T149" s="49" t="s">
        <v>114</v>
      </c>
      <c r="U149" s="49" t="n">
        <v>30</v>
      </c>
      <c r="V149" s="49" t="s">
        <v>114</v>
      </c>
      <c r="W149" s="49" t="n">
        <v>50</v>
      </c>
    </row>
    <row r="150" customFormat="false" ht="12.8" hidden="false" customHeight="false" outlineLevel="0" collapsed="false">
      <c r="A150" s="49" t="n">
        <v>35</v>
      </c>
      <c r="B150" s="49" t="n">
        <f aca="false">B149+1</f>
        <v>147</v>
      </c>
      <c r="C150" s="51" t="s">
        <v>984</v>
      </c>
      <c r="D150" s="49" t="s">
        <v>984</v>
      </c>
      <c r="E150" s="49" t="s">
        <v>984</v>
      </c>
      <c r="F150" s="49" t="s">
        <v>984</v>
      </c>
      <c r="G150" s="49" t="s">
        <v>985</v>
      </c>
      <c r="H150" s="49" t="s">
        <v>985</v>
      </c>
      <c r="I150" s="49" t="s">
        <v>986</v>
      </c>
      <c r="J150" s="49" t="s">
        <v>986</v>
      </c>
      <c r="K150" s="49" t="s">
        <v>987</v>
      </c>
      <c r="L150" s="49" t="s">
        <v>987</v>
      </c>
      <c r="M150" s="49" t="s">
        <v>988</v>
      </c>
      <c r="N150" s="49" t="s">
        <v>988</v>
      </c>
      <c r="O150" s="49" t="s">
        <v>989</v>
      </c>
      <c r="P150" s="49" t="s">
        <v>989</v>
      </c>
      <c r="Q150" s="53" t="n">
        <v>0.15</v>
      </c>
      <c r="R150" s="49" t="s">
        <v>151</v>
      </c>
      <c r="S150" s="49" t="n">
        <v>1</v>
      </c>
    </row>
    <row r="151" customFormat="false" ht="12.8" hidden="false" customHeight="false" outlineLevel="0" collapsed="false">
      <c r="A151" s="49" t="n">
        <v>35</v>
      </c>
      <c r="B151" s="49" t="n">
        <f aca="false">B150+1</f>
        <v>148</v>
      </c>
      <c r="C151" s="51" t="s">
        <v>990</v>
      </c>
      <c r="D151" s="49" t="s">
        <v>990</v>
      </c>
      <c r="E151" s="49" t="s">
        <v>990</v>
      </c>
      <c r="F151" s="49" t="s">
        <v>990</v>
      </c>
      <c r="G151" s="49" t="s">
        <v>991</v>
      </c>
      <c r="H151" s="49" t="s">
        <v>991</v>
      </c>
      <c r="I151" s="49" t="s">
        <v>992</v>
      </c>
      <c r="J151" s="49" t="s">
        <v>992</v>
      </c>
      <c r="K151" s="49" t="s">
        <v>993</v>
      </c>
      <c r="L151" s="49" t="s">
        <v>993</v>
      </c>
      <c r="M151" s="49" t="s">
        <v>994</v>
      </c>
      <c r="N151" s="49" t="s">
        <v>994</v>
      </c>
      <c r="O151" s="49" t="s">
        <v>995</v>
      </c>
      <c r="P151" s="49" t="s">
        <v>995</v>
      </c>
      <c r="Q151" s="53" t="n">
        <v>0.25</v>
      </c>
      <c r="R151" s="49" t="s">
        <v>151</v>
      </c>
      <c r="S151" s="49" t="n">
        <v>1</v>
      </c>
    </row>
    <row r="152" customFormat="false" ht="12.8" hidden="false" customHeight="false" outlineLevel="0" collapsed="false">
      <c r="A152" s="49" t="n">
        <v>35</v>
      </c>
      <c r="B152" s="49" t="n">
        <f aca="false">B151+1</f>
        <v>149</v>
      </c>
      <c r="C152" s="51" t="s">
        <v>996</v>
      </c>
      <c r="D152" s="49" t="s">
        <v>996</v>
      </c>
      <c r="E152" s="49" t="s">
        <v>996</v>
      </c>
      <c r="F152" s="49" t="s">
        <v>996</v>
      </c>
      <c r="G152" s="49" t="s">
        <v>997</v>
      </c>
      <c r="H152" s="49" t="s">
        <v>997</v>
      </c>
      <c r="I152" s="49" t="s">
        <v>998</v>
      </c>
      <c r="J152" s="49" t="s">
        <v>998</v>
      </c>
      <c r="K152" s="49" t="s">
        <v>999</v>
      </c>
      <c r="L152" s="49" t="s">
        <v>999</v>
      </c>
      <c r="M152" s="49" t="s">
        <v>1000</v>
      </c>
      <c r="N152" s="49" t="s">
        <v>1000</v>
      </c>
      <c r="O152" s="49" t="s">
        <v>1001</v>
      </c>
      <c r="P152" s="49" t="s">
        <v>1001</v>
      </c>
      <c r="Q152" s="53" t="n">
        <v>0.8</v>
      </c>
      <c r="R152" s="49" t="s">
        <v>151</v>
      </c>
      <c r="S152" s="49" t="n">
        <v>1</v>
      </c>
    </row>
    <row r="153" customFormat="false" ht="12.8" hidden="false" customHeight="false" outlineLevel="0" collapsed="false">
      <c r="A153" s="49" t="n">
        <v>35</v>
      </c>
      <c r="B153" s="49" t="n">
        <f aca="false">B152+1</f>
        <v>150</v>
      </c>
      <c r="C153" s="49" t="s">
        <v>1002</v>
      </c>
      <c r="D153" s="49" t="s">
        <v>1002</v>
      </c>
      <c r="E153" s="49" t="s">
        <v>1002</v>
      </c>
      <c r="F153" s="49" t="s">
        <v>1002</v>
      </c>
      <c r="G153" s="49" t="s">
        <v>1003</v>
      </c>
      <c r="H153" s="49" t="s">
        <v>1003</v>
      </c>
      <c r="I153" s="49" t="s">
        <v>1004</v>
      </c>
      <c r="J153" s="49" t="s">
        <v>1004</v>
      </c>
      <c r="K153" s="49" t="s">
        <v>1005</v>
      </c>
      <c r="L153" s="49" t="s">
        <v>1005</v>
      </c>
      <c r="M153" s="49" t="s">
        <v>1006</v>
      </c>
      <c r="N153" s="49" t="s">
        <v>1006</v>
      </c>
      <c r="O153" s="49" t="s">
        <v>1007</v>
      </c>
      <c r="P153" s="49" t="s">
        <v>1007</v>
      </c>
      <c r="Q153" s="53" t="n">
        <v>0.2</v>
      </c>
      <c r="R153" s="49" t="s">
        <v>151</v>
      </c>
      <c r="S153" s="49" t="n">
        <v>1</v>
      </c>
    </row>
    <row r="154" customFormat="false" ht="12.8" hidden="false" customHeight="false" outlineLevel="0" collapsed="false">
      <c r="A154" s="49" t="n">
        <v>36</v>
      </c>
      <c r="B154" s="49" t="n">
        <f aca="false">B153+1</f>
        <v>151</v>
      </c>
      <c r="C154" s="49" t="s">
        <v>1008</v>
      </c>
      <c r="D154" s="49" t="s">
        <v>1008</v>
      </c>
      <c r="E154" s="49" t="s">
        <v>1008</v>
      </c>
      <c r="F154" s="49" t="s">
        <v>1008</v>
      </c>
      <c r="G154" s="49" t="s">
        <v>1009</v>
      </c>
      <c r="H154" s="49" t="s">
        <v>1009</v>
      </c>
      <c r="I154" s="49" t="s">
        <v>1010</v>
      </c>
      <c r="J154" s="49" t="s">
        <v>1010</v>
      </c>
      <c r="K154" s="49" t="s">
        <v>1011</v>
      </c>
      <c r="L154" s="49" t="s">
        <v>1011</v>
      </c>
      <c r="M154" s="49" t="s">
        <v>1012</v>
      </c>
      <c r="N154" s="49" t="s">
        <v>1012</v>
      </c>
      <c r="O154" s="49" t="s">
        <v>1013</v>
      </c>
      <c r="P154" s="49" t="s">
        <v>1013</v>
      </c>
      <c r="Q154" s="53" t="n">
        <v>1.2</v>
      </c>
      <c r="R154" s="49" t="s">
        <v>151</v>
      </c>
      <c r="S154" s="49" t="n">
        <v>1</v>
      </c>
      <c r="T154" s="49" t="s">
        <v>114</v>
      </c>
      <c r="U154" s="49" t="n">
        <v>15</v>
      </c>
      <c r="V154" s="49" t="s">
        <v>114</v>
      </c>
      <c r="W154" s="49" t="n">
        <v>25</v>
      </c>
    </row>
    <row r="155" customFormat="false" ht="12.8" hidden="false" customHeight="false" outlineLevel="0" collapsed="false">
      <c r="A155" s="49" t="n">
        <v>36</v>
      </c>
      <c r="B155" s="49" t="n">
        <f aca="false">B154+1</f>
        <v>152</v>
      </c>
      <c r="C155" s="49" t="s">
        <v>1014</v>
      </c>
      <c r="D155" s="49" t="s">
        <v>1014</v>
      </c>
      <c r="E155" s="49" t="s">
        <v>1014</v>
      </c>
      <c r="F155" s="49" t="s">
        <v>1014</v>
      </c>
      <c r="G155" s="49" t="s">
        <v>1015</v>
      </c>
      <c r="H155" s="49" t="s">
        <v>1015</v>
      </c>
      <c r="I155" s="49" t="s">
        <v>1016</v>
      </c>
      <c r="J155" s="49" t="s">
        <v>1016</v>
      </c>
      <c r="K155" s="49" t="s">
        <v>1017</v>
      </c>
      <c r="L155" s="49" t="s">
        <v>1017</v>
      </c>
      <c r="M155" s="49" t="s">
        <v>1018</v>
      </c>
      <c r="N155" s="49" t="s">
        <v>1018</v>
      </c>
      <c r="O155" s="49" t="s">
        <v>1019</v>
      </c>
      <c r="P155" s="49" t="s">
        <v>1019</v>
      </c>
      <c r="Q155" s="50" t="s">
        <v>201</v>
      </c>
      <c r="R155" s="49" t="s">
        <v>151</v>
      </c>
      <c r="S155" s="49" t="n">
        <v>1</v>
      </c>
      <c r="T155" s="49" t="s">
        <v>114</v>
      </c>
      <c r="U155" s="49" t="n">
        <v>10</v>
      </c>
      <c r="V155" s="49" t="s">
        <v>114</v>
      </c>
      <c r="W155" s="49" t="n">
        <v>20</v>
      </c>
    </row>
    <row r="156" customFormat="false" ht="12.8" hidden="false" customHeight="false" outlineLevel="0" collapsed="false">
      <c r="A156" s="49" t="n">
        <v>36</v>
      </c>
      <c r="B156" s="49" t="n">
        <f aca="false">B155+1</f>
        <v>153</v>
      </c>
      <c r="C156" s="49" t="s">
        <v>1020</v>
      </c>
      <c r="D156" s="49" t="s">
        <v>1020</v>
      </c>
      <c r="E156" s="49" t="s">
        <v>1020</v>
      </c>
      <c r="F156" s="49" t="s">
        <v>1020</v>
      </c>
      <c r="G156" s="49" t="s">
        <v>1021</v>
      </c>
      <c r="H156" s="49" t="s">
        <v>1021</v>
      </c>
      <c r="I156" s="49" t="s">
        <v>1022</v>
      </c>
      <c r="J156" s="49" t="s">
        <v>1022</v>
      </c>
      <c r="K156" s="49" t="s">
        <v>1023</v>
      </c>
      <c r="L156" s="49" t="s">
        <v>1023</v>
      </c>
      <c r="M156" s="49" t="s">
        <v>1024</v>
      </c>
      <c r="N156" s="49" t="s">
        <v>1024</v>
      </c>
      <c r="O156" s="49" t="s">
        <v>1025</v>
      </c>
      <c r="P156" s="49" t="s">
        <v>1025</v>
      </c>
      <c r="Q156" s="50" t="s">
        <v>165</v>
      </c>
      <c r="R156" s="49" t="s">
        <v>151</v>
      </c>
      <c r="S156" s="49" t="n">
        <v>1</v>
      </c>
    </row>
    <row r="157" customFormat="false" ht="12.8" hidden="false" customHeight="false" outlineLevel="0" collapsed="false">
      <c r="A157" s="49" t="n">
        <v>36</v>
      </c>
      <c r="B157" s="49" t="n">
        <f aca="false">B156+1</f>
        <v>154</v>
      </c>
      <c r="C157" s="49" t="s">
        <v>1026</v>
      </c>
      <c r="D157" s="49" t="s">
        <v>1026</v>
      </c>
      <c r="E157" s="49" t="s">
        <v>1026</v>
      </c>
      <c r="F157" s="49" t="s">
        <v>1026</v>
      </c>
      <c r="G157" s="49" t="s">
        <v>1027</v>
      </c>
      <c r="H157" s="49" t="s">
        <v>1027</v>
      </c>
      <c r="I157" s="49" t="s">
        <v>1010</v>
      </c>
      <c r="J157" s="49" t="s">
        <v>1010</v>
      </c>
      <c r="K157" s="49" t="s">
        <v>1028</v>
      </c>
      <c r="L157" s="49" t="s">
        <v>1028</v>
      </c>
      <c r="M157" s="49" t="s">
        <v>1012</v>
      </c>
      <c r="N157" s="49" t="s">
        <v>1012</v>
      </c>
      <c r="O157" s="49" t="s">
        <v>1029</v>
      </c>
      <c r="P157" s="49" t="s">
        <v>1029</v>
      </c>
      <c r="Q157" s="50" t="s">
        <v>228</v>
      </c>
      <c r="R157" s="49" t="s">
        <v>151</v>
      </c>
      <c r="S157" s="49" t="n">
        <v>1</v>
      </c>
      <c r="T157" s="49" t="s">
        <v>114</v>
      </c>
      <c r="U157" s="49" t="n">
        <v>10</v>
      </c>
      <c r="V157" s="49" t="s">
        <v>114</v>
      </c>
      <c r="W157" s="49" t="n">
        <v>20</v>
      </c>
    </row>
    <row r="158" customFormat="false" ht="12.8" hidden="false" customHeight="false" outlineLevel="0" collapsed="false">
      <c r="A158" s="49" t="n">
        <v>36</v>
      </c>
      <c r="B158" s="49" t="n">
        <f aca="false">B157+1</f>
        <v>155</v>
      </c>
      <c r="C158" s="49" t="s">
        <v>1030</v>
      </c>
      <c r="D158" s="49" t="s">
        <v>1030</v>
      </c>
      <c r="E158" s="49" t="s">
        <v>1030</v>
      </c>
      <c r="F158" s="49" t="s">
        <v>1030</v>
      </c>
      <c r="G158" s="49" t="s">
        <v>1031</v>
      </c>
      <c r="H158" s="49" t="s">
        <v>1031</v>
      </c>
      <c r="I158" s="49" t="s">
        <v>1016</v>
      </c>
      <c r="J158" s="49" t="s">
        <v>1016</v>
      </c>
      <c r="K158" s="49" t="s">
        <v>1032</v>
      </c>
      <c r="L158" s="49" t="s">
        <v>1032</v>
      </c>
      <c r="M158" s="49" t="s">
        <v>1018</v>
      </c>
      <c r="N158" s="49" t="s">
        <v>1018</v>
      </c>
      <c r="O158" s="49" t="s">
        <v>1033</v>
      </c>
      <c r="P158" s="49" t="s">
        <v>1033</v>
      </c>
      <c r="Q158" s="50" t="s">
        <v>172</v>
      </c>
      <c r="R158" s="49" t="s">
        <v>151</v>
      </c>
      <c r="S158" s="49" t="n">
        <v>1</v>
      </c>
      <c r="T158" s="49" t="s">
        <v>114</v>
      </c>
      <c r="U158" s="49" t="n">
        <v>10</v>
      </c>
      <c r="V158" s="49" t="s">
        <v>114</v>
      </c>
      <c r="W158" s="49" t="n">
        <v>20</v>
      </c>
    </row>
    <row r="159" customFormat="false" ht="12.8" hidden="false" customHeight="false" outlineLevel="0" collapsed="false">
      <c r="A159" s="49" t="n">
        <v>36</v>
      </c>
      <c r="B159" s="49" t="n">
        <f aca="false">B158+1</f>
        <v>156</v>
      </c>
      <c r="C159" s="49" t="s">
        <v>1034</v>
      </c>
      <c r="D159" s="49" t="s">
        <v>1034</v>
      </c>
      <c r="E159" s="49" t="s">
        <v>1034</v>
      </c>
      <c r="F159" s="49" t="s">
        <v>1034</v>
      </c>
      <c r="G159" s="49" t="s">
        <v>1035</v>
      </c>
      <c r="H159" s="49" t="s">
        <v>1035</v>
      </c>
      <c r="I159" s="49" t="s">
        <v>1036</v>
      </c>
      <c r="J159" s="49" t="s">
        <v>1036</v>
      </c>
      <c r="K159" s="49" t="s">
        <v>1037</v>
      </c>
      <c r="L159" s="49" t="s">
        <v>1037</v>
      </c>
      <c r="M159" s="49" t="s">
        <v>1038</v>
      </c>
      <c r="N159" s="49" t="s">
        <v>1038</v>
      </c>
      <c r="O159" s="49" t="s">
        <v>1039</v>
      </c>
      <c r="P159" s="49" t="s">
        <v>1039</v>
      </c>
      <c r="Q159" s="50" t="s">
        <v>580</v>
      </c>
      <c r="R159" s="49" t="s">
        <v>151</v>
      </c>
      <c r="S159" s="49" t="n">
        <v>1</v>
      </c>
      <c r="T159" s="49" t="s">
        <v>114</v>
      </c>
      <c r="U159" s="49" t="n">
        <v>30</v>
      </c>
      <c r="V159" s="49" t="s">
        <v>114</v>
      </c>
      <c r="W159" s="49" t="n">
        <v>40</v>
      </c>
    </row>
    <row r="160" customFormat="false" ht="12.8" hidden="false" customHeight="false" outlineLevel="0" collapsed="false">
      <c r="A160" s="49" t="n">
        <v>36</v>
      </c>
      <c r="B160" s="49" t="n">
        <f aca="false">B159+1</f>
        <v>157</v>
      </c>
      <c r="C160" s="49" t="s">
        <v>1040</v>
      </c>
      <c r="D160" s="49" t="s">
        <v>1040</v>
      </c>
      <c r="E160" s="49" t="s">
        <v>1040</v>
      </c>
      <c r="F160" s="49" t="s">
        <v>1040</v>
      </c>
      <c r="G160" s="49" t="s">
        <v>1041</v>
      </c>
      <c r="H160" s="49" t="s">
        <v>1041</v>
      </c>
      <c r="I160" s="49" t="s">
        <v>1042</v>
      </c>
      <c r="J160" s="49" t="s">
        <v>1042</v>
      </c>
      <c r="K160" s="49" t="s">
        <v>1043</v>
      </c>
      <c r="L160" s="49" t="s">
        <v>1043</v>
      </c>
      <c r="M160" s="49" t="s">
        <v>1044</v>
      </c>
      <c r="N160" s="49" t="s">
        <v>1044</v>
      </c>
      <c r="O160" s="49" t="s">
        <v>1045</v>
      </c>
      <c r="P160" s="49" t="s">
        <v>1045</v>
      </c>
      <c r="Q160" s="50" t="s">
        <v>172</v>
      </c>
      <c r="R160" s="49" t="s">
        <v>151</v>
      </c>
      <c r="S160" s="49" t="n">
        <v>1</v>
      </c>
      <c r="T160" s="49" t="s">
        <v>114</v>
      </c>
      <c r="U160" s="49" t="n">
        <v>30</v>
      </c>
      <c r="V160" s="49" t="s">
        <v>114</v>
      </c>
      <c r="W160" s="49" t="n">
        <v>40</v>
      </c>
    </row>
    <row r="161" customFormat="false" ht="12.8" hidden="false" customHeight="false" outlineLevel="0" collapsed="false">
      <c r="A161" s="49" t="n">
        <v>36</v>
      </c>
      <c r="B161" s="49" t="n">
        <f aca="false">B160+1</f>
        <v>158</v>
      </c>
      <c r="C161" s="51" t="s">
        <v>1046</v>
      </c>
      <c r="D161" s="49" t="s">
        <v>1046</v>
      </c>
      <c r="E161" s="49" t="s">
        <v>1046</v>
      </c>
      <c r="F161" s="49" t="s">
        <v>1046</v>
      </c>
      <c r="G161" s="49" t="s">
        <v>1047</v>
      </c>
      <c r="H161" s="49" t="s">
        <v>1047</v>
      </c>
      <c r="I161" s="49" t="s">
        <v>1046</v>
      </c>
      <c r="J161" s="49" t="s">
        <v>1046</v>
      </c>
      <c r="K161" s="49" t="s">
        <v>1048</v>
      </c>
      <c r="L161" s="49" t="s">
        <v>1048</v>
      </c>
      <c r="M161" s="49" t="s">
        <v>1049</v>
      </c>
      <c r="N161" s="49" t="s">
        <v>1049</v>
      </c>
      <c r="O161" s="49" t="s">
        <v>1050</v>
      </c>
      <c r="P161" s="49" t="s">
        <v>1050</v>
      </c>
      <c r="Q161" s="50" t="s">
        <v>513</v>
      </c>
      <c r="R161" s="49" t="s">
        <v>151</v>
      </c>
      <c r="S161" s="49" t="n">
        <v>1</v>
      </c>
    </row>
    <row r="162" customFormat="false" ht="12.8" hidden="false" customHeight="false" outlineLevel="0" collapsed="false">
      <c r="A162" s="49" t="n">
        <v>37</v>
      </c>
      <c r="B162" s="49" t="n">
        <f aca="false">B161+1</f>
        <v>159</v>
      </c>
      <c r="C162" s="51" t="s">
        <v>1051</v>
      </c>
      <c r="D162" s="49" t="s">
        <v>1051</v>
      </c>
      <c r="E162" s="49" t="s">
        <v>1051</v>
      </c>
      <c r="F162" s="49" t="s">
        <v>1051</v>
      </c>
      <c r="G162" s="49" t="s">
        <v>1052</v>
      </c>
      <c r="H162" s="49" t="s">
        <v>1052</v>
      </c>
      <c r="I162" s="49" t="s">
        <v>1053</v>
      </c>
      <c r="J162" s="49" t="s">
        <v>1053</v>
      </c>
      <c r="K162" s="49" t="s">
        <v>1054</v>
      </c>
      <c r="L162" s="49" t="s">
        <v>1054</v>
      </c>
      <c r="M162" s="49" t="s">
        <v>1055</v>
      </c>
      <c r="N162" s="49" t="s">
        <v>1055</v>
      </c>
      <c r="O162" s="49" t="s">
        <v>1056</v>
      </c>
      <c r="P162" s="49" t="s">
        <v>1056</v>
      </c>
      <c r="Q162" s="50" t="s">
        <v>235</v>
      </c>
      <c r="R162" s="49" t="s">
        <v>151</v>
      </c>
      <c r="S162" s="49" t="n">
        <v>1</v>
      </c>
      <c r="T162" s="49" t="s">
        <v>114</v>
      </c>
      <c r="U162" s="49" t="n">
        <v>10</v>
      </c>
      <c r="V162" s="49" t="s">
        <v>114</v>
      </c>
      <c r="W162" s="49" t="n">
        <v>20</v>
      </c>
    </row>
    <row r="163" customFormat="false" ht="12.8" hidden="false" customHeight="false" outlineLevel="0" collapsed="false">
      <c r="A163" s="49" t="n">
        <v>37</v>
      </c>
      <c r="B163" s="49" t="n">
        <f aca="false">B162+1</f>
        <v>160</v>
      </c>
      <c r="C163" s="49" t="s">
        <v>1057</v>
      </c>
      <c r="D163" s="49" t="s">
        <v>1057</v>
      </c>
      <c r="E163" s="49" t="s">
        <v>1057</v>
      </c>
      <c r="F163" s="49" t="s">
        <v>1057</v>
      </c>
      <c r="G163" s="49" t="s">
        <v>1058</v>
      </c>
      <c r="H163" s="49" t="s">
        <v>1058</v>
      </c>
      <c r="I163" s="49" t="s">
        <v>1059</v>
      </c>
      <c r="J163" s="49" t="s">
        <v>1059</v>
      </c>
      <c r="K163" s="49" t="s">
        <v>1060</v>
      </c>
      <c r="L163" s="49" t="s">
        <v>1060</v>
      </c>
      <c r="M163" s="49" t="s">
        <v>1061</v>
      </c>
      <c r="N163" s="49" t="s">
        <v>1061</v>
      </c>
      <c r="O163" s="49" t="s">
        <v>1062</v>
      </c>
      <c r="P163" s="49" t="s">
        <v>1062</v>
      </c>
      <c r="Q163" s="50" t="s">
        <v>420</v>
      </c>
      <c r="R163" s="49" t="s">
        <v>151</v>
      </c>
      <c r="S163" s="49" t="n">
        <v>1</v>
      </c>
      <c r="T163" s="49" t="s">
        <v>114</v>
      </c>
      <c r="U163" s="49" t="n">
        <v>10</v>
      </c>
      <c r="V163" s="49" t="s">
        <v>114</v>
      </c>
      <c r="W163" s="49" t="n">
        <v>20</v>
      </c>
    </row>
    <row r="164" customFormat="false" ht="12.8" hidden="false" customHeight="false" outlineLevel="0" collapsed="false">
      <c r="A164" s="49" t="n">
        <v>37</v>
      </c>
      <c r="B164" s="49" t="n">
        <f aca="false">B163+1</f>
        <v>161</v>
      </c>
      <c r="C164" s="49" t="s">
        <v>1063</v>
      </c>
      <c r="D164" s="49" t="s">
        <v>1063</v>
      </c>
      <c r="E164" s="49" t="s">
        <v>1063</v>
      </c>
      <c r="F164" s="49" t="s">
        <v>1063</v>
      </c>
      <c r="G164" s="49" t="s">
        <v>1064</v>
      </c>
      <c r="H164" s="49" t="s">
        <v>1064</v>
      </c>
      <c r="I164" s="49" t="s">
        <v>1065</v>
      </c>
      <c r="J164" s="49" t="s">
        <v>1065</v>
      </c>
      <c r="K164" s="49" t="s">
        <v>1066</v>
      </c>
      <c r="L164" s="49" t="s">
        <v>1066</v>
      </c>
      <c r="M164" s="49" t="s">
        <v>1067</v>
      </c>
      <c r="N164" s="49" t="s">
        <v>1067</v>
      </c>
      <c r="O164" s="49" t="s">
        <v>1068</v>
      </c>
      <c r="P164" s="49" t="s">
        <v>1068</v>
      </c>
      <c r="Q164" s="50" t="s">
        <v>365</v>
      </c>
      <c r="R164" s="49" t="s">
        <v>151</v>
      </c>
      <c r="S164" s="49" t="n">
        <v>1</v>
      </c>
      <c r="T164" s="49" t="s">
        <v>114</v>
      </c>
      <c r="U164" s="49" t="n">
        <v>15</v>
      </c>
      <c r="V164" s="49" t="s">
        <v>114</v>
      </c>
      <c r="W164" s="49" t="n">
        <v>25</v>
      </c>
    </row>
    <row r="165" customFormat="false" ht="12.8" hidden="false" customHeight="false" outlineLevel="0" collapsed="false">
      <c r="A165" s="49" t="n">
        <v>37</v>
      </c>
      <c r="B165" s="49" t="n">
        <f aca="false">B164+1</f>
        <v>162</v>
      </c>
      <c r="C165" s="49" t="s">
        <v>1069</v>
      </c>
      <c r="D165" s="49" t="s">
        <v>1069</v>
      </c>
      <c r="E165" s="49" t="s">
        <v>1069</v>
      </c>
      <c r="F165" s="49" t="s">
        <v>1069</v>
      </c>
      <c r="G165" s="49" t="s">
        <v>1070</v>
      </c>
      <c r="H165" s="49" t="s">
        <v>1070</v>
      </c>
      <c r="I165" s="49" t="s">
        <v>1071</v>
      </c>
      <c r="J165" s="49" t="s">
        <v>1071</v>
      </c>
      <c r="K165" s="49" t="s">
        <v>1072</v>
      </c>
      <c r="L165" s="49" t="s">
        <v>1072</v>
      </c>
      <c r="M165" s="49" t="s">
        <v>1073</v>
      </c>
      <c r="N165" s="49" t="s">
        <v>1073</v>
      </c>
      <c r="O165" s="49" t="s">
        <v>1074</v>
      </c>
      <c r="P165" s="49" t="s">
        <v>1074</v>
      </c>
      <c r="Q165" s="50" t="s">
        <v>580</v>
      </c>
      <c r="R165" s="49" t="s">
        <v>151</v>
      </c>
      <c r="S165" s="49" t="n">
        <v>1</v>
      </c>
      <c r="T165" s="49" t="s">
        <v>114</v>
      </c>
      <c r="U165" s="49" t="n">
        <v>15</v>
      </c>
      <c r="V165" s="49" t="s">
        <v>114</v>
      </c>
      <c r="W165" s="49" t="n">
        <v>25</v>
      </c>
    </row>
    <row r="166" customFormat="false" ht="12.8" hidden="false" customHeight="false" outlineLevel="0" collapsed="false">
      <c r="A166" s="49" t="n">
        <v>37</v>
      </c>
      <c r="B166" s="49" t="n">
        <f aca="false">B165+1</f>
        <v>163</v>
      </c>
      <c r="C166" s="49" t="s">
        <v>1075</v>
      </c>
      <c r="D166" s="49" t="s">
        <v>1075</v>
      </c>
      <c r="E166" s="49" t="s">
        <v>1075</v>
      </c>
      <c r="F166" s="49" t="s">
        <v>1075</v>
      </c>
      <c r="G166" s="49" t="s">
        <v>1076</v>
      </c>
      <c r="H166" s="49" t="s">
        <v>1076</v>
      </c>
      <c r="I166" s="49" t="s">
        <v>1077</v>
      </c>
      <c r="J166" s="49" t="s">
        <v>1077</v>
      </c>
      <c r="K166" s="49" t="s">
        <v>1078</v>
      </c>
      <c r="L166" s="49" t="s">
        <v>1078</v>
      </c>
      <c r="M166" s="49" t="s">
        <v>1079</v>
      </c>
      <c r="N166" s="49" t="s">
        <v>1079</v>
      </c>
      <c r="O166" s="49" t="s">
        <v>1080</v>
      </c>
      <c r="P166" s="49" t="s">
        <v>1080</v>
      </c>
      <c r="Q166" s="50" t="s">
        <v>1081</v>
      </c>
      <c r="R166" s="49" t="s">
        <v>151</v>
      </c>
      <c r="S166" s="49" t="n">
        <v>1</v>
      </c>
      <c r="T166" s="49" t="s">
        <v>114</v>
      </c>
      <c r="U166" s="49" t="n">
        <v>15</v>
      </c>
      <c r="V166" s="49" t="s">
        <v>114</v>
      </c>
      <c r="W166" s="49" t="n">
        <v>25</v>
      </c>
    </row>
    <row r="167" customFormat="false" ht="12.8" hidden="false" customHeight="false" outlineLevel="0" collapsed="false">
      <c r="A167" s="49" t="n">
        <v>37</v>
      </c>
      <c r="B167" s="49" t="n">
        <f aca="false">B166+1</f>
        <v>164</v>
      </c>
      <c r="C167" s="49" t="s">
        <v>1082</v>
      </c>
      <c r="D167" s="49" t="s">
        <v>1082</v>
      </c>
      <c r="E167" s="49" t="s">
        <v>1082</v>
      </c>
      <c r="F167" s="49" t="s">
        <v>1082</v>
      </c>
      <c r="G167" s="49" t="s">
        <v>1083</v>
      </c>
      <c r="H167" s="49" t="s">
        <v>1083</v>
      </c>
      <c r="I167" s="49" t="s">
        <v>1084</v>
      </c>
      <c r="J167" s="49" t="s">
        <v>1084</v>
      </c>
      <c r="K167" s="49" t="s">
        <v>1085</v>
      </c>
      <c r="L167" s="49" t="s">
        <v>1085</v>
      </c>
      <c r="M167" s="49" t="s">
        <v>1086</v>
      </c>
      <c r="N167" s="49" t="s">
        <v>1086</v>
      </c>
      <c r="O167" s="49" t="s">
        <v>1087</v>
      </c>
      <c r="P167" s="49" t="s">
        <v>1087</v>
      </c>
      <c r="Q167" s="50" t="s">
        <v>420</v>
      </c>
      <c r="R167" s="49" t="s">
        <v>151</v>
      </c>
      <c r="S167" s="49" t="n">
        <v>1</v>
      </c>
      <c r="T167" s="49" t="s">
        <v>114</v>
      </c>
      <c r="U167" s="49" t="n">
        <v>15</v>
      </c>
      <c r="V167" s="49" t="s">
        <v>114</v>
      </c>
      <c r="W167" s="49" t="n">
        <v>25</v>
      </c>
    </row>
    <row r="168" customFormat="false" ht="12.8" hidden="false" customHeight="false" outlineLevel="0" collapsed="false">
      <c r="A168" s="49" t="n">
        <v>37</v>
      </c>
      <c r="B168" s="49" t="n">
        <f aca="false">B167+1</f>
        <v>165</v>
      </c>
      <c r="C168" s="49" t="s">
        <v>1088</v>
      </c>
      <c r="D168" s="49" t="s">
        <v>1088</v>
      </c>
      <c r="E168" s="49" t="s">
        <v>1088</v>
      </c>
      <c r="F168" s="49" t="s">
        <v>1088</v>
      </c>
      <c r="G168" s="49" t="s">
        <v>1089</v>
      </c>
      <c r="H168" s="49" t="s">
        <v>1089</v>
      </c>
      <c r="I168" s="49" t="s">
        <v>1090</v>
      </c>
      <c r="J168" s="49" t="s">
        <v>1090</v>
      </c>
      <c r="K168" s="49" t="s">
        <v>1088</v>
      </c>
      <c r="L168" s="49" t="s">
        <v>1088</v>
      </c>
      <c r="M168" s="49" t="s">
        <v>1088</v>
      </c>
      <c r="N168" s="49" t="s">
        <v>1088</v>
      </c>
      <c r="O168" s="49" t="s">
        <v>1088</v>
      </c>
      <c r="P168" s="49" t="s">
        <v>1088</v>
      </c>
      <c r="Q168" s="50" t="s">
        <v>385</v>
      </c>
      <c r="R168" s="49" t="s">
        <v>151</v>
      </c>
      <c r="S168" s="49" t="n">
        <v>1</v>
      </c>
      <c r="T168" s="49" t="s">
        <v>114</v>
      </c>
      <c r="U168" s="49" t="n">
        <v>15</v>
      </c>
      <c r="V168" s="49" t="s">
        <v>114</v>
      </c>
      <c r="W168" s="49" t="n">
        <v>25</v>
      </c>
    </row>
    <row r="169" customFormat="false" ht="12.8" hidden="false" customHeight="false" outlineLevel="0" collapsed="false">
      <c r="A169" s="49" t="n">
        <v>37</v>
      </c>
      <c r="B169" s="49" t="n">
        <f aca="false">B168+1</f>
        <v>166</v>
      </c>
      <c r="C169" s="49" t="s">
        <v>1091</v>
      </c>
      <c r="D169" s="49" t="s">
        <v>1091</v>
      </c>
      <c r="E169" s="49" t="s">
        <v>1091</v>
      </c>
      <c r="F169" s="49" t="s">
        <v>1091</v>
      </c>
      <c r="G169" s="49" t="s">
        <v>1092</v>
      </c>
      <c r="H169" s="49" t="s">
        <v>1092</v>
      </c>
      <c r="I169" s="49" t="s">
        <v>1093</v>
      </c>
      <c r="J169" s="49" t="s">
        <v>1093</v>
      </c>
      <c r="K169" s="49" t="s">
        <v>1094</v>
      </c>
      <c r="L169" s="49" t="s">
        <v>1094</v>
      </c>
      <c r="M169" s="49" t="s">
        <v>1095</v>
      </c>
      <c r="N169" s="49" t="s">
        <v>1095</v>
      </c>
      <c r="O169" s="49" t="s">
        <v>1096</v>
      </c>
      <c r="P169" s="49" t="s">
        <v>1096</v>
      </c>
      <c r="Q169" s="50" t="s">
        <v>573</v>
      </c>
      <c r="R169" s="49" t="s">
        <v>151</v>
      </c>
      <c r="S169" s="49" t="n">
        <v>1</v>
      </c>
      <c r="T169" s="49" t="s">
        <v>114</v>
      </c>
      <c r="U169" s="49" t="n">
        <v>30</v>
      </c>
      <c r="V169" s="49" t="s">
        <v>114</v>
      </c>
      <c r="W169" s="49" t="n">
        <v>50</v>
      </c>
    </row>
    <row r="170" customFormat="false" ht="12.8" hidden="false" customHeight="false" outlineLevel="0" collapsed="false">
      <c r="A170" s="49" t="n">
        <v>37</v>
      </c>
      <c r="B170" s="49" t="n">
        <f aca="false">B169+1</f>
        <v>167</v>
      </c>
      <c r="C170" s="49" t="s">
        <v>1097</v>
      </c>
      <c r="D170" s="49" t="s">
        <v>1097</v>
      </c>
      <c r="E170" s="49" t="s">
        <v>1097</v>
      </c>
      <c r="F170" s="49" t="s">
        <v>1097</v>
      </c>
      <c r="G170" s="49" t="s">
        <v>1098</v>
      </c>
      <c r="H170" s="49" t="s">
        <v>1098</v>
      </c>
      <c r="I170" s="49" t="s">
        <v>1099</v>
      </c>
      <c r="J170" s="49" t="s">
        <v>1099</v>
      </c>
      <c r="K170" s="49" t="s">
        <v>1100</v>
      </c>
      <c r="L170" s="49" t="s">
        <v>1100</v>
      </c>
      <c r="M170" s="49" t="s">
        <v>1101</v>
      </c>
      <c r="N170" s="49" t="s">
        <v>1101</v>
      </c>
      <c r="O170" s="49" t="s">
        <v>1102</v>
      </c>
      <c r="P170" s="49" t="s">
        <v>1102</v>
      </c>
      <c r="Q170" s="50" t="s">
        <v>365</v>
      </c>
      <c r="R170" s="49" t="s">
        <v>151</v>
      </c>
      <c r="S170" s="49" t="n">
        <v>1</v>
      </c>
      <c r="T170" s="49" t="s">
        <v>114</v>
      </c>
      <c r="U170" s="49" t="n">
        <v>30</v>
      </c>
      <c r="V170" s="49" t="s">
        <v>114</v>
      </c>
      <c r="W170" s="49" t="n">
        <v>50</v>
      </c>
    </row>
    <row r="171" customFormat="false" ht="12.8" hidden="false" customHeight="false" outlineLevel="0" collapsed="false">
      <c r="A171" s="49" t="n">
        <v>38</v>
      </c>
      <c r="B171" s="49" t="n">
        <f aca="false">B170+1</f>
        <v>168</v>
      </c>
      <c r="C171" s="49" t="s">
        <v>1103</v>
      </c>
      <c r="D171" s="49" t="s">
        <v>1103</v>
      </c>
      <c r="E171" s="49" t="s">
        <v>1103</v>
      </c>
      <c r="F171" s="49" t="s">
        <v>1103</v>
      </c>
      <c r="G171" s="49" t="s">
        <v>1104</v>
      </c>
      <c r="H171" s="49" t="s">
        <v>1104</v>
      </c>
      <c r="I171" s="49" t="s">
        <v>1105</v>
      </c>
      <c r="J171" s="49" t="s">
        <v>1105</v>
      </c>
      <c r="K171" s="49" t="s">
        <v>1106</v>
      </c>
      <c r="L171" s="49" t="s">
        <v>1106</v>
      </c>
      <c r="M171" s="49" t="s">
        <v>1107</v>
      </c>
      <c r="N171" s="49" t="s">
        <v>1107</v>
      </c>
      <c r="O171" s="49" t="s">
        <v>1108</v>
      </c>
      <c r="P171" s="49" t="s">
        <v>1108</v>
      </c>
      <c r="Q171" s="50" t="s">
        <v>150</v>
      </c>
      <c r="R171" s="49" t="s">
        <v>151</v>
      </c>
      <c r="S171" s="49" t="n">
        <v>1</v>
      </c>
    </row>
    <row r="172" customFormat="false" ht="12.8" hidden="false" customHeight="false" outlineLevel="0" collapsed="false">
      <c r="A172" s="49" t="n">
        <v>38</v>
      </c>
      <c r="B172" s="49" t="n">
        <f aca="false">B171+1</f>
        <v>169</v>
      </c>
      <c r="C172" s="49" t="s">
        <v>1109</v>
      </c>
      <c r="D172" s="49" t="s">
        <v>1109</v>
      </c>
      <c r="E172" s="49" t="s">
        <v>1109</v>
      </c>
      <c r="F172" s="49" t="s">
        <v>1109</v>
      </c>
      <c r="G172" s="49" t="s">
        <v>1110</v>
      </c>
      <c r="H172" s="49" t="s">
        <v>1110</v>
      </c>
      <c r="I172" s="49" t="s">
        <v>1111</v>
      </c>
      <c r="J172" s="49" t="s">
        <v>1111</v>
      </c>
      <c r="K172" s="49" t="s">
        <v>1112</v>
      </c>
      <c r="L172" s="49" t="s">
        <v>1112</v>
      </c>
      <c r="M172" s="49" t="s">
        <v>1113</v>
      </c>
      <c r="N172" s="49" t="s">
        <v>1113</v>
      </c>
      <c r="O172" s="49" t="s">
        <v>1114</v>
      </c>
      <c r="P172" s="49" t="s">
        <v>1114</v>
      </c>
      <c r="Q172" s="50" t="s">
        <v>315</v>
      </c>
      <c r="R172" s="49" t="s">
        <v>151</v>
      </c>
      <c r="S172" s="49" t="n">
        <v>1</v>
      </c>
    </row>
    <row r="173" customFormat="false" ht="12.8" hidden="false" customHeight="false" outlineLevel="0" collapsed="false">
      <c r="A173" s="49" t="n">
        <v>38</v>
      </c>
      <c r="B173" s="49" t="n">
        <f aca="false">B172+1</f>
        <v>170</v>
      </c>
      <c r="C173" s="49" t="s">
        <v>1115</v>
      </c>
      <c r="D173" s="49" t="s">
        <v>1115</v>
      </c>
      <c r="E173" s="49" t="s">
        <v>1115</v>
      </c>
      <c r="F173" s="49" t="s">
        <v>1115</v>
      </c>
      <c r="G173" s="49" t="s">
        <v>1116</v>
      </c>
      <c r="H173" s="49" t="s">
        <v>1116</v>
      </c>
      <c r="I173" s="49" t="s">
        <v>1117</v>
      </c>
      <c r="J173" s="49" t="s">
        <v>1117</v>
      </c>
      <c r="K173" s="49" t="s">
        <v>1118</v>
      </c>
      <c r="L173" s="49" t="s">
        <v>1118</v>
      </c>
      <c r="M173" s="49" t="s">
        <v>1119</v>
      </c>
      <c r="N173" s="49" t="s">
        <v>1119</v>
      </c>
      <c r="O173" s="49" t="s">
        <v>1120</v>
      </c>
      <c r="P173" s="49" t="s">
        <v>1120</v>
      </c>
      <c r="Q173" s="50" t="s">
        <v>513</v>
      </c>
      <c r="R173" s="49" t="s">
        <v>151</v>
      </c>
      <c r="S173" s="49" t="n">
        <v>1</v>
      </c>
      <c r="T173" s="49" t="s">
        <v>114</v>
      </c>
      <c r="U173" s="49" t="n">
        <v>15</v>
      </c>
      <c r="V173" s="49" t="s">
        <v>114</v>
      </c>
      <c r="W173" s="49" t="n">
        <v>25</v>
      </c>
    </row>
    <row r="174" customFormat="false" ht="12.8" hidden="false" customHeight="false" outlineLevel="0" collapsed="false">
      <c r="A174" s="49" t="n">
        <v>38</v>
      </c>
      <c r="B174" s="49" t="n">
        <f aca="false">B173+1</f>
        <v>171</v>
      </c>
      <c r="C174" s="49" t="s">
        <v>1121</v>
      </c>
      <c r="D174" s="49" t="s">
        <v>1121</v>
      </c>
      <c r="E174" s="49" t="s">
        <v>1121</v>
      </c>
      <c r="F174" s="49" t="s">
        <v>1121</v>
      </c>
      <c r="G174" s="49" t="s">
        <v>1122</v>
      </c>
      <c r="H174" s="49" t="s">
        <v>1122</v>
      </c>
      <c r="I174" s="49" t="s">
        <v>1123</v>
      </c>
      <c r="J174" s="49" t="s">
        <v>1123</v>
      </c>
      <c r="K174" s="49" t="s">
        <v>1124</v>
      </c>
      <c r="L174" s="49" t="s">
        <v>1124</v>
      </c>
      <c r="M174" s="49" t="s">
        <v>1125</v>
      </c>
      <c r="N174" s="49" t="s">
        <v>1125</v>
      </c>
      <c r="O174" s="49" t="s">
        <v>1126</v>
      </c>
      <c r="P174" s="49" t="s">
        <v>1126</v>
      </c>
      <c r="Q174" s="50" t="s">
        <v>513</v>
      </c>
      <c r="R174" s="49" t="s">
        <v>151</v>
      </c>
      <c r="S174" s="49" t="n">
        <v>1</v>
      </c>
    </row>
    <row r="175" customFormat="false" ht="12.8" hidden="false" customHeight="false" outlineLevel="0" collapsed="false">
      <c r="A175" s="49" t="n">
        <v>38</v>
      </c>
      <c r="B175" s="49" t="n">
        <f aca="false">B174+1</f>
        <v>172</v>
      </c>
      <c r="C175" s="49" t="s">
        <v>1127</v>
      </c>
      <c r="D175" s="49" t="s">
        <v>1127</v>
      </c>
      <c r="E175" s="49" t="s">
        <v>1127</v>
      </c>
      <c r="F175" s="49" t="s">
        <v>1127</v>
      </c>
      <c r="G175" s="49" t="s">
        <v>1128</v>
      </c>
      <c r="H175" s="49" t="s">
        <v>1128</v>
      </c>
      <c r="I175" s="49" t="s">
        <v>1129</v>
      </c>
      <c r="J175" s="49" t="s">
        <v>1129</v>
      </c>
      <c r="K175" s="49" t="s">
        <v>1130</v>
      </c>
      <c r="L175" s="49" t="s">
        <v>1130</v>
      </c>
      <c r="M175" s="49" t="s">
        <v>1131</v>
      </c>
      <c r="N175" s="49" t="s">
        <v>1131</v>
      </c>
      <c r="O175" s="49" t="s">
        <v>1132</v>
      </c>
      <c r="P175" s="49" t="s">
        <v>1132</v>
      </c>
      <c r="Q175" s="50" t="s">
        <v>406</v>
      </c>
      <c r="R175" s="49" t="s">
        <v>151</v>
      </c>
      <c r="S175" s="49" t="n">
        <v>1</v>
      </c>
    </row>
    <row r="176" customFormat="false" ht="12.8" hidden="false" customHeight="false" outlineLevel="0" collapsed="false">
      <c r="A176" s="49" t="n">
        <v>38</v>
      </c>
      <c r="B176" s="49" t="n">
        <f aca="false">B175+1</f>
        <v>173</v>
      </c>
      <c r="C176" s="49" t="s">
        <v>1133</v>
      </c>
      <c r="D176" s="49" t="s">
        <v>1133</v>
      </c>
      <c r="E176" s="49" t="s">
        <v>1133</v>
      </c>
      <c r="F176" s="49" t="s">
        <v>1133</v>
      </c>
      <c r="G176" s="49" t="s">
        <v>1134</v>
      </c>
      <c r="H176" s="49" t="s">
        <v>1134</v>
      </c>
      <c r="I176" s="49" t="s">
        <v>1135</v>
      </c>
      <c r="J176" s="49" t="s">
        <v>1135</v>
      </c>
      <c r="K176" s="49" t="s">
        <v>1136</v>
      </c>
      <c r="L176" s="49" t="s">
        <v>1136</v>
      </c>
      <c r="M176" s="49" t="s">
        <v>1137</v>
      </c>
      <c r="N176" s="49" t="s">
        <v>1137</v>
      </c>
      <c r="O176" s="49" t="s">
        <v>1138</v>
      </c>
      <c r="P176" s="49" t="s">
        <v>1138</v>
      </c>
      <c r="Q176" s="53" t="n">
        <v>0.15</v>
      </c>
      <c r="R176" s="49" t="s">
        <v>151</v>
      </c>
      <c r="S176" s="49" t="n">
        <v>1</v>
      </c>
    </row>
    <row r="177" customFormat="false" ht="12.8" hidden="false" customHeight="false" outlineLevel="0" collapsed="false">
      <c r="A177" s="49" t="n">
        <v>38</v>
      </c>
      <c r="B177" s="49" t="n">
        <f aca="false">B176+1</f>
        <v>174</v>
      </c>
      <c r="C177" s="49" t="s">
        <v>1139</v>
      </c>
      <c r="D177" s="49" t="s">
        <v>1139</v>
      </c>
      <c r="E177" s="49" t="s">
        <v>1139</v>
      </c>
      <c r="F177" s="49" t="s">
        <v>1139</v>
      </c>
      <c r="G177" s="49" t="s">
        <v>1140</v>
      </c>
      <c r="H177" s="49" t="s">
        <v>1140</v>
      </c>
      <c r="I177" s="49" t="s">
        <v>1141</v>
      </c>
      <c r="J177" s="49" t="s">
        <v>1141</v>
      </c>
      <c r="K177" s="49" t="s">
        <v>1142</v>
      </c>
      <c r="L177" s="49" t="s">
        <v>1142</v>
      </c>
      <c r="M177" s="49" t="s">
        <v>1143</v>
      </c>
      <c r="N177" s="49" t="s">
        <v>1143</v>
      </c>
      <c r="O177" s="49" t="s">
        <v>1144</v>
      </c>
      <c r="P177" s="49" t="s">
        <v>1144</v>
      </c>
      <c r="Q177" s="53" t="n">
        <v>0.1</v>
      </c>
      <c r="R177" s="49" t="s">
        <v>151</v>
      </c>
      <c r="S177" s="49" t="n">
        <v>1</v>
      </c>
    </row>
    <row r="178" customFormat="false" ht="12.8" hidden="false" customHeight="false" outlineLevel="0" collapsed="false">
      <c r="A178" s="49" t="n">
        <v>38</v>
      </c>
      <c r="B178" s="49" t="n">
        <f aca="false">B177+1</f>
        <v>175</v>
      </c>
      <c r="C178" s="49" t="s">
        <v>1145</v>
      </c>
      <c r="D178" s="49" t="s">
        <v>1145</v>
      </c>
      <c r="E178" s="49" t="s">
        <v>1145</v>
      </c>
      <c r="F178" s="49" t="s">
        <v>1145</v>
      </c>
      <c r="G178" s="49" t="s">
        <v>1146</v>
      </c>
      <c r="H178" s="49" t="s">
        <v>1146</v>
      </c>
      <c r="I178" s="49" t="s">
        <v>1147</v>
      </c>
      <c r="J178" s="49" t="s">
        <v>1147</v>
      </c>
      <c r="K178" s="49" t="s">
        <v>1148</v>
      </c>
      <c r="L178" s="49" t="s">
        <v>1148</v>
      </c>
      <c r="M178" s="49" t="s">
        <v>1149</v>
      </c>
      <c r="N178" s="49" t="s">
        <v>1149</v>
      </c>
      <c r="O178" s="49" t="s">
        <v>1150</v>
      </c>
      <c r="P178" s="49" t="s">
        <v>1150</v>
      </c>
      <c r="Q178" s="53" t="n">
        <v>0.05</v>
      </c>
      <c r="R178" s="49" t="s">
        <v>151</v>
      </c>
      <c r="S178" s="49" t="n">
        <v>1</v>
      </c>
    </row>
    <row r="179" customFormat="false" ht="12.8" hidden="false" customHeight="false" outlineLevel="0" collapsed="false">
      <c r="A179" s="49" t="n">
        <v>38</v>
      </c>
      <c r="B179" s="49" t="n">
        <f aca="false">B178+1</f>
        <v>176</v>
      </c>
      <c r="C179" s="49" t="s">
        <v>1151</v>
      </c>
      <c r="D179" s="49" t="s">
        <v>1151</v>
      </c>
      <c r="E179" s="49" t="s">
        <v>1151</v>
      </c>
      <c r="F179" s="49" t="s">
        <v>1151</v>
      </c>
      <c r="G179" s="49" t="s">
        <v>1152</v>
      </c>
      <c r="H179" s="49" t="s">
        <v>1152</v>
      </c>
      <c r="I179" s="49" t="s">
        <v>1153</v>
      </c>
      <c r="J179" s="49" t="s">
        <v>1153</v>
      </c>
      <c r="K179" s="49" t="s">
        <v>1154</v>
      </c>
      <c r="L179" s="49" t="s">
        <v>1154</v>
      </c>
      <c r="M179" s="49" t="s">
        <v>1155</v>
      </c>
      <c r="N179" s="49" t="s">
        <v>1155</v>
      </c>
      <c r="O179" s="49" t="s">
        <v>1156</v>
      </c>
      <c r="P179" s="49" t="s">
        <v>1156</v>
      </c>
      <c r="Q179" s="53" t="n">
        <v>0.8</v>
      </c>
      <c r="R179" s="49" t="s">
        <v>151</v>
      </c>
      <c r="S179" s="49" t="n">
        <v>1</v>
      </c>
      <c r="T179" s="49" t="s">
        <v>114</v>
      </c>
      <c r="U179" s="49" t="n">
        <v>15</v>
      </c>
      <c r="V179" s="49" t="s">
        <v>114</v>
      </c>
      <c r="W179" s="49" t="n">
        <v>30</v>
      </c>
    </row>
    <row r="180" customFormat="false" ht="12.8" hidden="false" customHeight="false" outlineLevel="0" collapsed="false">
      <c r="A180" s="49" t="n">
        <v>39</v>
      </c>
      <c r="B180" s="49" t="n">
        <f aca="false">B179+1</f>
        <v>177</v>
      </c>
      <c r="C180" s="49" t="s">
        <v>1157</v>
      </c>
      <c r="D180" s="49" t="s">
        <v>1157</v>
      </c>
      <c r="E180" s="49" t="s">
        <v>1157</v>
      </c>
      <c r="F180" s="49" t="s">
        <v>1157</v>
      </c>
      <c r="G180" s="49" t="s">
        <v>1158</v>
      </c>
      <c r="H180" s="49" t="s">
        <v>1158</v>
      </c>
      <c r="I180" s="49" t="s">
        <v>1159</v>
      </c>
      <c r="J180" s="49" t="s">
        <v>1159</v>
      </c>
      <c r="K180" s="49" t="s">
        <v>1160</v>
      </c>
      <c r="L180" s="49" t="s">
        <v>1160</v>
      </c>
      <c r="M180" s="49" t="s">
        <v>1161</v>
      </c>
      <c r="N180" s="49" t="s">
        <v>1161</v>
      </c>
      <c r="O180" s="49" t="s">
        <v>1162</v>
      </c>
      <c r="P180" s="49" t="s">
        <v>1162</v>
      </c>
      <c r="Q180" s="53" t="n">
        <v>1.1</v>
      </c>
      <c r="R180" s="49" t="s">
        <v>179</v>
      </c>
      <c r="S180" s="49" t="n">
        <v>2</v>
      </c>
    </row>
    <row r="181" customFormat="false" ht="12.8" hidden="false" customHeight="false" outlineLevel="0" collapsed="false">
      <c r="A181" s="49" t="n">
        <v>39</v>
      </c>
      <c r="B181" s="49" t="n">
        <f aca="false">B180+1</f>
        <v>178</v>
      </c>
      <c r="C181" s="49" t="s">
        <v>1163</v>
      </c>
      <c r="D181" s="49" t="s">
        <v>1163</v>
      </c>
      <c r="E181" s="49" t="s">
        <v>1163</v>
      </c>
      <c r="F181" s="49" t="s">
        <v>1163</v>
      </c>
      <c r="G181" s="49" t="s">
        <v>1164</v>
      </c>
      <c r="H181" s="49" t="s">
        <v>1164</v>
      </c>
      <c r="I181" s="49" t="s">
        <v>1165</v>
      </c>
      <c r="J181" s="49" t="s">
        <v>1165</v>
      </c>
      <c r="K181" s="49" t="s">
        <v>1166</v>
      </c>
      <c r="L181" s="49" t="s">
        <v>1166</v>
      </c>
      <c r="M181" s="49" t="s">
        <v>1167</v>
      </c>
      <c r="N181" s="49" t="s">
        <v>1167</v>
      </c>
      <c r="O181" s="49" t="s">
        <v>1168</v>
      </c>
      <c r="P181" s="49" t="s">
        <v>1168</v>
      </c>
      <c r="Q181" s="53" t="n">
        <v>0.8</v>
      </c>
      <c r="R181" s="49" t="s">
        <v>179</v>
      </c>
      <c r="S181" s="49" t="n">
        <v>2</v>
      </c>
    </row>
    <row r="182" customFormat="false" ht="12.8" hidden="false" customHeight="false" outlineLevel="0" collapsed="false">
      <c r="A182" s="49" t="n">
        <v>40</v>
      </c>
      <c r="B182" s="49" t="n">
        <f aca="false">B181+1</f>
        <v>179</v>
      </c>
      <c r="C182" s="49" t="s">
        <v>1169</v>
      </c>
      <c r="D182" s="49" t="s">
        <v>1169</v>
      </c>
      <c r="E182" s="49" t="s">
        <v>1169</v>
      </c>
      <c r="F182" s="49" t="s">
        <v>1169</v>
      </c>
      <c r="G182" s="49" t="s">
        <v>1170</v>
      </c>
      <c r="H182" s="49" t="s">
        <v>1170</v>
      </c>
      <c r="I182" s="49" t="s">
        <v>1171</v>
      </c>
      <c r="J182" s="49" t="s">
        <v>1171</v>
      </c>
      <c r="K182" s="49" t="s">
        <v>1172</v>
      </c>
      <c r="L182" s="49" t="s">
        <v>1172</v>
      </c>
      <c r="M182" s="49" t="s">
        <v>1173</v>
      </c>
      <c r="N182" s="49" t="s">
        <v>1173</v>
      </c>
      <c r="O182" s="49" t="s">
        <v>1174</v>
      </c>
      <c r="P182" s="49" t="s">
        <v>1174</v>
      </c>
      <c r="Q182" s="53" t="n">
        <v>0.05</v>
      </c>
      <c r="R182" s="49" t="s">
        <v>151</v>
      </c>
      <c r="S182" s="49" t="n">
        <v>1</v>
      </c>
    </row>
    <row r="183" customFormat="false" ht="12.8" hidden="false" customHeight="false" outlineLevel="0" collapsed="false">
      <c r="A183" s="49" t="n">
        <v>40</v>
      </c>
      <c r="B183" s="49" t="n">
        <f aca="false">B182+1</f>
        <v>180</v>
      </c>
      <c r="C183" s="49" t="s">
        <v>1175</v>
      </c>
      <c r="D183" s="49" t="s">
        <v>1175</v>
      </c>
      <c r="E183" s="49" t="s">
        <v>1175</v>
      </c>
      <c r="F183" s="49" t="s">
        <v>1175</v>
      </c>
      <c r="G183" s="49" t="s">
        <v>1176</v>
      </c>
      <c r="H183" s="49" t="s">
        <v>1176</v>
      </c>
      <c r="I183" s="49" t="s">
        <v>1177</v>
      </c>
      <c r="J183" s="49" t="s">
        <v>1177</v>
      </c>
      <c r="K183" s="49" t="s">
        <v>1178</v>
      </c>
      <c r="L183" s="49" t="s">
        <v>1178</v>
      </c>
      <c r="M183" s="49" t="s">
        <v>1179</v>
      </c>
      <c r="N183" s="49" t="s">
        <v>1179</v>
      </c>
      <c r="O183" s="49" t="s">
        <v>1180</v>
      </c>
      <c r="P183" s="49" t="s">
        <v>1180</v>
      </c>
      <c r="Q183" s="53" t="n">
        <v>0.15</v>
      </c>
      <c r="R183" s="49" t="s">
        <v>151</v>
      </c>
      <c r="S183" s="49" t="n">
        <v>1</v>
      </c>
    </row>
    <row r="184" customFormat="false" ht="12.8" hidden="false" customHeight="false" outlineLevel="0" collapsed="false">
      <c r="A184" s="49" t="n">
        <v>40</v>
      </c>
      <c r="B184" s="49" t="n">
        <f aca="false">B183+1</f>
        <v>181</v>
      </c>
      <c r="C184" s="49" t="s">
        <v>1181</v>
      </c>
      <c r="D184" s="49" t="s">
        <v>1181</v>
      </c>
      <c r="E184" s="49" t="s">
        <v>1181</v>
      </c>
      <c r="F184" s="49" t="s">
        <v>1181</v>
      </c>
      <c r="G184" s="49" t="s">
        <v>1181</v>
      </c>
      <c r="H184" s="49" t="s">
        <v>1181</v>
      </c>
      <c r="I184" s="49" t="s">
        <v>1181</v>
      </c>
      <c r="J184" s="49" t="s">
        <v>1181</v>
      </c>
      <c r="K184" s="49" t="s">
        <v>1181</v>
      </c>
      <c r="L184" s="49" t="s">
        <v>1181</v>
      </c>
      <c r="M184" s="49" t="s">
        <v>1181</v>
      </c>
      <c r="N184" s="49" t="s">
        <v>1181</v>
      </c>
      <c r="O184" s="49" t="s">
        <v>1181</v>
      </c>
      <c r="P184" s="49" t="s">
        <v>1181</v>
      </c>
      <c r="Q184" s="53" t="n">
        <v>0.7</v>
      </c>
      <c r="R184" s="49" t="s">
        <v>151</v>
      </c>
      <c r="S184" s="49" t="n">
        <v>1</v>
      </c>
    </row>
    <row r="185" customFormat="false" ht="12.8" hidden="false" customHeight="false" outlineLevel="0" collapsed="false">
      <c r="A185" s="49" t="n">
        <v>40</v>
      </c>
      <c r="B185" s="49" t="n">
        <f aca="false">B184+1</f>
        <v>182</v>
      </c>
      <c r="C185" s="49" t="s">
        <v>1182</v>
      </c>
      <c r="D185" s="49" t="s">
        <v>1182</v>
      </c>
      <c r="E185" s="49" t="s">
        <v>1182</v>
      </c>
      <c r="F185" s="49" t="s">
        <v>1182</v>
      </c>
      <c r="G185" s="49" t="s">
        <v>1183</v>
      </c>
      <c r="H185" s="49" t="s">
        <v>1183</v>
      </c>
      <c r="I185" s="49" t="s">
        <v>1184</v>
      </c>
      <c r="J185" s="49" t="s">
        <v>1184</v>
      </c>
      <c r="K185" s="49" t="s">
        <v>1185</v>
      </c>
      <c r="L185" s="49" t="s">
        <v>1185</v>
      </c>
      <c r="M185" s="49" t="s">
        <v>1186</v>
      </c>
      <c r="N185" s="49" t="s">
        <v>1186</v>
      </c>
      <c r="O185" s="49" t="s">
        <v>1187</v>
      </c>
      <c r="P185" s="49" t="s">
        <v>1187</v>
      </c>
      <c r="Q185" s="53" t="n">
        <v>0.3</v>
      </c>
      <c r="R185" s="49" t="s">
        <v>151</v>
      </c>
      <c r="S185" s="49" t="n">
        <v>1</v>
      </c>
    </row>
    <row r="186" customFormat="false" ht="12.8" hidden="false" customHeight="false" outlineLevel="0" collapsed="false">
      <c r="A186" s="49" t="n">
        <v>40</v>
      </c>
      <c r="B186" s="49" t="n">
        <f aca="false">B185+1</f>
        <v>183</v>
      </c>
      <c r="C186" s="49" t="s">
        <v>1188</v>
      </c>
      <c r="D186" s="49" t="s">
        <v>1188</v>
      </c>
      <c r="E186" s="49" t="s">
        <v>1188</v>
      </c>
      <c r="F186" s="49" t="s">
        <v>1188</v>
      </c>
      <c r="G186" s="49" t="s">
        <v>1189</v>
      </c>
      <c r="H186" s="49" t="s">
        <v>1189</v>
      </c>
      <c r="I186" s="49" t="s">
        <v>1190</v>
      </c>
      <c r="J186" s="49" t="s">
        <v>1190</v>
      </c>
      <c r="K186" s="49" t="s">
        <v>1191</v>
      </c>
      <c r="L186" s="49" t="s">
        <v>1191</v>
      </c>
      <c r="M186" s="49" t="s">
        <v>1192</v>
      </c>
      <c r="N186" s="49" t="s">
        <v>1192</v>
      </c>
      <c r="O186" s="49" t="s">
        <v>1193</v>
      </c>
      <c r="P186" s="49" t="s">
        <v>1193</v>
      </c>
      <c r="Q186" s="53" t="n">
        <v>0.1</v>
      </c>
      <c r="R186" s="49" t="s">
        <v>151</v>
      </c>
      <c r="S186" s="49" t="n">
        <v>1</v>
      </c>
    </row>
    <row r="187" customFormat="false" ht="12.8" hidden="false" customHeight="false" outlineLevel="0" collapsed="false">
      <c r="A187" s="49" t="n">
        <v>40</v>
      </c>
      <c r="B187" s="49" t="n">
        <f aca="false">B186+1</f>
        <v>184</v>
      </c>
      <c r="C187" s="49" t="s">
        <v>1194</v>
      </c>
      <c r="D187" s="49" t="s">
        <v>1194</v>
      </c>
      <c r="E187" s="49" t="s">
        <v>1194</v>
      </c>
      <c r="F187" s="49" t="s">
        <v>1194</v>
      </c>
      <c r="G187" s="49" t="s">
        <v>1195</v>
      </c>
      <c r="H187" s="49" t="s">
        <v>1195</v>
      </c>
      <c r="I187" s="49" t="s">
        <v>1196</v>
      </c>
      <c r="J187" s="49" t="s">
        <v>1196</v>
      </c>
      <c r="K187" s="49" t="s">
        <v>1197</v>
      </c>
      <c r="L187" s="49" t="s">
        <v>1197</v>
      </c>
      <c r="M187" s="49" t="s">
        <v>1198</v>
      </c>
      <c r="N187" s="49" t="s">
        <v>1198</v>
      </c>
      <c r="O187" s="49" t="s">
        <v>1199</v>
      </c>
      <c r="P187" s="49" t="s">
        <v>1199</v>
      </c>
      <c r="Q187" s="53" t="n">
        <v>0.5</v>
      </c>
      <c r="R187" s="49" t="s">
        <v>151</v>
      </c>
      <c r="S187" s="49" t="n">
        <v>1</v>
      </c>
    </row>
    <row r="188" customFormat="false" ht="12.8" hidden="false" customHeight="false" outlineLevel="0" collapsed="false">
      <c r="A188" s="49" t="n">
        <v>41</v>
      </c>
      <c r="B188" s="49" t="n">
        <f aca="false">B187+1</f>
        <v>185</v>
      </c>
      <c r="C188" s="49" t="s">
        <v>1200</v>
      </c>
      <c r="D188" s="49" t="s">
        <v>1200</v>
      </c>
      <c r="E188" s="49" t="s">
        <v>1200</v>
      </c>
      <c r="F188" s="49" t="s">
        <v>1200</v>
      </c>
      <c r="G188" s="49" t="s">
        <v>1201</v>
      </c>
      <c r="H188" s="49" t="s">
        <v>1201</v>
      </c>
      <c r="I188" s="49" t="s">
        <v>1202</v>
      </c>
      <c r="J188" s="49" t="s">
        <v>1202</v>
      </c>
      <c r="K188" s="49" t="s">
        <v>1203</v>
      </c>
      <c r="L188" s="49" t="s">
        <v>1203</v>
      </c>
      <c r="M188" s="49" t="s">
        <v>1204</v>
      </c>
      <c r="N188" s="49" t="s">
        <v>1204</v>
      </c>
      <c r="O188" s="49" t="s">
        <v>1205</v>
      </c>
      <c r="P188" s="49" t="s">
        <v>1205</v>
      </c>
      <c r="Q188" s="53" t="n">
        <v>0.05</v>
      </c>
      <c r="R188" s="49" t="s">
        <v>151</v>
      </c>
      <c r="S188" s="49" t="n">
        <v>1</v>
      </c>
    </row>
    <row r="189" customFormat="false" ht="12.8" hidden="false" customHeight="false" outlineLevel="0" collapsed="false">
      <c r="A189" s="49" t="n">
        <v>41</v>
      </c>
      <c r="B189" s="49" t="n">
        <f aca="false">B188+1</f>
        <v>186</v>
      </c>
      <c r="C189" s="49" t="s">
        <v>1206</v>
      </c>
      <c r="D189" s="49" t="s">
        <v>1206</v>
      </c>
      <c r="E189" s="49" t="s">
        <v>1206</v>
      </c>
      <c r="F189" s="49" t="s">
        <v>1206</v>
      </c>
      <c r="G189" s="49" t="s">
        <v>1207</v>
      </c>
      <c r="H189" s="49" t="s">
        <v>1207</v>
      </c>
      <c r="I189" s="49" t="s">
        <v>1208</v>
      </c>
      <c r="J189" s="49" t="s">
        <v>1208</v>
      </c>
      <c r="K189" s="49" t="s">
        <v>1209</v>
      </c>
      <c r="L189" s="49" t="s">
        <v>1209</v>
      </c>
      <c r="M189" s="49" t="s">
        <v>1210</v>
      </c>
      <c r="N189" s="49" t="s">
        <v>1210</v>
      </c>
      <c r="O189" s="49" t="s">
        <v>1211</v>
      </c>
      <c r="P189" s="49" t="s">
        <v>1211</v>
      </c>
      <c r="Q189" s="53" t="n">
        <v>0.1</v>
      </c>
      <c r="R189" s="49" t="s">
        <v>151</v>
      </c>
      <c r="S189" s="49" t="n">
        <v>1</v>
      </c>
    </row>
    <row r="190" customFormat="false" ht="12.8" hidden="false" customHeight="false" outlineLevel="0" collapsed="false">
      <c r="A190" s="49" t="n">
        <v>42</v>
      </c>
      <c r="B190" s="49" t="n">
        <f aca="false">B189+1</f>
        <v>187</v>
      </c>
      <c r="C190" s="49" t="s">
        <v>1212</v>
      </c>
      <c r="D190" s="49" t="s">
        <v>1212</v>
      </c>
      <c r="E190" s="49" t="s">
        <v>1212</v>
      </c>
      <c r="F190" s="49" t="s">
        <v>1212</v>
      </c>
      <c r="G190" s="49" t="s">
        <v>1213</v>
      </c>
      <c r="H190" s="49" t="s">
        <v>1213</v>
      </c>
      <c r="I190" s="49" t="s">
        <v>1214</v>
      </c>
      <c r="J190" s="49" t="s">
        <v>1214</v>
      </c>
      <c r="K190" s="49" t="s">
        <v>1215</v>
      </c>
      <c r="L190" s="49" t="s">
        <v>1215</v>
      </c>
      <c r="M190" s="49" t="s">
        <v>1216</v>
      </c>
      <c r="N190" s="49" t="s">
        <v>1216</v>
      </c>
      <c r="O190" s="49" t="s">
        <v>1217</v>
      </c>
      <c r="P190" s="49" t="s">
        <v>1217</v>
      </c>
      <c r="Q190" s="53" t="n">
        <v>0.8</v>
      </c>
      <c r="R190" s="49" t="s">
        <v>151</v>
      </c>
      <c r="S190" s="49" t="n">
        <v>1</v>
      </c>
    </row>
    <row r="191" customFormat="false" ht="12.8" hidden="false" customHeight="false" outlineLevel="0" collapsed="false">
      <c r="A191" s="49" t="n">
        <v>42</v>
      </c>
      <c r="B191" s="49" t="n">
        <f aca="false">B190+1</f>
        <v>188</v>
      </c>
      <c r="C191" s="49" t="s">
        <v>1218</v>
      </c>
      <c r="D191" s="49" t="s">
        <v>1218</v>
      </c>
      <c r="E191" s="49" t="s">
        <v>1218</v>
      </c>
      <c r="F191" s="49" t="s">
        <v>1218</v>
      </c>
      <c r="G191" s="49" t="s">
        <v>1219</v>
      </c>
      <c r="H191" s="49" t="s">
        <v>1219</v>
      </c>
      <c r="I191" s="49" t="s">
        <v>1220</v>
      </c>
      <c r="J191" s="49" t="s">
        <v>1220</v>
      </c>
      <c r="K191" s="49" t="s">
        <v>1221</v>
      </c>
      <c r="L191" s="49" t="s">
        <v>1221</v>
      </c>
      <c r="M191" s="49" t="s">
        <v>1222</v>
      </c>
      <c r="N191" s="49" t="s">
        <v>1222</v>
      </c>
      <c r="O191" s="49" t="s">
        <v>1223</v>
      </c>
      <c r="P191" s="49" t="s">
        <v>1223</v>
      </c>
      <c r="Q191" s="53" t="n">
        <v>1.7</v>
      </c>
      <c r="R191" s="49" t="s">
        <v>151</v>
      </c>
      <c r="S191" s="49" t="n">
        <v>1</v>
      </c>
    </row>
    <row r="192" customFormat="false" ht="12.8" hidden="false" customHeight="false" outlineLevel="0" collapsed="false">
      <c r="A192" s="49" t="n">
        <v>42</v>
      </c>
      <c r="B192" s="49" t="n">
        <f aca="false">B191+1</f>
        <v>189</v>
      </c>
      <c r="C192" s="49" t="s">
        <v>1224</v>
      </c>
      <c r="D192" s="49" t="s">
        <v>1224</v>
      </c>
      <c r="E192" s="49" t="s">
        <v>1224</v>
      </c>
      <c r="F192" s="49" t="s">
        <v>1224</v>
      </c>
      <c r="G192" s="49" t="s">
        <v>1225</v>
      </c>
      <c r="H192" s="49" t="s">
        <v>1225</v>
      </c>
      <c r="I192" s="49" t="s">
        <v>1226</v>
      </c>
      <c r="J192" s="49" t="s">
        <v>1226</v>
      </c>
      <c r="K192" s="49" t="s">
        <v>1227</v>
      </c>
      <c r="L192" s="49" t="s">
        <v>1227</v>
      </c>
      <c r="M192" s="49" t="s">
        <v>1228</v>
      </c>
      <c r="N192" s="49" t="s">
        <v>1228</v>
      </c>
      <c r="O192" s="49" t="s">
        <v>1229</v>
      </c>
      <c r="P192" s="49" t="s">
        <v>1229</v>
      </c>
      <c r="Q192" s="50" t="s">
        <v>172</v>
      </c>
      <c r="R192" s="49" t="s">
        <v>179</v>
      </c>
      <c r="S192" s="49" t="n">
        <v>2</v>
      </c>
      <c r="T192" s="49" t="s">
        <v>114</v>
      </c>
      <c r="U192" s="49" t="n">
        <v>15</v>
      </c>
      <c r="V192" s="49" t="s">
        <v>114</v>
      </c>
      <c r="W192" s="49" t="n">
        <v>25</v>
      </c>
    </row>
    <row r="193" customFormat="false" ht="12.8" hidden="false" customHeight="false" outlineLevel="0" collapsed="false">
      <c r="A193" s="49" t="n">
        <v>42</v>
      </c>
      <c r="B193" s="49" t="n">
        <f aca="false">B192+1</f>
        <v>190</v>
      </c>
      <c r="C193" s="49" t="s">
        <v>1230</v>
      </c>
      <c r="D193" s="49" t="s">
        <v>1230</v>
      </c>
      <c r="E193" s="49" t="s">
        <v>1230</v>
      </c>
      <c r="F193" s="49" t="s">
        <v>1230</v>
      </c>
      <c r="G193" s="49" t="s">
        <v>1231</v>
      </c>
      <c r="H193" s="49" t="s">
        <v>1231</v>
      </c>
      <c r="I193" s="49" t="s">
        <v>1232</v>
      </c>
      <c r="J193" s="49" t="s">
        <v>1232</v>
      </c>
      <c r="K193" s="49" t="s">
        <v>1233</v>
      </c>
      <c r="L193" s="49" t="s">
        <v>1233</v>
      </c>
      <c r="M193" s="49" t="s">
        <v>1234</v>
      </c>
      <c r="N193" s="49" t="s">
        <v>1234</v>
      </c>
      <c r="O193" s="49" t="s">
        <v>1235</v>
      </c>
      <c r="P193" s="49" t="s">
        <v>1235</v>
      </c>
      <c r="Q193" s="53" t="n">
        <v>0.8</v>
      </c>
      <c r="R193" s="49" t="s">
        <v>179</v>
      </c>
      <c r="S193" s="49" t="n">
        <v>2</v>
      </c>
      <c r="T193" s="49" t="s">
        <v>114</v>
      </c>
      <c r="U193" s="49" t="n">
        <v>15</v>
      </c>
      <c r="V193" s="49" t="s">
        <v>114</v>
      </c>
      <c r="W193" s="49" t="n">
        <v>25</v>
      </c>
    </row>
    <row r="194" customFormat="false" ht="12.8" hidden="false" customHeight="false" outlineLevel="0" collapsed="false">
      <c r="A194" s="49" t="n">
        <v>42</v>
      </c>
      <c r="B194" s="49" t="n">
        <f aca="false">B193+1</f>
        <v>191</v>
      </c>
      <c r="C194" s="49" t="s">
        <v>1236</v>
      </c>
      <c r="D194" s="49" t="s">
        <v>1236</v>
      </c>
      <c r="E194" s="49" t="s">
        <v>1236</v>
      </c>
      <c r="F194" s="49" t="s">
        <v>1236</v>
      </c>
      <c r="G194" s="49" t="s">
        <v>1237</v>
      </c>
      <c r="H194" s="49" t="s">
        <v>1237</v>
      </c>
      <c r="I194" s="49" t="s">
        <v>1238</v>
      </c>
      <c r="J194" s="49" t="s">
        <v>1238</v>
      </c>
      <c r="K194" s="49" t="s">
        <v>1239</v>
      </c>
      <c r="L194" s="49" t="s">
        <v>1239</v>
      </c>
      <c r="M194" s="49" t="s">
        <v>1240</v>
      </c>
      <c r="N194" s="49" t="s">
        <v>1240</v>
      </c>
      <c r="O194" s="49" t="s">
        <v>1241</v>
      </c>
      <c r="P194" s="49" t="s">
        <v>1241</v>
      </c>
      <c r="Q194" s="53" t="n">
        <v>0.8</v>
      </c>
      <c r="R194" s="49" t="s">
        <v>179</v>
      </c>
      <c r="S194" s="49" t="n">
        <v>2</v>
      </c>
      <c r="T194" s="49" t="s">
        <v>114</v>
      </c>
      <c r="U194" s="49" t="n">
        <v>20</v>
      </c>
      <c r="V194" s="49" t="s">
        <v>114</v>
      </c>
      <c r="W194" s="49" t="n">
        <v>35</v>
      </c>
    </row>
    <row r="195" customFormat="false" ht="12.8" hidden="false" customHeight="false" outlineLevel="0" collapsed="false">
      <c r="A195" s="49" t="n">
        <v>42</v>
      </c>
      <c r="B195" s="49" t="n">
        <f aca="false">B194+1</f>
        <v>192</v>
      </c>
      <c r="C195" s="49" t="s">
        <v>1242</v>
      </c>
      <c r="D195" s="49" t="s">
        <v>1242</v>
      </c>
      <c r="E195" s="49" t="s">
        <v>1242</v>
      </c>
      <c r="F195" s="49" t="s">
        <v>1242</v>
      </c>
      <c r="G195" s="49" t="s">
        <v>1243</v>
      </c>
      <c r="H195" s="49" t="s">
        <v>1243</v>
      </c>
      <c r="I195" s="49" t="s">
        <v>1244</v>
      </c>
      <c r="J195" s="49" t="s">
        <v>1244</v>
      </c>
      <c r="K195" s="49" t="s">
        <v>1245</v>
      </c>
      <c r="L195" s="49" t="s">
        <v>1245</v>
      </c>
      <c r="M195" s="49" t="s">
        <v>1246</v>
      </c>
      <c r="N195" s="49" t="s">
        <v>1246</v>
      </c>
      <c r="O195" s="49" t="s">
        <v>1247</v>
      </c>
      <c r="P195" s="49" t="s">
        <v>1247</v>
      </c>
      <c r="Q195" s="53" t="n">
        <v>0.8</v>
      </c>
      <c r="R195" s="49" t="s">
        <v>179</v>
      </c>
      <c r="S195" s="49" t="n">
        <v>2</v>
      </c>
      <c r="T195" s="49" t="s">
        <v>114</v>
      </c>
      <c r="U195" s="49" t="n">
        <v>25</v>
      </c>
      <c r="V195" s="49" t="s">
        <v>114</v>
      </c>
      <c r="W195" s="49" t="n">
        <v>45</v>
      </c>
    </row>
    <row r="196" customFormat="false" ht="12.8" hidden="false" customHeight="false" outlineLevel="0" collapsed="false">
      <c r="A196" s="49" t="n">
        <v>43</v>
      </c>
      <c r="B196" s="49" t="n">
        <f aca="false">B195+1</f>
        <v>193</v>
      </c>
      <c r="C196" s="49" t="s">
        <v>1248</v>
      </c>
      <c r="D196" s="49" t="s">
        <v>1248</v>
      </c>
      <c r="E196" s="49" t="s">
        <v>1248</v>
      </c>
      <c r="F196" s="49" t="s">
        <v>1248</v>
      </c>
      <c r="G196" s="49" t="s">
        <v>1249</v>
      </c>
      <c r="H196" s="49" t="s">
        <v>1249</v>
      </c>
      <c r="I196" s="49" t="s">
        <v>1250</v>
      </c>
      <c r="J196" s="49" t="s">
        <v>1250</v>
      </c>
      <c r="K196" s="49" t="s">
        <v>1251</v>
      </c>
      <c r="L196" s="49" t="s">
        <v>1251</v>
      </c>
      <c r="M196" s="49" t="s">
        <v>1252</v>
      </c>
      <c r="N196" s="49" t="s">
        <v>1252</v>
      </c>
      <c r="O196" s="49" t="s">
        <v>1253</v>
      </c>
      <c r="P196" s="49" t="s">
        <v>1253</v>
      </c>
      <c r="Q196" s="53" t="n">
        <v>0.55</v>
      </c>
      <c r="R196" s="49" t="s">
        <v>151</v>
      </c>
      <c r="S196" s="49" t="n">
        <v>1</v>
      </c>
      <c r="T196" s="49" t="s">
        <v>114</v>
      </c>
      <c r="U196" s="49" t="n">
        <v>10</v>
      </c>
      <c r="V196" s="49" t="s">
        <v>114</v>
      </c>
      <c r="W196" s="49" t="n">
        <v>15</v>
      </c>
    </row>
    <row r="197" customFormat="false" ht="12.8" hidden="false" customHeight="false" outlineLevel="0" collapsed="false">
      <c r="A197" s="49" t="n">
        <v>43</v>
      </c>
      <c r="B197" s="49" t="n">
        <f aca="false">B196+1</f>
        <v>194</v>
      </c>
      <c r="C197" s="49" t="s">
        <v>1254</v>
      </c>
      <c r="D197" s="49" t="s">
        <v>1254</v>
      </c>
      <c r="E197" s="49" t="s">
        <v>1254</v>
      </c>
      <c r="F197" s="49" t="s">
        <v>1254</v>
      </c>
      <c r="G197" s="49" t="s">
        <v>1255</v>
      </c>
      <c r="H197" s="49" t="s">
        <v>1255</v>
      </c>
      <c r="I197" s="49" t="s">
        <v>1254</v>
      </c>
      <c r="J197" s="49" t="s">
        <v>1254</v>
      </c>
      <c r="K197" s="49" t="s">
        <v>1256</v>
      </c>
      <c r="L197" s="49" t="s">
        <v>1256</v>
      </c>
      <c r="M197" s="49" t="s">
        <v>1254</v>
      </c>
      <c r="N197" s="49" t="s">
        <v>1254</v>
      </c>
      <c r="O197" s="49" t="s">
        <v>1256</v>
      </c>
      <c r="P197" s="49" t="s">
        <v>1256</v>
      </c>
      <c r="Q197" s="53" t="n">
        <v>0.35</v>
      </c>
      <c r="R197" s="49" t="s">
        <v>151</v>
      </c>
      <c r="S197" s="49" t="n">
        <v>1</v>
      </c>
      <c r="T197" s="49" t="s">
        <v>114</v>
      </c>
      <c r="U197" s="49" t="n">
        <v>10</v>
      </c>
      <c r="V197" s="49" t="s">
        <v>114</v>
      </c>
      <c r="W197" s="49" t="n">
        <v>15</v>
      </c>
    </row>
    <row r="198" customFormat="false" ht="12.8" hidden="false" customHeight="false" outlineLevel="0" collapsed="false">
      <c r="A198" s="49" t="n">
        <v>43</v>
      </c>
      <c r="B198" s="49" t="n">
        <f aca="false">B197+1</f>
        <v>195</v>
      </c>
      <c r="C198" s="49" t="s">
        <v>1257</v>
      </c>
      <c r="D198" s="49" t="s">
        <v>1257</v>
      </c>
      <c r="E198" s="49" t="s">
        <v>1257</v>
      </c>
      <c r="F198" s="49" t="s">
        <v>1257</v>
      </c>
      <c r="G198" s="49" t="s">
        <v>1258</v>
      </c>
      <c r="H198" s="49" t="s">
        <v>1258</v>
      </c>
      <c r="I198" s="49" t="s">
        <v>1259</v>
      </c>
      <c r="J198" s="49" t="s">
        <v>1259</v>
      </c>
      <c r="K198" s="49" t="s">
        <v>1260</v>
      </c>
      <c r="L198" s="49" t="s">
        <v>1260</v>
      </c>
      <c r="M198" s="49" t="s">
        <v>1261</v>
      </c>
      <c r="N198" s="49" t="s">
        <v>1261</v>
      </c>
      <c r="O198" s="49" t="s">
        <v>1262</v>
      </c>
      <c r="P198" s="49" t="s">
        <v>1262</v>
      </c>
      <c r="Q198" s="53" t="n">
        <v>0.55</v>
      </c>
      <c r="R198" s="49" t="s">
        <v>151</v>
      </c>
      <c r="S198" s="49" t="n">
        <v>1</v>
      </c>
    </row>
    <row r="199" customFormat="false" ht="12.8" hidden="false" customHeight="false" outlineLevel="0" collapsed="false">
      <c r="A199" s="49" t="n">
        <v>43</v>
      </c>
      <c r="B199" s="49" t="n">
        <f aca="false">B198+1</f>
        <v>196</v>
      </c>
      <c r="C199" s="49" t="s">
        <v>1263</v>
      </c>
      <c r="D199" s="49" t="s">
        <v>1263</v>
      </c>
      <c r="E199" s="49" t="s">
        <v>1263</v>
      </c>
      <c r="F199" s="49" t="s">
        <v>1263</v>
      </c>
      <c r="G199" s="49" t="s">
        <v>1264</v>
      </c>
      <c r="H199" s="49" t="s">
        <v>1264</v>
      </c>
      <c r="I199" s="49" t="s">
        <v>1265</v>
      </c>
      <c r="J199" s="49" t="s">
        <v>1265</v>
      </c>
      <c r="K199" s="49" t="s">
        <v>1266</v>
      </c>
      <c r="L199" s="49" t="s">
        <v>1266</v>
      </c>
      <c r="M199" s="49" t="s">
        <v>1267</v>
      </c>
      <c r="N199" s="49" t="s">
        <v>1267</v>
      </c>
      <c r="O199" s="49" t="s">
        <v>1268</v>
      </c>
      <c r="P199" s="49" t="s">
        <v>1268</v>
      </c>
      <c r="Q199" s="53" t="n">
        <v>0.55</v>
      </c>
      <c r="R199" s="49" t="s">
        <v>151</v>
      </c>
      <c r="S199" s="49" t="n">
        <v>1</v>
      </c>
    </row>
    <row r="200" customFormat="false" ht="12.8" hidden="false" customHeight="false" outlineLevel="0" collapsed="false">
      <c r="A200" s="49" t="n">
        <v>43</v>
      </c>
      <c r="B200" s="49" t="n">
        <f aca="false">B199+1</f>
        <v>197</v>
      </c>
      <c r="C200" s="49" t="s">
        <v>1269</v>
      </c>
      <c r="D200" s="49" t="s">
        <v>1269</v>
      </c>
      <c r="E200" s="49" t="s">
        <v>1269</v>
      </c>
      <c r="F200" s="49" t="s">
        <v>1269</v>
      </c>
      <c r="G200" s="49" t="s">
        <v>1270</v>
      </c>
      <c r="H200" s="49" t="s">
        <v>1270</v>
      </c>
      <c r="I200" s="49" t="s">
        <v>1271</v>
      </c>
      <c r="J200" s="49" t="s">
        <v>1271</v>
      </c>
      <c r="K200" s="49" t="s">
        <v>1272</v>
      </c>
      <c r="L200" s="49" t="s">
        <v>1272</v>
      </c>
      <c r="M200" s="49" t="s">
        <v>1273</v>
      </c>
      <c r="N200" s="49" t="s">
        <v>1273</v>
      </c>
      <c r="O200" s="49" t="s">
        <v>1274</v>
      </c>
      <c r="P200" s="49" t="s">
        <v>1274</v>
      </c>
      <c r="Q200" s="53" t="n">
        <v>0.75</v>
      </c>
      <c r="R200" s="49" t="s">
        <v>151</v>
      </c>
      <c r="S200" s="49" t="n">
        <v>1</v>
      </c>
    </row>
    <row r="201" customFormat="false" ht="12.8" hidden="false" customHeight="false" outlineLevel="0" collapsed="false">
      <c r="A201" s="49" t="n">
        <v>43</v>
      </c>
      <c r="B201" s="49" t="n">
        <f aca="false">B200+1</f>
        <v>198</v>
      </c>
      <c r="C201" s="49" t="s">
        <v>1275</v>
      </c>
      <c r="D201" s="49" t="s">
        <v>1275</v>
      </c>
      <c r="E201" s="49" t="s">
        <v>1275</v>
      </c>
      <c r="F201" s="49" t="s">
        <v>1275</v>
      </c>
      <c r="G201" s="49" t="s">
        <v>1276</v>
      </c>
      <c r="H201" s="49" t="s">
        <v>1276</v>
      </c>
      <c r="I201" s="49" t="s">
        <v>1277</v>
      </c>
      <c r="J201" s="49" t="s">
        <v>1277</v>
      </c>
      <c r="K201" s="49" t="s">
        <v>1278</v>
      </c>
      <c r="L201" s="49" t="s">
        <v>1278</v>
      </c>
      <c r="M201" s="49" t="s">
        <v>1279</v>
      </c>
      <c r="N201" s="49" t="s">
        <v>1279</v>
      </c>
      <c r="O201" s="49" t="s">
        <v>1280</v>
      </c>
      <c r="P201" s="49" t="s">
        <v>1280</v>
      </c>
      <c r="Q201" s="53" t="n">
        <v>1.2</v>
      </c>
      <c r="R201" s="49" t="s">
        <v>151</v>
      </c>
      <c r="S201" s="49" t="n">
        <v>1</v>
      </c>
    </row>
    <row r="202" customFormat="false" ht="12.8" hidden="false" customHeight="false" outlineLevel="0" collapsed="false">
      <c r="A202" s="49" t="n">
        <v>43</v>
      </c>
      <c r="B202" s="49" t="n">
        <f aca="false">B201+1</f>
        <v>199</v>
      </c>
      <c r="C202" s="49" t="s">
        <v>1281</v>
      </c>
      <c r="D202" s="49" t="s">
        <v>1281</v>
      </c>
      <c r="E202" s="49" t="s">
        <v>1281</v>
      </c>
      <c r="F202" s="49" t="s">
        <v>1281</v>
      </c>
      <c r="G202" s="49" t="s">
        <v>1282</v>
      </c>
      <c r="H202" s="49" t="s">
        <v>1282</v>
      </c>
      <c r="I202" s="49" t="s">
        <v>1283</v>
      </c>
      <c r="J202" s="49" t="s">
        <v>1283</v>
      </c>
      <c r="K202" s="49" t="s">
        <v>1284</v>
      </c>
      <c r="L202" s="49" t="s">
        <v>1284</v>
      </c>
      <c r="M202" s="49" t="s">
        <v>1285</v>
      </c>
      <c r="N202" s="49" t="s">
        <v>1285</v>
      </c>
      <c r="O202" s="49" t="s">
        <v>1286</v>
      </c>
      <c r="P202" s="49" t="s">
        <v>1286</v>
      </c>
      <c r="Q202" s="53" t="n">
        <v>2.2</v>
      </c>
      <c r="R202" s="49" t="s">
        <v>1287</v>
      </c>
      <c r="S202" s="49" t="n">
        <v>2</v>
      </c>
      <c r="T202" s="49" t="s">
        <v>114</v>
      </c>
      <c r="U202" s="49" t="n">
        <v>40</v>
      </c>
      <c r="V202" s="49" t="s">
        <v>114</v>
      </c>
      <c r="W202" s="49" t="n">
        <v>50</v>
      </c>
    </row>
    <row r="203" customFormat="false" ht="12.8" hidden="false" customHeight="false" outlineLevel="0" collapsed="false">
      <c r="A203" s="49" t="n">
        <v>43</v>
      </c>
      <c r="B203" s="49" t="n">
        <f aca="false">B202+1</f>
        <v>200</v>
      </c>
      <c r="C203" s="49" t="s">
        <v>1288</v>
      </c>
      <c r="D203" s="49" t="s">
        <v>1288</v>
      </c>
      <c r="E203" s="49" t="s">
        <v>1288</v>
      </c>
      <c r="F203" s="49" t="s">
        <v>1288</v>
      </c>
      <c r="G203" s="49" t="s">
        <v>1289</v>
      </c>
      <c r="H203" s="49" t="s">
        <v>1289</v>
      </c>
      <c r="I203" s="49" t="s">
        <v>1290</v>
      </c>
      <c r="J203" s="49" t="s">
        <v>1290</v>
      </c>
      <c r="K203" s="49" t="s">
        <v>1291</v>
      </c>
      <c r="L203" s="49" t="s">
        <v>1291</v>
      </c>
      <c r="M203" s="49" t="s">
        <v>1292</v>
      </c>
      <c r="N203" s="49" t="s">
        <v>1292</v>
      </c>
      <c r="O203" s="49" t="s">
        <v>1293</v>
      </c>
      <c r="P203" s="49" t="s">
        <v>1293</v>
      </c>
      <c r="Q203" s="53" t="n">
        <v>1</v>
      </c>
      <c r="R203" s="49" t="s">
        <v>151</v>
      </c>
      <c r="S203" s="49" t="n">
        <v>1</v>
      </c>
    </row>
    <row r="204" customFormat="false" ht="12.8" hidden="false" customHeight="false" outlineLevel="0" collapsed="false">
      <c r="A204" s="49" t="n">
        <v>43</v>
      </c>
      <c r="B204" s="49" t="n">
        <f aca="false">B203+1</f>
        <v>201</v>
      </c>
      <c r="C204" s="49" t="s">
        <v>1294</v>
      </c>
      <c r="D204" s="49" t="s">
        <v>1294</v>
      </c>
      <c r="E204" s="49" t="s">
        <v>1294</v>
      </c>
      <c r="F204" s="49" t="s">
        <v>1294</v>
      </c>
      <c r="G204" s="49" t="s">
        <v>1295</v>
      </c>
      <c r="H204" s="49" t="s">
        <v>1295</v>
      </c>
      <c r="I204" s="49" t="s">
        <v>1296</v>
      </c>
      <c r="J204" s="49" t="s">
        <v>1296</v>
      </c>
      <c r="K204" s="49" t="s">
        <v>1297</v>
      </c>
      <c r="L204" s="49" t="s">
        <v>1297</v>
      </c>
      <c r="M204" s="49" t="s">
        <v>1298</v>
      </c>
      <c r="N204" s="49" t="s">
        <v>1298</v>
      </c>
      <c r="O204" s="49" t="s">
        <v>1299</v>
      </c>
      <c r="P204" s="49" t="s">
        <v>1299</v>
      </c>
      <c r="Q204" s="53" t="n">
        <v>1.5</v>
      </c>
      <c r="R204" s="49" t="s">
        <v>151</v>
      </c>
      <c r="S204" s="49" t="n">
        <v>1</v>
      </c>
    </row>
    <row r="205" customFormat="false" ht="12.8" hidden="false" customHeight="false" outlineLevel="0" collapsed="false">
      <c r="A205" s="49" t="n">
        <v>43</v>
      </c>
      <c r="B205" s="49" t="n">
        <f aca="false">B204+1</f>
        <v>202</v>
      </c>
      <c r="C205" s="49" t="s">
        <v>1300</v>
      </c>
      <c r="D205" s="49" t="s">
        <v>1300</v>
      </c>
      <c r="E205" s="49" t="s">
        <v>1300</v>
      </c>
      <c r="F205" s="49" t="s">
        <v>1300</v>
      </c>
      <c r="G205" s="49" t="s">
        <v>1301</v>
      </c>
      <c r="H205" s="49" t="s">
        <v>1301</v>
      </c>
      <c r="I205" s="49" t="s">
        <v>1302</v>
      </c>
      <c r="J205" s="49" t="s">
        <v>1302</v>
      </c>
      <c r="K205" s="49" t="s">
        <v>1303</v>
      </c>
      <c r="L205" s="49" t="s">
        <v>1303</v>
      </c>
      <c r="M205" s="49" t="s">
        <v>1304</v>
      </c>
      <c r="N205" s="49" t="s">
        <v>1304</v>
      </c>
      <c r="O205" s="49" t="s">
        <v>1305</v>
      </c>
      <c r="P205" s="49" t="s">
        <v>1305</v>
      </c>
      <c r="Q205" s="53" t="n">
        <v>0.6</v>
      </c>
      <c r="R205" s="49" t="s">
        <v>151</v>
      </c>
      <c r="S205" s="49" t="n">
        <v>1</v>
      </c>
      <c r="T205" s="49" t="s">
        <v>114</v>
      </c>
      <c r="U205" s="49" t="n">
        <v>15</v>
      </c>
      <c r="V205" s="49" t="s">
        <v>114</v>
      </c>
      <c r="W205" s="49" t="n">
        <v>25</v>
      </c>
    </row>
    <row r="206" customFormat="false" ht="12.8" hidden="false" customHeight="false" outlineLevel="0" collapsed="false">
      <c r="A206" s="49" t="n">
        <v>43</v>
      </c>
      <c r="B206" s="49" t="n">
        <f aca="false">B205+1</f>
        <v>203</v>
      </c>
      <c r="C206" s="49" t="s">
        <v>1306</v>
      </c>
      <c r="D206" s="49" t="s">
        <v>1306</v>
      </c>
      <c r="E206" s="49" t="s">
        <v>1306</v>
      </c>
      <c r="F206" s="49" t="s">
        <v>1306</v>
      </c>
      <c r="G206" s="49" t="s">
        <v>1307</v>
      </c>
      <c r="H206" s="49" t="s">
        <v>1307</v>
      </c>
      <c r="I206" s="49" t="s">
        <v>1308</v>
      </c>
      <c r="J206" s="49" t="s">
        <v>1308</v>
      </c>
      <c r="K206" s="49" t="s">
        <v>1309</v>
      </c>
      <c r="L206" s="49" t="s">
        <v>1309</v>
      </c>
      <c r="M206" s="49" t="s">
        <v>1310</v>
      </c>
      <c r="N206" s="49" t="s">
        <v>1310</v>
      </c>
      <c r="O206" s="49" t="s">
        <v>1311</v>
      </c>
      <c r="P206" s="49" t="s">
        <v>1311</v>
      </c>
      <c r="Q206" s="53" t="n">
        <v>0.6</v>
      </c>
      <c r="R206" s="49" t="s">
        <v>151</v>
      </c>
      <c r="S206" s="49" t="n">
        <v>1</v>
      </c>
      <c r="T206" s="49" t="s">
        <v>114</v>
      </c>
      <c r="U206" s="49" t="n">
        <v>15</v>
      </c>
      <c r="V206" s="49" t="s">
        <v>114</v>
      </c>
      <c r="W206" s="49" t="n">
        <v>25</v>
      </c>
    </row>
    <row r="207" customFormat="false" ht="12.8" hidden="false" customHeight="false" outlineLevel="0" collapsed="false">
      <c r="A207" s="49" t="n">
        <v>43</v>
      </c>
      <c r="B207" s="49" t="n">
        <f aca="false">B206+1</f>
        <v>204</v>
      </c>
      <c r="C207" s="49" t="s">
        <v>1312</v>
      </c>
      <c r="D207" s="49" t="s">
        <v>1312</v>
      </c>
      <c r="E207" s="49" t="s">
        <v>1312</v>
      </c>
      <c r="F207" s="49" t="s">
        <v>1312</v>
      </c>
      <c r="G207" s="49" t="s">
        <v>1313</v>
      </c>
      <c r="H207" s="49" t="s">
        <v>1313</v>
      </c>
      <c r="I207" s="49" t="s">
        <v>1314</v>
      </c>
      <c r="J207" s="49" t="s">
        <v>1314</v>
      </c>
      <c r="K207" s="49" t="s">
        <v>1315</v>
      </c>
      <c r="L207" s="49" t="s">
        <v>1315</v>
      </c>
      <c r="M207" s="49" t="s">
        <v>1316</v>
      </c>
      <c r="N207" s="49" t="s">
        <v>1316</v>
      </c>
      <c r="O207" s="49" t="s">
        <v>1317</v>
      </c>
      <c r="P207" s="49" t="s">
        <v>1317</v>
      </c>
      <c r="Q207" s="53" t="n">
        <v>0.35</v>
      </c>
      <c r="R207" s="49" t="s">
        <v>151</v>
      </c>
      <c r="S207" s="49" t="n">
        <v>1</v>
      </c>
    </row>
    <row r="208" customFormat="false" ht="12.8" hidden="false" customHeight="false" outlineLevel="0" collapsed="false">
      <c r="A208" s="49" t="n">
        <v>43</v>
      </c>
      <c r="B208" s="49" t="n">
        <f aca="false">B207+1</f>
        <v>205</v>
      </c>
      <c r="C208" s="49" t="s">
        <v>1318</v>
      </c>
      <c r="D208" s="49" t="s">
        <v>1318</v>
      </c>
      <c r="E208" s="49" t="s">
        <v>1318</v>
      </c>
      <c r="F208" s="49" t="s">
        <v>1318</v>
      </c>
      <c r="G208" s="49" t="s">
        <v>1319</v>
      </c>
      <c r="H208" s="49" t="s">
        <v>1319</v>
      </c>
      <c r="I208" s="49" t="s">
        <v>1320</v>
      </c>
      <c r="J208" s="49" t="s">
        <v>1320</v>
      </c>
      <c r="K208" s="49" t="s">
        <v>1321</v>
      </c>
      <c r="L208" s="49" t="s">
        <v>1321</v>
      </c>
      <c r="M208" s="49" t="s">
        <v>1322</v>
      </c>
      <c r="N208" s="49" t="s">
        <v>1322</v>
      </c>
      <c r="O208" s="49" t="s">
        <v>1323</v>
      </c>
      <c r="P208" s="49" t="s">
        <v>1323</v>
      </c>
      <c r="Q208" s="53" t="n">
        <v>0.4</v>
      </c>
      <c r="R208" s="49" t="s">
        <v>151</v>
      </c>
      <c r="S208" s="49" t="n">
        <v>1</v>
      </c>
    </row>
    <row r="209" customFormat="false" ht="12.8" hidden="false" customHeight="false" outlineLevel="0" collapsed="false">
      <c r="A209" s="49" t="n">
        <v>43</v>
      </c>
      <c r="B209" s="49" t="n">
        <f aca="false">B208+1</f>
        <v>206</v>
      </c>
      <c r="C209" s="49" t="s">
        <v>1324</v>
      </c>
      <c r="D209" s="49" t="s">
        <v>1324</v>
      </c>
      <c r="E209" s="49" t="s">
        <v>1324</v>
      </c>
      <c r="F209" s="49" t="s">
        <v>1324</v>
      </c>
      <c r="G209" s="49" t="s">
        <v>1325</v>
      </c>
      <c r="H209" s="49" t="s">
        <v>1325</v>
      </c>
      <c r="I209" s="49" t="s">
        <v>1326</v>
      </c>
      <c r="J209" s="49" t="s">
        <v>1326</v>
      </c>
      <c r="K209" s="49" t="s">
        <v>1327</v>
      </c>
      <c r="L209" s="49" t="s">
        <v>1327</v>
      </c>
      <c r="M209" s="49" t="s">
        <v>1328</v>
      </c>
      <c r="N209" s="49" t="s">
        <v>1328</v>
      </c>
      <c r="O209" s="49" t="s">
        <v>1329</v>
      </c>
      <c r="P209" s="49" t="s">
        <v>1329</v>
      </c>
      <c r="Q209" s="53" t="n">
        <v>0.15</v>
      </c>
      <c r="R209" s="49" t="s">
        <v>151</v>
      </c>
      <c r="S209" s="49" t="n">
        <v>1</v>
      </c>
    </row>
    <row r="210" customFormat="false" ht="12.8" hidden="false" customHeight="false" outlineLevel="0" collapsed="false">
      <c r="A210" s="49" t="n">
        <v>43</v>
      </c>
      <c r="B210" s="49" t="n">
        <f aca="false">B209+1</f>
        <v>207</v>
      </c>
      <c r="C210" s="49" t="s">
        <v>1330</v>
      </c>
      <c r="D210" s="49" t="s">
        <v>1330</v>
      </c>
      <c r="E210" s="49" t="s">
        <v>1330</v>
      </c>
      <c r="F210" s="49" t="s">
        <v>1330</v>
      </c>
      <c r="G210" s="49" t="s">
        <v>1331</v>
      </c>
      <c r="H210" s="49" t="s">
        <v>1331</v>
      </c>
      <c r="I210" s="49" t="s">
        <v>1332</v>
      </c>
      <c r="J210" s="49" t="s">
        <v>1332</v>
      </c>
      <c r="K210" s="49" t="s">
        <v>1333</v>
      </c>
      <c r="L210" s="49" t="s">
        <v>1333</v>
      </c>
      <c r="M210" s="49" t="s">
        <v>1334</v>
      </c>
      <c r="N210" s="49" t="s">
        <v>1334</v>
      </c>
      <c r="O210" s="49" t="s">
        <v>1335</v>
      </c>
      <c r="P210" s="49" t="s">
        <v>1335</v>
      </c>
      <c r="Q210" s="53" t="n">
        <v>0.2</v>
      </c>
      <c r="R210" s="49" t="s">
        <v>151</v>
      </c>
      <c r="S210" s="49" t="n">
        <v>1</v>
      </c>
    </row>
    <row r="211" customFormat="false" ht="12.8" hidden="false" customHeight="false" outlineLevel="0" collapsed="false">
      <c r="A211" s="49" t="n">
        <v>43</v>
      </c>
      <c r="B211" s="49" t="n">
        <f aca="false">B210+1</f>
        <v>208</v>
      </c>
      <c r="C211" s="49" t="s">
        <v>1336</v>
      </c>
      <c r="D211" s="49" t="s">
        <v>1336</v>
      </c>
      <c r="E211" s="49" t="s">
        <v>1336</v>
      </c>
      <c r="F211" s="49" t="s">
        <v>1336</v>
      </c>
      <c r="G211" s="49" t="s">
        <v>1337</v>
      </c>
      <c r="H211" s="49" t="s">
        <v>1337</v>
      </c>
      <c r="I211" s="49" t="s">
        <v>1338</v>
      </c>
      <c r="J211" s="49" t="s">
        <v>1338</v>
      </c>
      <c r="K211" s="49" t="s">
        <v>1339</v>
      </c>
      <c r="L211" s="49" t="s">
        <v>1339</v>
      </c>
      <c r="M211" s="49" t="s">
        <v>1340</v>
      </c>
      <c r="N211" s="49" t="s">
        <v>1340</v>
      </c>
      <c r="O211" s="49" t="s">
        <v>1341</v>
      </c>
      <c r="P211" s="49" t="s">
        <v>1341</v>
      </c>
      <c r="Q211" s="53" t="n">
        <v>0.1</v>
      </c>
      <c r="R211" s="49" t="s">
        <v>151</v>
      </c>
      <c r="S211" s="49" t="n">
        <v>1</v>
      </c>
    </row>
    <row r="212" customFormat="false" ht="12.8" hidden="false" customHeight="false" outlineLevel="0" collapsed="false">
      <c r="A212" s="49" t="n">
        <v>43</v>
      </c>
      <c r="B212" s="49" t="n">
        <f aca="false">B211+1</f>
        <v>209</v>
      </c>
      <c r="C212" s="49" t="s">
        <v>1342</v>
      </c>
      <c r="D212" s="49" t="s">
        <v>1342</v>
      </c>
      <c r="E212" s="49" t="s">
        <v>1342</v>
      </c>
      <c r="F212" s="49" t="s">
        <v>1342</v>
      </c>
      <c r="G212" s="49" t="s">
        <v>1343</v>
      </c>
      <c r="H212" s="49" t="s">
        <v>1343</v>
      </c>
      <c r="I212" s="49" t="s">
        <v>1344</v>
      </c>
      <c r="J212" s="49" t="s">
        <v>1344</v>
      </c>
      <c r="K212" s="49" t="s">
        <v>1345</v>
      </c>
      <c r="L212" s="49" t="s">
        <v>1345</v>
      </c>
      <c r="M212" s="49" t="s">
        <v>1346</v>
      </c>
      <c r="N212" s="49" t="s">
        <v>1346</v>
      </c>
      <c r="O212" s="49" t="s">
        <v>1347</v>
      </c>
      <c r="P212" s="49" t="s">
        <v>1347</v>
      </c>
      <c r="Q212" s="53" t="n">
        <v>0.35</v>
      </c>
      <c r="R212" s="49" t="s">
        <v>151</v>
      </c>
      <c r="S212" s="49" t="n">
        <v>1</v>
      </c>
    </row>
    <row r="213" customFormat="false" ht="12.8" hidden="false" customHeight="false" outlineLevel="0" collapsed="false">
      <c r="A213" s="49" t="n">
        <v>44</v>
      </c>
      <c r="B213" s="49" t="n">
        <f aca="false">B212+1</f>
        <v>210</v>
      </c>
      <c r="C213" s="49" t="s">
        <v>1348</v>
      </c>
      <c r="D213" s="49" t="s">
        <v>1348</v>
      </c>
      <c r="E213" s="49" t="s">
        <v>1348</v>
      </c>
      <c r="F213" s="49" t="s">
        <v>1348</v>
      </c>
      <c r="G213" s="49" t="s">
        <v>1349</v>
      </c>
      <c r="H213" s="49" t="s">
        <v>1349</v>
      </c>
      <c r="I213" s="49" t="s">
        <v>1350</v>
      </c>
      <c r="J213" s="49" t="s">
        <v>1350</v>
      </c>
      <c r="K213" s="49" t="s">
        <v>1351</v>
      </c>
      <c r="L213" s="49" t="s">
        <v>1351</v>
      </c>
      <c r="M213" s="49" t="s">
        <v>1352</v>
      </c>
      <c r="N213" s="49" t="s">
        <v>1352</v>
      </c>
      <c r="O213" s="49" t="s">
        <v>1353</v>
      </c>
      <c r="P213" s="49" t="s">
        <v>1353</v>
      </c>
      <c r="Q213" s="53" t="n">
        <v>1.3</v>
      </c>
      <c r="R213" s="49" t="s">
        <v>179</v>
      </c>
      <c r="S213" s="49" t="n">
        <v>2</v>
      </c>
      <c r="T213" s="49" t="s">
        <v>114</v>
      </c>
      <c r="U213" s="49" t="n">
        <v>35</v>
      </c>
      <c r="V213" s="49" t="s">
        <v>114</v>
      </c>
      <c r="W213" s="49" t="n">
        <v>80</v>
      </c>
    </row>
    <row r="214" customFormat="false" ht="12.8" hidden="false" customHeight="false" outlineLevel="0" collapsed="false">
      <c r="A214" s="49" t="n">
        <v>44</v>
      </c>
      <c r="B214" s="49" t="n">
        <f aca="false">B213+1</f>
        <v>211</v>
      </c>
      <c r="C214" s="49" t="s">
        <v>1354</v>
      </c>
      <c r="D214" s="49" t="s">
        <v>1354</v>
      </c>
      <c r="E214" s="49" t="s">
        <v>1354</v>
      </c>
      <c r="F214" s="49" t="s">
        <v>1354</v>
      </c>
      <c r="G214" s="49" t="s">
        <v>1355</v>
      </c>
      <c r="H214" s="49" t="s">
        <v>1355</v>
      </c>
      <c r="I214" s="49" t="s">
        <v>1356</v>
      </c>
      <c r="J214" s="49" t="s">
        <v>1356</v>
      </c>
      <c r="K214" s="49" t="s">
        <v>1357</v>
      </c>
      <c r="L214" s="49" t="s">
        <v>1357</v>
      </c>
      <c r="M214" s="49" t="s">
        <v>1358</v>
      </c>
      <c r="N214" s="49" t="s">
        <v>1358</v>
      </c>
      <c r="O214" s="49" t="s">
        <v>1359</v>
      </c>
      <c r="P214" s="49" t="s">
        <v>1359</v>
      </c>
      <c r="Q214" s="53" t="n">
        <v>1.1</v>
      </c>
      <c r="R214" s="49" t="s">
        <v>179</v>
      </c>
      <c r="S214" s="49" t="n">
        <v>2</v>
      </c>
      <c r="T214" s="49" t="s">
        <v>114</v>
      </c>
      <c r="U214" s="49" t="n">
        <v>40</v>
      </c>
      <c r="V214" s="49" t="s">
        <v>114</v>
      </c>
      <c r="W214" s="49" t="n">
        <v>110</v>
      </c>
    </row>
    <row r="215" customFormat="false" ht="12.8" hidden="false" customHeight="false" outlineLevel="0" collapsed="false">
      <c r="A215" s="49" t="n">
        <v>44</v>
      </c>
      <c r="B215" s="49" t="n">
        <f aca="false">B214+1</f>
        <v>212</v>
      </c>
      <c r="C215" s="49" t="s">
        <v>1360</v>
      </c>
      <c r="D215" s="49" t="s">
        <v>1360</v>
      </c>
      <c r="E215" s="49" t="s">
        <v>1360</v>
      </c>
      <c r="F215" s="49" t="s">
        <v>1360</v>
      </c>
      <c r="G215" s="49" t="s">
        <v>1361</v>
      </c>
      <c r="H215" s="49" t="s">
        <v>1361</v>
      </c>
      <c r="I215" s="49" t="s">
        <v>1362</v>
      </c>
      <c r="J215" s="49" t="s">
        <v>1362</v>
      </c>
      <c r="K215" s="49" t="s">
        <v>1363</v>
      </c>
      <c r="L215" s="49" t="s">
        <v>1363</v>
      </c>
      <c r="M215" s="49" t="s">
        <v>1364</v>
      </c>
      <c r="N215" s="49" t="s">
        <v>1364</v>
      </c>
      <c r="O215" s="49" t="s">
        <v>1365</v>
      </c>
      <c r="P215" s="49" t="s">
        <v>1365</v>
      </c>
      <c r="Q215" s="53" t="n">
        <v>1.1</v>
      </c>
      <c r="R215" s="49" t="s">
        <v>179</v>
      </c>
      <c r="S215" s="49" t="n">
        <v>2</v>
      </c>
      <c r="T215" s="49" t="s">
        <v>114</v>
      </c>
      <c r="U215" s="49" t="n">
        <v>50</v>
      </c>
      <c r="V215" s="49" t="s">
        <v>114</v>
      </c>
      <c r="W215" s="49" t="n">
        <v>160</v>
      </c>
    </row>
    <row r="216" customFormat="false" ht="12.8" hidden="false" customHeight="false" outlineLevel="0" collapsed="false">
      <c r="A216" s="49" t="n">
        <v>45</v>
      </c>
      <c r="B216" s="49" t="n">
        <f aca="false">B215+1</f>
        <v>213</v>
      </c>
      <c r="C216" s="49" t="s">
        <v>1366</v>
      </c>
      <c r="D216" s="49" t="s">
        <v>1366</v>
      </c>
      <c r="E216" s="49" t="s">
        <v>1366</v>
      </c>
      <c r="F216" s="49" t="s">
        <v>1366</v>
      </c>
      <c r="G216" s="49" t="s">
        <v>1367</v>
      </c>
      <c r="H216" s="49" t="s">
        <v>1367</v>
      </c>
      <c r="I216" s="49" t="s">
        <v>1368</v>
      </c>
      <c r="J216" s="49" t="s">
        <v>1368</v>
      </c>
      <c r="K216" s="49" t="s">
        <v>1369</v>
      </c>
      <c r="L216" s="49" t="s">
        <v>1369</v>
      </c>
      <c r="M216" s="49" t="s">
        <v>1368</v>
      </c>
      <c r="N216" s="49" t="s">
        <v>1368</v>
      </c>
      <c r="O216" s="49" t="s">
        <v>1370</v>
      </c>
      <c r="P216" s="49" t="s">
        <v>1370</v>
      </c>
      <c r="Q216" s="53" t="n">
        <v>1.2</v>
      </c>
      <c r="R216" s="49" t="s">
        <v>1371</v>
      </c>
      <c r="S216" s="49" t="n">
        <v>3</v>
      </c>
      <c r="T216" s="49" t="s">
        <v>114</v>
      </c>
      <c r="U216" s="49" t="n">
        <v>40</v>
      </c>
      <c r="W216" s="49" t="n">
        <v>40</v>
      </c>
      <c r="X216" s="49" t="n">
        <v>150</v>
      </c>
    </row>
    <row r="217" customFormat="false" ht="12.8" hidden="false" customHeight="false" outlineLevel="0" collapsed="false">
      <c r="A217" s="49" t="n">
        <v>45</v>
      </c>
      <c r="B217" s="49" t="n">
        <f aca="false">B216+1</f>
        <v>214</v>
      </c>
      <c r="C217" s="49" t="s">
        <v>1372</v>
      </c>
      <c r="D217" s="49" t="s">
        <v>1372</v>
      </c>
      <c r="E217" s="49" t="s">
        <v>1372</v>
      </c>
      <c r="F217" s="49" t="s">
        <v>1372</v>
      </c>
      <c r="G217" s="49" t="s">
        <v>1373</v>
      </c>
      <c r="H217" s="49" t="s">
        <v>1373</v>
      </c>
      <c r="I217" s="49" t="s">
        <v>1374</v>
      </c>
      <c r="J217" s="49" t="s">
        <v>1374</v>
      </c>
      <c r="K217" s="49" t="s">
        <v>1375</v>
      </c>
      <c r="L217" s="49" t="s">
        <v>1375</v>
      </c>
      <c r="M217" s="49" t="s">
        <v>1376</v>
      </c>
      <c r="N217" s="49" t="s">
        <v>1376</v>
      </c>
      <c r="O217" s="49" t="s">
        <v>1377</v>
      </c>
      <c r="P217" s="49" t="s">
        <v>1377</v>
      </c>
      <c r="Q217" s="53" t="n">
        <v>1.5</v>
      </c>
      <c r="R217" s="49" t="s">
        <v>1371</v>
      </c>
      <c r="S217" s="49" t="n">
        <v>3</v>
      </c>
      <c r="T217" s="49" t="s">
        <v>114</v>
      </c>
      <c r="U217" s="49" t="n">
        <v>60</v>
      </c>
      <c r="W217" s="49" t="n">
        <v>60</v>
      </c>
      <c r="X217" s="49" t="n">
        <v>220</v>
      </c>
    </row>
    <row r="218" customFormat="false" ht="12.8" hidden="false" customHeight="false" outlineLevel="0" collapsed="false">
      <c r="A218" s="49" t="n">
        <v>45</v>
      </c>
      <c r="B218" s="49" t="n">
        <f aca="false">B217+1</f>
        <v>215</v>
      </c>
      <c r="C218" s="49" t="s">
        <v>1378</v>
      </c>
      <c r="D218" s="49" t="s">
        <v>1378</v>
      </c>
      <c r="E218" s="49" t="s">
        <v>1378</v>
      </c>
      <c r="F218" s="49" t="s">
        <v>1378</v>
      </c>
      <c r="G218" s="49" t="s">
        <v>1379</v>
      </c>
      <c r="H218" s="49" t="s">
        <v>1379</v>
      </c>
      <c r="I218" s="49" t="s">
        <v>1380</v>
      </c>
      <c r="J218" s="49" t="s">
        <v>1380</v>
      </c>
      <c r="K218" s="49" t="s">
        <v>1378</v>
      </c>
      <c r="L218" s="49" t="s">
        <v>1378</v>
      </c>
      <c r="M218" s="49" t="s">
        <v>1381</v>
      </c>
      <c r="N218" s="49" t="s">
        <v>1381</v>
      </c>
      <c r="O218" s="49" t="s">
        <v>1382</v>
      </c>
      <c r="P218" s="49" t="s">
        <v>1382</v>
      </c>
      <c r="Q218" s="53" t="n">
        <v>1</v>
      </c>
      <c r="R218" s="49" t="s">
        <v>151</v>
      </c>
      <c r="S218" s="49" t="n">
        <v>1</v>
      </c>
    </row>
    <row r="219" customFormat="false" ht="12.8" hidden="false" customHeight="false" outlineLevel="0" collapsed="false">
      <c r="A219" s="49" t="n">
        <v>45</v>
      </c>
      <c r="B219" s="49" t="n">
        <f aca="false">B218+1</f>
        <v>216</v>
      </c>
      <c r="C219" s="49" t="s">
        <v>1383</v>
      </c>
      <c r="D219" s="49" t="s">
        <v>1383</v>
      </c>
      <c r="E219" s="49" t="s">
        <v>1383</v>
      </c>
      <c r="F219" s="49" t="s">
        <v>1383</v>
      </c>
      <c r="G219" s="49" t="s">
        <v>1384</v>
      </c>
      <c r="H219" s="49" t="s">
        <v>1384</v>
      </c>
      <c r="I219" s="49" t="s">
        <v>1385</v>
      </c>
      <c r="J219" s="49" t="s">
        <v>1385</v>
      </c>
      <c r="K219" s="49" t="s">
        <v>1386</v>
      </c>
      <c r="L219" s="49" t="s">
        <v>1386</v>
      </c>
      <c r="M219" s="49" t="s">
        <v>1387</v>
      </c>
      <c r="N219" s="49" t="s">
        <v>1387</v>
      </c>
      <c r="O219" s="49" t="s">
        <v>1388</v>
      </c>
      <c r="P219" s="49" t="s">
        <v>1388</v>
      </c>
      <c r="Q219" s="53" t="n">
        <v>0.8</v>
      </c>
      <c r="R219" s="49" t="s">
        <v>151</v>
      </c>
      <c r="S219" s="49" t="n">
        <v>1</v>
      </c>
    </row>
    <row r="220" customFormat="false" ht="12.8" hidden="false" customHeight="false" outlineLevel="0" collapsed="false">
      <c r="A220" s="49" t="n">
        <v>46</v>
      </c>
      <c r="B220" s="49" t="n">
        <f aca="false">B219+1</f>
        <v>217</v>
      </c>
      <c r="C220" s="49" t="s">
        <v>1389</v>
      </c>
      <c r="D220" s="49" t="s">
        <v>1389</v>
      </c>
      <c r="E220" s="49" t="s">
        <v>1389</v>
      </c>
      <c r="F220" s="49" t="s">
        <v>1389</v>
      </c>
      <c r="G220" s="49" t="s">
        <v>1389</v>
      </c>
      <c r="H220" s="49" t="s">
        <v>1389</v>
      </c>
      <c r="I220" s="49" t="s">
        <v>1389</v>
      </c>
      <c r="J220" s="49" t="s">
        <v>1389</v>
      </c>
      <c r="K220" s="49" t="s">
        <v>1389</v>
      </c>
      <c r="L220" s="49" t="s">
        <v>1389</v>
      </c>
      <c r="M220" s="49" t="s">
        <v>1389</v>
      </c>
      <c r="N220" s="49" t="s">
        <v>1389</v>
      </c>
      <c r="O220" s="49" t="s">
        <v>1389</v>
      </c>
      <c r="P220" s="49" t="s">
        <v>1389</v>
      </c>
      <c r="Q220" s="53" t="n">
        <v>0.05</v>
      </c>
      <c r="R220" s="49" t="s">
        <v>151</v>
      </c>
      <c r="S220" s="49" t="n">
        <v>1</v>
      </c>
    </row>
    <row r="221" customFormat="false" ht="12.8" hidden="false" customHeight="false" outlineLevel="0" collapsed="false">
      <c r="A221" s="49" t="n">
        <v>46</v>
      </c>
      <c r="B221" s="49" t="n">
        <f aca="false">B220+1</f>
        <v>218</v>
      </c>
      <c r="C221" s="49" t="s">
        <v>1390</v>
      </c>
      <c r="D221" s="49" t="s">
        <v>1390</v>
      </c>
      <c r="E221" s="49" t="s">
        <v>1390</v>
      </c>
      <c r="F221" s="49" t="s">
        <v>1390</v>
      </c>
      <c r="G221" s="49" t="s">
        <v>1391</v>
      </c>
      <c r="H221" s="49" t="s">
        <v>1391</v>
      </c>
      <c r="I221" s="49" t="s">
        <v>1392</v>
      </c>
      <c r="J221" s="49" t="s">
        <v>1392</v>
      </c>
      <c r="K221" s="49" t="s">
        <v>1393</v>
      </c>
      <c r="L221" s="49" t="s">
        <v>1393</v>
      </c>
      <c r="M221" s="49" t="s">
        <v>1394</v>
      </c>
      <c r="N221" s="49" t="s">
        <v>1394</v>
      </c>
      <c r="O221" s="49" t="s">
        <v>1395</v>
      </c>
      <c r="P221" s="49" t="s">
        <v>1395</v>
      </c>
      <c r="Q221" s="53" t="n">
        <v>0.8</v>
      </c>
      <c r="R221" s="49" t="s">
        <v>151</v>
      </c>
      <c r="S221" s="49" t="n">
        <v>1</v>
      </c>
    </row>
    <row r="222" customFormat="false" ht="12.8" hidden="false" customHeight="false" outlineLevel="0" collapsed="false">
      <c r="A222" s="49" t="n">
        <v>46</v>
      </c>
      <c r="B222" s="49" t="n">
        <f aca="false">B221+1</f>
        <v>219</v>
      </c>
      <c r="C222" s="49" t="s">
        <v>1396</v>
      </c>
      <c r="D222" s="49" t="s">
        <v>1396</v>
      </c>
      <c r="E222" s="49" t="s">
        <v>1396</v>
      </c>
      <c r="F222" s="49" t="s">
        <v>1396</v>
      </c>
      <c r="G222" s="49" t="s">
        <v>1397</v>
      </c>
      <c r="H222" s="49" t="s">
        <v>1397</v>
      </c>
      <c r="I222" s="49" t="s">
        <v>1398</v>
      </c>
      <c r="J222" s="49" t="s">
        <v>1398</v>
      </c>
      <c r="K222" s="49" t="s">
        <v>1399</v>
      </c>
      <c r="L222" s="49" t="s">
        <v>1399</v>
      </c>
      <c r="M222" s="49" t="s">
        <v>1400</v>
      </c>
      <c r="N222" s="49" t="s">
        <v>1400</v>
      </c>
      <c r="O222" s="49" t="s">
        <v>1401</v>
      </c>
      <c r="P222" s="49" t="s">
        <v>1401</v>
      </c>
      <c r="Q222" s="53" t="n">
        <v>0.25</v>
      </c>
      <c r="R222" s="49" t="s">
        <v>151</v>
      </c>
      <c r="S222" s="49" t="n">
        <v>1</v>
      </c>
    </row>
    <row r="223" customFormat="false" ht="12.8" hidden="false" customHeight="false" outlineLevel="0" collapsed="false">
      <c r="A223" s="49" t="n">
        <v>46</v>
      </c>
      <c r="B223" s="49" t="n">
        <f aca="false">B222+1</f>
        <v>220</v>
      </c>
      <c r="C223" s="49" t="s">
        <v>1402</v>
      </c>
      <c r="D223" s="49" t="s">
        <v>1402</v>
      </c>
      <c r="E223" s="49" t="s">
        <v>1402</v>
      </c>
      <c r="F223" s="49" t="s">
        <v>1402</v>
      </c>
      <c r="G223" s="49" t="s">
        <v>1403</v>
      </c>
      <c r="H223" s="49" t="s">
        <v>1403</v>
      </c>
      <c r="I223" s="49" t="s">
        <v>1402</v>
      </c>
      <c r="J223" s="49" t="s">
        <v>1402</v>
      </c>
      <c r="K223" s="49" t="s">
        <v>1402</v>
      </c>
      <c r="L223" s="49" t="s">
        <v>1402</v>
      </c>
      <c r="M223" s="49" t="s">
        <v>1402</v>
      </c>
      <c r="N223" s="49" t="s">
        <v>1402</v>
      </c>
      <c r="O223" s="49" t="s">
        <v>1402</v>
      </c>
      <c r="P223" s="49" t="s">
        <v>1402</v>
      </c>
      <c r="Q223" s="53" t="n">
        <v>0.1</v>
      </c>
      <c r="R223" s="49" t="s">
        <v>151</v>
      </c>
      <c r="S223" s="49" t="n">
        <v>1</v>
      </c>
    </row>
    <row r="224" customFormat="false" ht="12.8" hidden="false" customHeight="false" outlineLevel="0" collapsed="false">
      <c r="A224" s="49" t="n">
        <v>46</v>
      </c>
      <c r="B224" s="49" t="n">
        <f aca="false">B223+1</f>
        <v>221</v>
      </c>
      <c r="C224" s="49" t="s">
        <v>1404</v>
      </c>
      <c r="D224" s="49" t="s">
        <v>1404</v>
      </c>
      <c r="E224" s="49" t="s">
        <v>1404</v>
      </c>
      <c r="F224" s="49" t="s">
        <v>1404</v>
      </c>
      <c r="G224" s="49" t="s">
        <v>1405</v>
      </c>
      <c r="H224" s="49" t="s">
        <v>1405</v>
      </c>
      <c r="I224" s="49" t="s">
        <v>1406</v>
      </c>
      <c r="J224" s="49" t="s">
        <v>1406</v>
      </c>
      <c r="K224" s="49" t="s">
        <v>1407</v>
      </c>
      <c r="L224" s="49" t="s">
        <v>1407</v>
      </c>
      <c r="M224" s="49" t="s">
        <v>1408</v>
      </c>
      <c r="N224" s="49" t="s">
        <v>1408</v>
      </c>
      <c r="O224" s="49" t="s">
        <v>1409</v>
      </c>
      <c r="P224" s="49" t="s">
        <v>1409</v>
      </c>
      <c r="Q224" s="53" t="n">
        <v>0.2</v>
      </c>
      <c r="R224" s="49" t="s">
        <v>151</v>
      </c>
      <c r="S224" s="49" t="n">
        <v>1</v>
      </c>
    </row>
    <row r="225" customFormat="false" ht="12.8" hidden="false" customHeight="false" outlineLevel="0" collapsed="false">
      <c r="A225" s="49" t="n">
        <v>46</v>
      </c>
      <c r="B225" s="49" t="n">
        <f aca="false">B224+1</f>
        <v>222</v>
      </c>
      <c r="C225" s="49" t="s">
        <v>1410</v>
      </c>
      <c r="D225" s="49" t="s">
        <v>1410</v>
      </c>
      <c r="E225" s="49" t="s">
        <v>1410</v>
      </c>
      <c r="F225" s="49" t="s">
        <v>1410</v>
      </c>
      <c r="G225" s="49" t="s">
        <v>1411</v>
      </c>
      <c r="H225" s="49" t="s">
        <v>1411</v>
      </c>
      <c r="I225" s="49" t="s">
        <v>1412</v>
      </c>
      <c r="J225" s="49" t="s">
        <v>1412</v>
      </c>
      <c r="K225" s="49" t="s">
        <v>1413</v>
      </c>
      <c r="L225" s="49" t="s">
        <v>1413</v>
      </c>
      <c r="M225" s="49" t="s">
        <v>1414</v>
      </c>
      <c r="N225" s="49" t="s">
        <v>1414</v>
      </c>
      <c r="O225" s="49" t="s">
        <v>1415</v>
      </c>
      <c r="P225" s="49" t="s">
        <v>1415</v>
      </c>
      <c r="Q225" s="53" t="n">
        <v>0.05</v>
      </c>
      <c r="R225" s="49" t="s">
        <v>151</v>
      </c>
      <c r="S225" s="49" t="n">
        <v>1</v>
      </c>
    </row>
    <row r="226" customFormat="false" ht="12.8" hidden="false" customHeight="false" outlineLevel="0" collapsed="false">
      <c r="A226" s="49" t="n">
        <v>47</v>
      </c>
      <c r="B226" s="49" t="n">
        <f aca="false">B225+1</f>
        <v>223</v>
      </c>
      <c r="C226" s="49" t="s">
        <v>1416</v>
      </c>
      <c r="D226" s="49" t="s">
        <v>1416</v>
      </c>
      <c r="E226" s="49" t="s">
        <v>1416</v>
      </c>
      <c r="F226" s="49" t="s">
        <v>1416</v>
      </c>
      <c r="G226" s="49" t="s">
        <v>1417</v>
      </c>
      <c r="H226" s="49" t="s">
        <v>1417</v>
      </c>
      <c r="I226" s="49" t="s">
        <v>1418</v>
      </c>
      <c r="J226" s="49" t="s">
        <v>1418</v>
      </c>
      <c r="K226" s="49" t="s">
        <v>1419</v>
      </c>
      <c r="L226" s="49" t="s">
        <v>1419</v>
      </c>
      <c r="M226" s="49" t="s">
        <v>1420</v>
      </c>
      <c r="N226" s="49" t="s">
        <v>1420</v>
      </c>
      <c r="O226" s="49" t="s">
        <v>1421</v>
      </c>
      <c r="P226" s="49" t="s">
        <v>1421</v>
      </c>
      <c r="Q226" s="50" t="s">
        <v>150</v>
      </c>
      <c r="R226" s="49" t="s">
        <v>151</v>
      </c>
      <c r="S226" s="49" t="n">
        <v>1</v>
      </c>
    </row>
    <row r="227" customFormat="false" ht="12.8" hidden="false" customHeight="false" outlineLevel="0" collapsed="false">
      <c r="A227" s="49" t="n">
        <v>47</v>
      </c>
      <c r="B227" s="49" t="n">
        <f aca="false">B226+1</f>
        <v>224</v>
      </c>
      <c r="C227" s="49" t="s">
        <v>1422</v>
      </c>
      <c r="D227" s="49" t="s">
        <v>1422</v>
      </c>
      <c r="E227" s="49" t="s">
        <v>1422</v>
      </c>
      <c r="F227" s="49" t="s">
        <v>1422</v>
      </c>
      <c r="G227" s="49" t="s">
        <v>1423</v>
      </c>
      <c r="H227" s="49" t="s">
        <v>1423</v>
      </c>
      <c r="I227" s="49" t="s">
        <v>1424</v>
      </c>
      <c r="J227" s="49" t="s">
        <v>1424</v>
      </c>
      <c r="K227" s="49" t="s">
        <v>1425</v>
      </c>
      <c r="L227" s="49" t="s">
        <v>1425</v>
      </c>
      <c r="M227" s="49" t="s">
        <v>1426</v>
      </c>
      <c r="N227" s="49" t="s">
        <v>1426</v>
      </c>
      <c r="O227" s="49" t="s">
        <v>1427</v>
      </c>
      <c r="P227" s="49" t="s">
        <v>1427</v>
      </c>
      <c r="Q227" s="50" t="s">
        <v>158</v>
      </c>
      <c r="R227" s="49" t="s">
        <v>151</v>
      </c>
      <c r="S227" s="49" t="n">
        <v>1</v>
      </c>
    </row>
    <row r="228" customFormat="false" ht="12.8" hidden="false" customHeight="false" outlineLevel="0" collapsed="false">
      <c r="A228" s="49" t="n">
        <v>47</v>
      </c>
      <c r="B228" s="49" t="n">
        <f aca="false">B227+1</f>
        <v>225</v>
      </c>
      <c r="C228" s="49" t="s">
        <v>1428</v>
      </c>
      <c r="D228" s="49" t="s">
        <v>1428</v>
      </c>
      <c r="E228" s="49" t="s">
        <v>1428</v>
      </c>
      <c r="F228" s="49" t="s">
        <v>1428</v>
      </c>
      <c r="G228" s="49" t="s">
        <v>1429</v>
      </c>
      <c r="H228" s="49" t="s">
        <v>1429</v>
      </c>
      <c r="I228" s="49" t="s">
        <v>1430</v>
      </c>
      <c r="J228" s="49" t="s">
        <v>1430</v>
      </c>
      <c r="K228" s="49" t="s">
        <v>1431</v>
      </c>
      <c r="L228" s="49" t="s">
        <v>1431</v>
      </c>
      <c r="M228" s="49" t="s">
        <v>1432</v>
      </c>
      <c r="N228" s="49" t="s">
        <v>1432</v>
      </c>
      <c r="O228" s="49" t="s">
        <v>1433</v>
      </c>
      <c r="P228" s="49" t="s">
        <v>1433</v>
      </c>
      <c r="Q228" s="53" t="n">
        <v>1.2</v>
      </c>
      <c r="R228" s="49" t="s">
        <v>151</v>
      </c>
      <c r="S228" s="49" t="n">
        <v>1</v>
      </c>
    </row>
    <row r="229" customFormat="false" ht="12.8" hidden="false" customHeight="false" outlineLevel="0" collapsed="false">
      <c r="A229" s="49" t="n">
        <v>48</v>
      </c>
      <c r="B229" s="49" t="n">
        <f aca="false">B228+1</f>
        <v>226</v>
      </c>
      <c r="C229" s="49" t="s">
        <v>1434</v>
      </c>
      <c r="D229" s="49" t="s">
        <v>1434</v>
      </c>
      <c r="E229" s="49" t="s">
        <v>1434</v>
      </c>
      <c r="F229" s="49" t="s">
        <v>1434</v>
      </c>
      <c r="G229" s="49" t="s">
        <v>1435</v>
      </c>
      <c r="H229" s="49" t="s">
        <v>1435</v>
      </c>
      <c r="I229" s="49" t="s">
        <v>1436</v>
      </c>
      <c r="J229" s="49" t="s">
        <v>1436</v>
      </c>
      <c r="K229" s="49" t="s">
        <v>1437</v>
      </c>
      <c r="L229" s="49" t="s">
        <v>1437</v>
      </c>
      <c r="M229" s="49" t="s">
        <v>1438</v>
      </c>
      <c r="N229" s="49" t="s">
        <v>1438</v>
      </c>
      <c r="O229" s="49" t="s">
        <v>1439</v>
      </c>
      <c r="P229" s="49" t="s">
        <v>1439</v>
      </c>
      <c r="Q229" s="53" t="n">
        <v>0.1</v>
      </c>
      <c r="R229" s="49" t="s">
        <v>151</v>
      </c>
      <c r="S229" s="49" t="n">
        <v>1</v>
      </c>
      <c r="T229" s="49" t="s">
        <v>114</v>
      </c>
      <c r="U229" s="49" t="n">
        <v>10</v>
      </c>
      <c r="V229" s="49" t="s">
        <v>114</v>
      </c>
      <c r="W229" s="49" t="n">
        <v>15</v>
      </c>
    </row>
    <row r="230" customFormat="false" ht="12.8" hidden="false" customHeight="false" outlineLevel="0" collapsed="false">
      <c r="A230" s="49" t="n">
        <v>48</v>
      </c>
      <c r="B230" s="49" t="n">
        <f aca="false">B229+1</f>
        <v>227</v>
      </c>
      <c r="C230" s="49" t="s">
        <v>1440</v>
      </c>
      <c r="D230" s="49" t="s">
        <v>1440</v>
      </c>
      <c r="E230" s="49" t="s">
        <v>1440</v>
      </c>
      <c r="F230" s="49" t="s">
        <v>1440</v>
      </c>
      <c r="G230" s="49" t="s">
        <v>1441</v>
      </c>
      <c r="H230" s="49" t="s">
        <v>1441</v>
      </c>
      <c r="I230" s="49" t="s">
        <v>1442</v>
      </c>
      <c r="J230" s="49" t="s">
        <v>1442</v>
      </c>
      <c r="K230" s="49" t="s">
        <v>1443</v>
      </c>
      <c r="L230" s="49" t="s">
        <v>1443</v>
      </c>
      <c r="M230" s="49" t="s">
        <v>1444</v>
      </c>
      <c r="N230" s="49" t="s">
        <v>1444</v>
      </c>
      <c r="O230" s="49" t="s">
        <v>1445</v>
      </c>
      <c r="P230" s="49" t="s">
        <v>1445</v>
      </c>
      <c r="Q230" s="53" t="n">
        <v>0.25</v>
      </c>
      <c r="R230" s="49" t="s">
        <v>151</v>
      </c>
      <c r="S230" s="49" t="n">
        <v>1</v>
      </c>
      <c r="T230" s="49" t="s">
        <v>114</v>
      </c>
      <c r="U230" s="49" t="n">
        <v>10</v>
      </c>
      <c r="V230" s="49" t="s">
        <v>114</v>
      </c>
      <c r="W230" s="49" t="n">
        <v>15</v>
      </c>
    </row>
  </sheetData>
  <autoFilter ref="C3:C152"/>
  <mergeCells count="1">
    <mergeCell ref="C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64"/>
    <col collapsed="false" customWidth="true" hidden="false" outlineLevel="0" max="3" min="3" style="0" width="13.43"/>
    <col collapsed="false" customWidth="true" hidden="false" outlineLevel="0" max="5" min="4" style="0" width="8.67"/>
    <col collapsed="false" customWidth="true" hidden="false" outlineLevel="0" max="6" min="6" style="0" width="11.45"/>
    <col collapsed="false" customWidth="true" hidden="false" outlineLevel="0" max="7" min="7" style="0" width="8.67"/>
    <col collapsed="false" customWidth="true" hidden="false" outlineLevel="0" max="9" min="8" style="0" width="10.89"/>
    <col collapsed="false" customWidth="true" hidden="false" outlineLevel="0" max="10" min="10" style="0" width="8.67"/>
    <col collapsed="false" customWidth="true" hidden="false" outlineLevel="0" max="11" min="11" style="0" width="22.66"/>
    <col collapsed="false" customWidth="true" hidden="false" outlineLevel="0" max="15" min="12" style="0" width="8.67"/>
    <col collapsed="false" customWidth="true" hidden="false" outlineLevel="0" max="16" min="16" style="0" width="13.55"/>
    <col collapsed="false" customWidth="true" hidden="false" outlineLevel="0" max="18" min="17" style="55" width="10.45"/>
    <col collapsed="false" customWidth="true" hidden="false" outlineLevel="0" max="1021" min="19" style="0" width="8.67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0" t="n">
        <v>4</v>
      </c>
      <c r="B1" s="0" t="n">
        <v>17</v>
      </c>
    </row>
    <row r="2" customFormat="false" ht="12.8" hidden="false" customHeight="false" outlineLevel="0" collapsed="false">
      <c r="B2" s="0" t="s">
        <v>1446</v>
      </c>
      <c r="C2" s="14" t="n">
        <v>1</v>
      </c>
      <c r="D2" s="22" t="n">
        <v>2</v>
      </c>
      <c r="E2" s="22" t="n">
        <v>3</v>
      </c>
      <c r="F2" s="22" t="n">
        <v>4</v>
      </c>
      <c r="G2" s="22" t="n">
        <v>5</v>
      </c>
      <c r="H2" s="22" t="n">
        <v>6</v>
      </c>
      <c r="I2" s="22" t="n">
        <v>7</v>
      </c>
      <c r="J2" s="22" t="n">
        <v>8</v>
      </c>
      <c r="K2" s="22" t="n">
        <v>9</v>
      </c>
      <c r="L2" s="22" t="n">
        <v>10</v>
      </c>
      <c r="M2" s="22" t="n">
        <v>11</v>
      </c>
      <c r="N2" s="22" t="n">
        <v>12</v>
      </c>
      <c r="O2" s="22" t="n">
        <v>13</v>
      </c>
      <c r="P2" s="30" t="n">
        <v>14</v>
      </c>
      <c r="Q2" s="56" t="n">
        <v>15</v>
      </c>
      <c r="R2" s="56" t="n">
        <v>16</v>
      </c>
      <c r="S2" s="56" t="n">
        <v>17</v>
      </c>
      <c r="T2" s="0" t="s">
        <v>1447</v>
      </c>
    </row>
    <row r="3" customFormat="false" ht="12.8" hidden="false" customHeight="false" outlineLevel="0" collapsed="false">
      <c r="A3" s="0" t="s">
        <v>7</v>
      </c>
      <c r="B3" s="15" t="s">
        <v>0</v>
      </c>
      <c r="C3" s="15" t="s">
        <v>36</v>
      </c>
      <c r="D3" s="23" t="s">
        <v>43</v>
      </c>
      <c r="E3" s="23" t="s">
        <v>49</v>
      </c>
      <c r="F3" s="23" t="s">
        <v>55</v>
      </c>
      <c r="G3" s="23" t="s">
        <v>62</v>
      </c>
      <c r="H3" s="23" t="s">
        <v>69</v>
      </c>
      <c r="I3" s="23" t="s">
        <v>76</v>
      </c>
      <c r="J3" s="23" t="s">
        <v>83</v>
      </c>
      <c r="K3" s="23" t="s">
        <v>89</v>
      </c>
      <c r="L3" s="23" t="s">
        <v>95</v>
      </c>
      <c r="M3" s="23" t="s">
        <v>1448</v>
      </c>
      <c r="N3" s="23" t="s">
        <v>108</v>
      </c>
      <c r="O3" s="23" t="s">
        <v>115</v>
      </c>
      <c r="P3" s="31" t="s">
        <v>121</v>
      </c>
      <c r="Q3" s="57" t="s">
        <v>28</v>
      </c>
      <c r="R3" s="57" t="s">
        <v>22</v>
      </c>
      <c r="S3" s="57" t="s">
        <v>131</v>
      </c>
    </row>
    <row r="4" customFormat="false" ht="12.8" hidden="false" customHeight="false" outlineLevel="0" collapsed="false">
      <c r="A4" s="14" t="n">
        <v>1</v>
      </c>
      <c r="B4" s="15" t="s">
        <v>10</v>
      </c>
      <c r="C4" s="55" t="s">
        <v>114</v>
      </c>
      <c r="D4" s="55" t="s">
        <v>114</v>
      </c>
      <c r="E4" s="55" t="s">
        <v>114</v>
      </c>
      <c r="F4" s="55" t="s">
        <v>114</v>
      </c>
      <c r="G4" s="55" t="s">
        <v>114</v>
      </c>
      <c r="H4" s="55" t="s">
        <v>114</v>
      </c>
      <c r="I4" s="55" t="s">
        <v>114</v>
      </c>
      <c r="J4" s="55" t="s">
        <v>114</v>
      </c>
      <c r="K4" s="55" t="s">
        <v>114</v>
      </c>
      <c r="L4" s="55" t="s">
        <v>114</v>
      </c>
      <c r="M4" s="55" t="s">
        <v>114</v>
      </c>
      <c r="N4" s="55"/>
      <c r="O4" s="55" t="s">
        <v>114</v>
      </c>
      <c r="P4" s="55" t="s">
        <v>114</v>
      </c>
      <c r="S4" s="55" t="s">
        <v>114</v>
      </c>
      <c r="T4" s="55" t="s">
        <v>114</v>
      </c>
    </row>
    <row r="5" customFormat="false" ht="12.8" hidden="false" customHeight="false" outlineLevel="0" collapsed="false">
      <c r="A5" s="22" t="n">
        <v>2</v>
      </c>
      <c r="B5" s="23" t="s">
        <v>16</v>
      </c>
      <c r="C5" s="55" t="s">
        <v>114</v>
      </c>
      <c r="D5" s="55" t="s">
        <v>114</v>
      </c>
      <c r="E5" s="55" t="s">
        <v>114</v>
      </c>
      <c r="F5" s="55" t="s">
        <v>114</v>
      </c>
      <c r="G5" s="55" t="s">
        <v>114</v>
      </c>
      <c r="H5" s="55" t="s">
        <v>114</v>
      </c>
      <c r="I5" s="55" t="s">
        <v>114</v>
      </c>
      <c r="J5" s="55" t="s">
        <v>114</v>
      </c>
      <c r="K5" s="55" t="s">
        <v>114</v>
      </c>
      <c r="L5" s="55" t="s">
        <v>114</v>
      </c>
      <c r="M5" s="55" t="s">
        <v>114</v>
      </c>
      <c r="N5" s="55"/>
      <c r="O5" s="55" t="s">
        <v>114</v>
      </c>
      <c r="P5" s="55" t="s">
        <v>114</v>
      </c>
      <c r="S5" s="55" t="s">
        <v>114</v>
      </c>
      <c r="T5" s="55" t="s">
        <v>114</v>
      </c>
    </row>
    <row r="6" customFormat="false" ht="12.8" hidden="false" customHeight="false" outlineLevel="0" collapsed="false">
      <c r="A6" s="22" t="n">
        <v>3</v>
      </c>
      <c r="B6" s="23" t="s">
        <v>22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R6" s="55" t="s">
        <v>114</v>
      </c>
      <c r="S6" s="55"/>
      <c r="T6" s="55" t="s">
        <v>114</v>
      </c>
    </row>
    <row r="7" customFormat="false" ht="12.8" hidden="false" customHeight="false" outlineLevel="0" collapsed="false">
      <c r="A7" s="30" t="n">
        <v>4</v>
      </c>
      <c r="B7" s="31" t="s">
        <v>28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 t="s">
        <v>114</v>
      </c>
      <c r="S7" s="55"/>
      <c r="T7" s="55" t="s">
        <v>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2"/>
  <sheetViews>
    <sheetView showFormulas="false" showGridLines="true" showRowColHeaders="true" showZeros="true" rightToLeft="false" tabSelected="false" showOutlineSymbols="true" defaultGridColor="true" view="normal" topLeftCell="G9" colorId="64" zoomScale="100" zoomScaleNormal="100" zoomScalePageLayoutView="100" workbookViewId="0">
      <selection pane="topLeft" activeCell="A27" activeCellId="0" sqref="A27"/>
    </sheetView>
  </sheetViews>
  <sheetFormatPr defaultRowHeight="12.8" zeroHeight="false" outlineLevelRow="0" outlineLevelCol="0"/>
  <cols>
    <col collapsed="false" customWidth="false" hidden="false" outlineLevel="0" max="2" min="1" style="49" width="11.52"/>
    <col collapsed="false" customWidth="true" hidden="false" outlineLevel="0" max="4" min="3" style="49" width="39.09"/>
    <col collapsed="false" customWidth="true" hidden="false" outlineLevel="0" max="5" min="5" style="49" width="43.9"/>
    <col collapsed="false" customWidth="true" hidden="false" outlineLevel="0" max="7" min="6" style="49" width="33.94"/>
    <col collapsed="false" customWidth="true" hidden="false" outlineLevel="0" max="8" min="8" style="49" width="39.09"/>
    <col collapsed="false" customWidth="true" hidden="false" outlineLevel="0" max="10" min="9" style="49" width="44.78"/>
    <col collapsed="false" customWidth="false" hidden="false" outlineLevel="0" max="15" min="11" style="49" width="11.52"/>
    <col collapsed="false" customWidth="true" hidden="false" outlineLevel="0" max="16" min="16" style="49" width="43.39"/>
    <col collapsed="false" customWidth="true" hidden="false" outlineLevel="0" max="19" min="17" style="52" width="6.39"/>
    <col collapsed="false" customWidth="true" hidden="false" outlineLevel="0" max="20" min="20" style="52" width="10.73"/>
    <col collapsed="false" customWidth="true" hidden="false" outlineLevel="0" max="21" min="21" style="52" width="12.68"/>
    <col collapsed="false" customWidth="true" hidden="false" outlineLevel="0" max="22" min="22" style="52" width="13.24"/>
    <col collapsed="false" customWidth="true" hidden="false" outlineLevel="0" max="23" min="23" style="52" width="12.41"/>
    <col collapsed="false" customWidth="true" hidden="false" outlineLevel="0" max="24" min="24" style="52" width="6.39"/>
    <col collapsed="false" customWidth="true" hidden="false" outlineLevel="0" max="25" min="25" style="52" width="14.08"/>
    <col collapsed="false" customWidth="true" hidden="false" outlineLevel="0" max="26" min="26" style="52" width="6.39"/>
    <col collapsed="false" customWidth="true" hidden="false" outlineLevel="0" max="27" min="27" style="52" width="20.88"/>
    <col collapsed="false" customWidth="true" hidden="false" outlineLevel="0" max="29" min="28" style="52" width="6.39"/>
    <col collapsed="false" customWidth="true" hidden="false" outlineLevel="0" max="30" min="30" style="52" width="11.94"/>
    <col collapsed="false" customWidth="true" hidden="false" outlineLevel="0" max="32" min="31" style="52" width="6.39"/>
    <col collapsed="false" customWidth="true" hidden="false" outlineLevel="0" max="33" min="33" style="49" width="6.39"/>
    <col collapsed="false" customWidth="false" hidden="false" outlineLevel="0" max="1021" min="34" style="49" width="11.52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49" t="n">
        <v>48</v>
      </c>
      <c r="B1" s="49" t="n">
        <v>6</v>
      </c>
      <c r="C1" s="51" t="n">
        <v>16</v>
      </c>
      <c r="D1" s="51"/>
    </row>
    <row r="2" customFormat="false" ht="12.8" hidden="false" customHeight="false" outlineLevel="0" collapsed="false">
      <c r="C2" s="2" t="s">
        <v>1449</v>
      </c>
      <c r="D2" s="2"/>
      <c r="E2" s="3" t="s">
        <v>1</v>
      </c>
      <c r="F2" s="4" t="n">
        <v>1</v>
      </c>
      <c r="G2" s="5" t="s">
        <v>2</v>
      </c>
      <c r="H2" s="6" t="n">
        <v>2</v>
      </c>
      <c r="I2" s="3" t="s">
        <v>3</v>
      </c>
      <c r="J2" s="4" t="n">
        <v>3</v>
      </c>
      <c r="K2" s="5" t="s">
        <v>4</v>
      </c>
      <c r="L2" s="6" t="n">
        <v>4</v>
      </c>
      <c r="M2" s="3" t="s">
        <v>5</v>
      </c>
      <c r="N2" s="4" t="n">
        <v>5</v>
      </c>
      <c r="O2" s="5" t="s">
        <v>6</v>
      </c>
      <c r="P2" s="6" t="n">
        <v>6</v>
      </c>
    </row>
    <row r="3" customFormat="false" ht="12.8" hidden="false" customHeight="false" outlineLevel="0" collapsed="false">
      <c r="B3" s="49" t="s">
        <v>7</v>
      </c>
      <c r="C3" s="8" t="s">
        <v>8</v>
      </c>
      <c r="D3" s="9" t="s">
        <v>9</v>
      </c>
      <c r="E3" s="10" t="s">
        <v>8</v>
      </c>
      <c r="F3" s="11" t="s">
        <v>9</v>
      </c>
      <c r="G3" s="12" t="s">
        <v>8</v>
      </c>
      <c r="H3" s="13" t="s">
        <v>9</v>
      </c>
      <c r="I3" s="10" t="s">
        <v>8</v>
      </c>
      <c r="J3" s="11" t="s">
        <v>9</v>
      </c>
      <c r="K3" s="12" t="s">
        <v>8</v>
      </c>
      <c r="L3" s="13" t="s">
        <v>9</v>
      </c>
      <c r="M3" s="10" t="s">
        <v>8</v>
      </c>
      <c r="N3" s="11" t="s">
        <v>9</v>
      </c>
      <c r="O3" s="12" t="s">
        <v>8</v>
      </c>
      <c r="P3" s="13" t="s">
        <v>9</v>
      </c>
      <c r="Q3" s="58" t="s">
        <v>38</v>
      </c>
      <c r="R3" s="58" t="s">
        <v>44</v>
      </c>
      <c r="S3" s="58" t="s">
        <v>50</v>
      </c>
      <c r="T3" s="58" t="s">
        <v>57</v>
      </c>
      <c r="U3" s="58" t="s">
        <v>64</v>
      </c>
      <c r="V3" s="58" t="s">
        <v>71</v>
      </c>
      <c r="W3" s="58" t="s">
        <v>78</v>
      </c>
      <c r="X3" s="58" t="s">
        <v>84</v>
      </c>
      <c r="Y3" s="58" t="s">
        <v>90</v>
      </c>
      <c r="Z3" s="58" t="s">
        <v>1450</v>
      </c>
      <c r="AA3" s="58" t="s">
        <v>1451</v>
      </c>
      <c r="AB3" s="58" t="s">
        <v>109</v>
      </c>
      <c r="AC3" s="58" t="s">
        <v>116</v>
      </c>
      <c r="AD3" s="58" t="s">
        <v>1452</v>
      </c>
      <c r="AE3" s="58" t="s">
        <v>127</v>
      </c>
      <c r="AF3" s="58" t="s">
        <v>128</v>
      </c>
    </row>
    <row r="4" customFormat="false" ht="12.8" hidden="false" customHeight="false" outlineLevel="0" collapsed="false">
      <c r="B4" s="49" t="n">
        <v>1</v>
      </c>
      <c r="C4" s="49" t="s">
        <v>1453</v>
      </c>
      <c r="D4" s="49" t="s">
        <v>1453</v>
      </c>
      <c r="E4" s="49" t="s">
        <v>1453</v>
      </c>
      <c r="F4" s="49" t="s">
        <v>1453</v>
      </c>
      <c r="G4" s="51" t="s">
        <v>1454</v>
      </c>
      <c r="H4" s="51" t="s">
        <v>1454</v>
      </c>
      <c r="I4" s="49" t="s">
        <v>1455</v>
      </c>
      <c r="J4" s="49" t="s">
        <v>1455</v>
      </c>
      <c r="K4" s="49" t="s">
        <v>1456</v>
      </c>
      <c r="L4" s="49" t="s">
        <v>1456</v>
      </c>
      <c r="M4" s="49" t="s">
        <v>1457</v>
      </c>
      <c r="N4" s="49" t="s">
        <v>1457</v>
      </c>
      <c r="O4" s="49" t="s">
        <v>1458</v>
      </c>
      <c r="P4" s="49" t="s">
        <v>1458</v>
      </c>
      <c r="Q4" s="58" t="n">
        <v>1</v>
      </c>
      <c r="R4" s="58" t="n">
        <v>1</v>
      </c>
      <c r="S4" s="58" t="n">
        <v>1</v>
      </c>
      <c r="T4" s="58" t="n">
        <v>1</v>
      </c>
      <c r="U4" s="58" t="n">
        <v>1</v>
      </c>
      <c r="V4" s="58" t="n">
        <v>1</v>
      </c>
      <c r="W4" s="58" t="n">
        <v>1</v>
      </c>
      <c r="X4" s="58" t="n">
        <v>1</v>
      </c>
      <c r="Y4" s="58" t="n">
        <v>1</v>
      </c>
      <c r="Z4" s="58" t="n">
        <v>0</v>
      </c>
      <c r="AA4" s="58" t="n">
        <v>0</v>
      </c>
      <c r="AB4" s="58" t="n">
        <v>0</v>
      </c>
      <c r="AC4" s="58" t="n">
        <v>0</v>
      </c>
      <c r="AD4" s="52" t="n">
        <v>1</v>
      </c>
      <c r="AE4" s="52" t="n">
        <v>0</v>
      </c>
      <c r="AF4" s="52" t="n">
        <v>0</v>
      </c>
      <c r="AG4" s="49" t="n">
        <f aca="false">SUM(Q4:AE4)</f>
        <v>10</v>
      </c>
    </row>
    <row r="5" customFormat="false" ht="12.8" hidden="false" customHeight="false" outlineLevel="0" collapsed="false">
      <c r="B5" s="49" t="n">
        <f aca="false">B4+1</f>
        <v>2</v>
      </c>
      <c r="C5" s="49" t="s">
        <v>180</v>
      </c>
      <c r="D5" s="49" t="s">
        <v>180</v>
      </c>
      <c r="E5" s="49" t="s">
        <v>180</v>
      </c>
      <c r="F5" s="49" t="s">
        <v>180</v>
      </c>
      <c r="G5" s="51" t="s">
        <v>1459</v>
      </c>
      <c r="H5" s="51" t="s">
        <v>1459</v>
      </c>
      <c r="I5" s="49" t="s">
        <v>1460</v>
      </c>
      <c r="J5" s="49" t="s">
        <v>1460</v>
      </c>
      <c r="K5" s="49" t="s">
        <v>183</v>
      </c>
      <c r="L5" s="49" t="s">
        <v>183</v>
      </c>
      <c r="M5" s="49" t="s">
        <v>184</v>
      </c>
      <c r="N5" s="49" t="s">
        <v>184</v>
      </c>
      <c r="O5" s="49" t="s">
        <v>1461</v>
      </c>
      <c r="P5" s="49" t="s">
        <v>1461</v>
      </c>
      <c r="Q5" s="52" t="n">
        <v>0</v>
      </c>
      <c r="R5" s="52" t="n">
        <v>0</v>
      </c>
      <c r="S5" s="52" t="n">
        <v>0</v>
      </c>
      <c r="T5" s="52" t="n">
        <v>0</v>
      </c>
      <c r="U5" s="52" t="n">
        <v>0</v>
      </c>
      <c r="V5" s="58" t="n">
        <v>2</v>
      </c>
      <c r="W5" s="52" t="n">
        <v>0</v>
      </c>
      <c r="X5" s="52" t="n">
        <v>0</v>
      </c>
      <c r="Y5" s="52" t="n">
        <v>0</v>
      </c>
      <c r="Z5" s="52" t="n">
        <v>0</v>
      </c>
      <c r="AA5" s="52" t="n">
        <v>0</v>
      </c>
      <c r="AB5" s="52" t="n">
        <v>0</v>
      </c>
      <c r="AC5" s="52" t="n">
        <v>0</v>
      </c>
      <c r="AD5" s="52" t="n">
        <v>0</v>
      </c>
      <c r="AE5" s="52" t="n">
        <v>0</v>
      </c>
      <c r="AF5" s="52" t="n">
        <v>0</v>
      </c>
      <c r="AG5" s="49" t="n">
        <f aca="false">SUM(Q5:AE5)</f>
        <v>2</v>
      </c>
    </row>
    <row r="6" customFormat="false" ht="12.8" hidden="false" customHeight="false" outlineLevel="0" collapsed="false">
      <c r="B6" s="49" t="n">
        <f aca="false">B5+1</f>
        <v>3</v>
      </c>
      <c r="C6" s="49" t="s">
        <v>1462</v>
      </c>
      <c r="D6" s="49" t="s">
        <v>1462</v>
      </c>
      <c r="E6" s="49" t="s">
        <v>1462</v>
      </c>
      <c r="F6" s="49" t="s">
        <v>1462</v>
      </c>
      <c r="G6" s="51" t="s">
        <v>1463</v>
      </c>
      <c r="H6" s="51" t="s">
        <v>1463</v>
      </c>
      <c r="I6" s="49" t="s">
        <v>1464</v>
      </c>
      <c r="J6" s="49" t="s">
        <v>1464</v>
      </c>
      <c r="K6" s="49" t="s">
        <v>1465</v>
      </c>
      <c r="L6" s="49" t="s">
        <v>1465</v>
      </c>
      <c r="M6" s="49" t="s">
        <v>1466</v>
      </c>
      <c r="N6" s="49" t="s">
        <v>1466</v>
      </c>
      <c r="O6" s="49" t="s">
        <v>1467</v>
      </c>
      <c r="P6" s="49" t="s">
        <v>1467</v>
      </c>
      <c r="Q6" s="58" t="n">
        <v>2</v>
      </c>
      <c r="R6" s="58" t="n">
        <v>0</v>
      </c>
      <c r="S6" s="58" t="n">
        <v>0</v>
      </c>
      <c r="T6" s="58" t="n">
        <v>0</v>
      </c>
      <c r="U6" s="58" t="n">
        <v>2</v>
      </c>
      <c r="V6" s="58" t="n">
        <v>3</v>
      </c>
      <c r="W6" s="58" t="n">
        <v>2</v>
      </c>
      <c r="X6" s="52" t="n">
        <v>0</v>
      </c>
      <c r="Y6" s="52" t="n">
        <v>0</v>
      </c>
      <c r="Z6" s="52" t="n">
        <v>0</v>
      </c>
      <c r="AA6" s="52" t="n">
        <v>0</v>
      </c>
      <c r="AB6" s="52" t="n">
        <v>0</v>
      </c>
      <c r="AC6" s="52" t="n">
        <v>0</v>
      </c>
      <c r="AD6" s="52" t="n">
        <v>0</v>
      </c>
      <c r="AE6" s="52" t="n">
        <v>0</v>
      </c>
      <c r="AF6" s="52" t="n">
        <v>0</v>
      </c>
      <c r="AG6" s="49" t="n">
        <f aca="false">SUM(Q6:AE6)</f>
        <v>9</v>
      </c>
    </row>
    <row r="7" s="59" customFormat="true" ht="12.8" hidden="false" customHeight="false" outlineLevel="0" collapsed="false">
      <c r="B7" s="59" t="n">
        <f aca="false">B6+1</f>
        <v>4</v>
      </c>
      <c r="C7" s="59" t="s">
        <v>1468</v>
      </c>
      <c r="D7" s="59" t="s">
        <v>1468</v>
      </c>
      <c r="E7" s="59" t="s">
        <v>1468</v>
      </c>
      <c r="F7" s="59" t="s">
        <v>1468</v>
      </c>
      <c r="G7" s="60" t="s">
        <v>1468</v>
      </c>
      <c r="H7" s="60" t="s">
        <v>1468</v>
      </c>
      <c r="I7" s="59" t="s">
        <v>1469</v>
      </c>
      <c r="J7" s="59" t="s">
        <v>1469</v>
      </c>
      <c r="K7" s="59" t="s">
        <v>1470</v>
      </c>
      <c r="L7" s="59" t="s">
        <v>1470</v>
      </c>
      <c r="M7" s="59" t="s">
        <v>1471</v>
      </c>
      <c r="N7" s="59" t="s">
        <v>1471</v>
      </c>
      <c r="O7" s="59" t="s">
        <v>1472</v>
      </c>
      <c r="P7" s="59" t="s">
        <v>1472</v>
      </c>
      <c r="Q7" s="61" t="n">
        <v>0</v>
      </c>
      <c r="R7" s="61" t="n">
        <v>0</v>
      </c>
      <c r="S7" s="61" t="n">
        <v>0</v>
      </c>
      <c r="T7" s="61" t="n">
        <v>0</v>
      </c>
      <c r="U7" s="61" t="n">
        <v>0</v>
      </c>
      <c r="V7" s="61" t="n">
        <v>0</v>
      </c>
      <c r="W7" s="61" t="n">
        <v>0</v>
      </c>
      <c r="X7" s="61" t="n">
        <v>0</v>
      </c>
      <c r="Y7" s="61" t="n">
        <v>0</v>
      </c>
      <c r="Z7" s="61" t="n">
        <v>0</v>
      </c>
      <c r="AA7" s="61" t="n">
        <v>0</v>
      </c>
      <c r="AB7" s="61" t="n">
        <v>0</v>
      </c>
      <c r="AC7" s="61" t="n">
        <v>0</v>
      </c>
      <c r="AD7" s="61" t="n">
        <v>0</v>
      </c>
      <c r="AE7" s="61" t="n">
        <v>0</v>
      </c>
      <c r="AF7" s="61" t="n">
        <v>0</v>
      </c>
      <c r="AG7" s="59" t="n">
        <f aca="false">SUM(Q7:AE7)</f>
        <v>0</v>
      </c>
      <c r="AMH7" s="0"/>
      <c r="AMI7" s="0"/>
      <c r="AMJ7" s="0"/>
    </row>
    <row r="8" customFormat="false" ht="12.8" hidden="false" customHeight="false" outlineLevel="0" collapsed="false">
      <c r="B8" s="49" t="n">
        <f aca="false">B7+1</f>
        <v>5</v>
      </c>
      <c r="C8" s="49" t="s">
        <v>1473</v>
      </c>
      <c r="D8" s="49" t="s">
        <v>1473</v>
      </c>
      <c r="E8" s="49" t="s">
        <v>1473</v>
      </c>
      <c r="F8" s="49" t="s">
        <v>1473</v>
      </c>
      <c r="G8" s="51" t="s">
        <v>1474</v>
      </c>
      <c r="H8" s="51" t="s">
        <v>1474</v>
      </c>
      <c r="I8" s="49" t="s">
        <v>1475</v>
      </c>
      <c r="J8" s="49" t="s">
        <v>1475</v>
      </c>
      <c r="K8" s="49" t="s">
        <v>1476</v>
      </c>
      <c r="L8" s="49" t="s">
        <v>1476</v>
      </c>
      <c r="M8" s="49" t="s">
        <v>1477</v>
      </c>
      <c r="N8" s="49" t="s">
        <v>1477</v>
      </c>
      <c r="O8" s="49" t="s">
        <v>1478</v>
      </c>
      <c r="P8" s="49" t="s">
        <v>1478</v>
      </c>
      <c r="Q8" s="58" t="n">
        <v>3</v>
      </c>
      <c r="R8" s="58" t="n">
        <v>0</v>
      </c>
      <c r="S8" s="58" t="n">
        <v>2</v>
      </c>
      <c r="T8" s="58" t="n">
        <v>2</v>
      </c>
      <c r="U8" s="58" t="n">
        <v>3</v>
      </c>
      <c r="V8" s="58" t="n">
        <v>4</v>
      </c>
      <c r="W8" s="58" t="n">
        <v>3</v>
      </c>
      <c r="X8" s="58" t="n">
        <v>2</v>
      </c>
      <c r="Y8" s="58" t="n">
        <v>2</v>
      </c>
      <c r="Z8" s="58" t="n">
        <v>1</v>
      </c>
      <c r="AA8" s="58" t="n">
        <v>0</v>
      </c>
      <c r="AB8" s="58" t="n">
        <v>0</v>
      </c>
      <c r="AC8" s="58" t="n">
        <v>1</v>
      </c>
      <c r="AD8" s="52" t="n">
        <v>0</v>
      </c>
      <c r="AE8" s="52" t="n">
        <v>0</v>
      </c>
      <c r="AF8" s="52" t="n">
        <v>0</v>
      </c>
      <c r="AG8" s="49" t="n">
        <f aca="false">SUM(Q8:AE8)</f>
        <v>23</v>
      </c>
    </row>
    <row r="9" customFormat="false" ht="12.8" hidden="false" customHeight="false" outlineLevel="0" collapsed="false">
      <c r="B9" s="49" t="n">
        <f aca="false">B8+1</f>
        <v>6</v>
      </c>
      <c r="C9" s="49" t="s">
        <v>1479</v>
      </c>
      <c r="D9" s="49" t="s">
        <v>1479</v>
      </c>
      <c r="E9" s="49" t="s">
        <v>1479</v>
      </c>
      <c r="F9" s="49" t="s">
        <v>1479</v>
      </c>
      <c r="G9" s="51" t="s">
        <v>1480</v>
      </c>
      <c r="H9" s="51" t="s">
        <v>1480</v>
      </c>
      <c r="I9" s="49" t="s">
        <v>1481</v>
      </c>
      <c r="J9" s="49" t="s">
        <v>1481</v>
      </c>
      <c r="K9" s="49" t="s">
        <v>1482</v>
      </c>
      <c r="L9" s="49" t="s">
        <v>1482</v>
      </c>
      <c r="M9" s="49" t="s">
        <v>1483</v>
      </c>
      <c r="N9" s="49" t="s">
        <v>1483</v>
      </c>
      <c r="O9" s="49" t="s">
        <v>285</v>
      </c>
      <c r="P9" s="49" t="s">
        <v>285</v>
      </c>
      <c r="Q9" s="58" t="n">
        <v>4</v>
      </c>
      <c r="R9" s="58" t="n">
        <v>2</v>
      </c>
      <c r="S9" s="58" t="n">
        <v>3</v>
      </c>
      <c r="T9" s="58" t="n">
        <v>3</v>
      </c>
      <c r="U9" s="58" t="n">
        <v>4</v>
      </c>
      <c r="V9" s="58" t="n">
        <v>5</v>
      </c>
      <c r="W9" s="58" t="n">
        <v>4</v>
      </c>
      <c r="X9" s="58" t="n">
        <v>3</v>
      </c>
      <c r="Y9" s="58" t="n">
        <v>0</v>
      </c>
      <c r="Z9" s="58" t="n">
        <v>2</v>
      </c>
      <c r="AA9" s="58" t="n">
        <v>0</v>
      </c>
      <c r="AB9" s="58" t="n">
        <v>0</v>
      </c>
      <c r="AC9" s="58" t="n">
        <v>2</v>
      </c>
      <c r="AD9" s="52" t="n">
        <v>2</v>
      </c>
      <c r="AE9" s="52" t="n">
        <v>0</v>
      </c>
      <c r="AF9" s="52" t="n">
        <v>0</v>
      </c>
      <c r="AG9" s="49" t="n">
        <f aca="false">SUM(Q9:AE9)</f>
        <v>34</v>
      </c>
    </row>
    <row r="10" customFormat="false" ht="12.8" hidden="false" customHeight="false" outlineLevel="0" collapsed="false">
      <c r="B10" s="49" t="n">
        <f aca="false">B9+1</f>
        <v>7</v>
      </c>
      <c r="C10" s="49" t="s">
        <v>1484</v>
      </c>
      <c r="D10" s="49" t="s">
        <v>1484</v>
      </c>
      <c r="E10" s="49" t="s">
        <v>1484</v>
      </c>
      <c r="F10" s="49" t="s">
        <v>1484</v>
      </c>
      <c r="G10" s="49" t="s">
        <v>1484</v>
      </c>
      <c r="H10" s="49" t="s">
        <v>1484</v>
      </c>
      <c r="I10" s="49" t="s">
        <v>1485</v>
      </c>
      <c r="J10" s="49" t="s">
        <v>1485</v>
      </c>
      <c r="K10" s="49" t="s">
        <v>1486</v>
      </c>
      <c r="L10" s="49" t="s">
        <v>1486</v>
      </c>
      <c r="M10" s="49" t="s">
        <v>1487</v>
      </c>
      <c r="N10" s="49" t="s">
        <v>1487</v>
      </c>
      <c r="O10" s="49" t="s">
        <v>1485</v>
      </c>
      <c r="P10" s="49" t="s">
        <v>1485</v>
      </c>
      <c r="Q10" s="58" t="n">
        <v>0</v>
      </c>
      <c r="R10" s="58" t="n">
        <v>0</v>
      </c>
      <c r="S10" s="58" t="n">
        <v>0</v>
      </c>
      <c r="T10" s="58" t="n">
        <v>0</v>
      </c>
      <c r="U10" s="58" t="n">
        <v>5</v>
      </c>
      <c r="V10" s="58" t="n">
        <v>6</v>
      </c>
      <c r="W10" s="58" t="n">
        <v>0</v>
      </c>
      <c r="X10" s="52" t="n">
        <v>0</v>
      </c>
      <c r="Y10" s="52" t="n">
        <v>0</v>
      </c>
      <c r="Z10" s="52" t="n">
        <v>0</v>
      </c>
      <c r="AA10" s="52" t="n">
        <v>0</v>
      </c>
      <c r="AB10" s="52" t="n">
        <v>0</v>
      </c>
      <c r="AC10" s="52" t="n">
        <v>0</v>
      </c>
      <c r="AD10" s="52" t="n">
        <v>0</v>
      </c>
      <c r="AE10" s="52" t="n">
        <v>0</v>
      </c>
      <c r="AF10" s="52" t="n">
        <v>0</v>
      </c>
      <c r="AG10" s="49" t="n">
        <f aca="false">SUM(Q10:AE10)</f>
        <v>11</v>
      </c>
    </row>
    <row r="11" customFormat="false" ht="12.8" hidden="false" customHeight="false" outlineLevel="0" collapsed="false">
      <c r="B11" s="49" t="n">
        <f aca="false">B10+1</f>
        <v>8</v>
      </c>
      <c r="C11" s="49" t="s">
        <v>1488</v>
      </c>
      <c r="D11" s="49" t="s">
        <v>1488</v>
      </c>
      <c r="E11" s="49" t="s">
        <v>1488</v>
      </c>
      <c r="F11" s="49" t="s">
        <v>1488</v>
      </c>
      <c r="G11" s="49" t="s">
        <v>1489</v>
      </c>
      <c r="H11" s="49" t="s">
        <v>1489</v>
      </c>
      <c r="I11" s="49" t="s">
        <v>1490</v>
      </c>
      <c r="J11" s="49" t="s">
        <v>1490</v>
      </c>
      <c r="K11" s="49" t="s">
        <v>1491</v>
      </c>
      <c r="L11" s="49" t="s">
        <v>1491</v>
      </c>
      <c r="M11" s="49" t="s">
        <v>1492</v>
      </c>
      <c r="N11" s="49" t="s">
        <v>1492</v>
      </c>
      <c r="O11" s="49" t="s">
        <v>1493</v>
      </c>
      <c r="P11" s="49" t="s">
        <v>1493</v>
      </c>
      <c r="Q11" s="58" t="n">
        <v>5</v>
      </c>
      <c r="R11" s="58" t="n">
        <v>3</v>
      </c>
      <c r="S11" s="58" t="n">
        <v>4</v>
      </c>
      <c r="T11" s="58" t="n">
        <v>4</v>
      </c>
      <c r="U11" s="58" t="n">
        <v>6</v>
      </c>
      <c r="V11" s="58" t="n">
        <v>7</v>
      </c>
      <c r="W11" s="58" t="n">
        <v>5</v>
      </c>
      <c r="X11" s="58" t="n">
        <v>4</v>
      </c>
      <c r="Y11" s="58" t="n">
        <v>3</v>
      </c>
      <c r="Z11" s="52" t="n">
        <v>0</v>
      </c>
      <c r="AA11" s="52" t="n">
        <v>0</v>
      </c>
      <c r="AB11" s="52" t="n">
        <v>0</v>
      </c>
      <c r="AC11" s="52" t="n">
        <v>0</v>
      </c>
      <c r="AD11" s="52" t="n">
        <v>0</v>
      </c>
      <c r="AE11" s="52" t="n">
        <v>0</v>
      </c>
      <c r="AF11" s="52" t="n">
        <v>0</v>
      </c>
      <c r="AG11" s="49" t="n">
        <f aca="false">SUM(Q11:AE11)</f>
        <v>41</v>
      </c>
    </row>
    <row r="12" customFormat="false" ht="12.8" hidden="false" customHeight="false" outlineLevel="0" collapsed="false">
      <c r="B12" s="49" t="n">
        <f aca="false">B11+1</f>
        <v>9</v>
      </c>
      <c r="C12" s="49" t="s">
        <v>1494</v>
      </c>
      <c r="D12" s="49" t="s">
        <v>1494</v>
      </c>
      <c r="E12" s="49" t="s">
        <v>1494</v>
      </c>
      <c r="F12" s="49" t="s">
        <v>1494</v>
      </c>
      <c r="G12" s="49" t="s">
        <v>1495</v>
      </c>
      <c r="H12" s="49" t="s">
        <v>1495</v>
      </c>
      <c r="I12" s="49" t="s">
        <v>1496</v>
      </c>
      <c r="J12" s="49" t="s">
        <v>1496</v>
      </c>
      <c r="K12" s="49" t="s">
        <v>1497</v>
      </c>
      <c r="L12" s="49" t="s">
        <v>1497</v>
      </c>
      <c r="M12" s="49" t="s">
        <v>1498</v>
      </c>
      <c r="N12" s="49" t="s">
        <v>1498</v>
      </c>
      <c r="O12" s="49" t="s">
        <v>1499</v>
      </c>
      <c r="P12" s="49" t="s">
        <v>1499</v>
      </c>
      <c r="Q12" s="58" t="n">
        <v>6</v>
      </c>
      <c r="R12" s="58" t="n">
        <v>0</v>
      </c>
      <c r="S12" s="58" t="n">
        <v>0</v>
      </c>
      <c r="T12" s="58" t="n">
        <v>0</v>
      </c>
      <c r="U12" s="58" t="n">
        <v>7</v>
      </c>
      <c r="V12" s="58" t="n">
        <v>8</v>
      </c>
      <c r="W12" s="58" t="n">
        <v>6</v>
      </c>
      <c r="X12" s="58" t="n">
        <v>0</v>
      </c>
      <c r="Y12" s="52" t="n">
        <v>0</v>
      </c>
      <c r="Z12" s="52" t="n">
        <v>0</v>
      </c>
      <c r="AA12" s="52" t="n">
        <v>0</v>
      </c>
      <c r="AB12" s="52" t="n">
        <v>0</v>
      </c>
      <c r="AC12" s="52" t="n">
        <v>0</v>
      </c>
      <c r="AD12" s="52" t="n">
        <v>0</v>
      </c>
      <c r="AE12" s="52" t="n">
        <v>0</v>
      </c>
      <c r="AF12" s="52" t="n">
        <v>0</v>
      </c>
      <c r="AG12" s="49" t="n">
        <f aca="false">SUM(Q12:AE12)</f>
        <v>27</v>
      </c>
    </row>
    <row r="13" customFormat="false" ht="12.8" hidden="false" customHeight="false" outlineLevel="0" collapsed="false">
      <c r="A13" s="59"/>
      <c r="B13" s="59" t="n">
        <f aca="false">B12+1</f>
        <v>10</v>
      </c>
      <c r="C13" s="59" t="s">
        <v>400</v>
      </c>
      <c r="D13" s="59" t="s">
        <v>400</v>
      </c>
      <c r="E13" s="59" t="s">
        <v>400</v>
      </c>
      <c r="F13" s="59" t="s">
        <v>400</v>
      </c>
      <c r="G13" s="59" t="s">
        <v>401</v>
      </c>
      <c r="H13" s="59" t="s">
        <v>401</v>
      </c>
      <c r="I13" s="59" t="s">
        <v>402</v>
      </c>
      <c r="J13" s="59" t="s">
        <v>402</v>
      </c>
      <c r="K13" s="59" t="s">
        <v>403</v>
      </c>
      <c r="L13" s="59" t="s">
        <v>403</v>
      </c>
      <c r="M13" s="59" t="s">
        <v>404</v>
      </c>
      <c r="N13" s="59" t="s">
        <v>404</v>
      </c>
      <c r="O13" s="59" t="s">
        <v>405</v>
      </c>
      <c r="P13" s="59" t="s">
        <v>405</v>
      </c>
      <c r="Q13" s="61" t="n">
        <v>0</v>
      </c>
      <c r="R13" s="61" t="n">
        <v>0</v>
      </c>
      <c r="S13" s="61" t="n">
        <v>0</v>
      </c>
      <c r="T13" s="61" t="n">
        <v>0</v>
      </c>
      <c r="U13" s="61" t="n">
        <v>0</v>
      </c>
      <c r="V13" s="61" t="n">
        <v>0</v>
      </c>
      <c r="W13" s="61" t="n">
        <v>0</v>
      </c>
      <c r="X13" s="61" t="n">
        <v>0</v>
      </c>
      <c r="Y13" s="61" t="n">
        <v>0</v>
      </c>
      <c r="Z13" s="61" t="n">
        <v>0</v>
      </c>
      <c r="AA13" s="61" t="n">
        <v>0</v>
      </c>
      <c r="AB13" s="61" t="n">
        <v>0</v>
      </c>
      <c r="AC13" s="61" t="n">
        <v>0</v>
      </c>
      <c r="AD13" s="61" t="n">
        <v>0</v>
      </c>
      <c r="AE13" s="61" t="n">
        <v>0</v>
      </c>
      <c r="AF13" s="61" t="n">
        <v>0</v>
      </c>
      <c r="AG13" s="59" t="n">
        <f aca="false">SUM(Q13:AE13)</f>
        <v>0</v>
      </c>
    </row>
    <row r="14" customFormat="false" ht="12.8" hidden="false" customHeight="false" outlineLevel="0" collapsed="false">
      <c r="A14" s="59"/>
      <c r="B14" s="59" t="n">
        <f aca="false">B13+1</f>
        <v>11</v>
      </c>
      <c r="C14" s="59" t="s">
        <v>1500</v>
      </c>
      <c r="D14" s="59" t="s">
        <v>1500</v>
      </c>
      <c r="E14" s="59" t="s">
        <v>1500</v>
      </c>
      <c r="F14" s="59" t="s">
        <v>1500</v>
      </c>
      <c r="G14" s="59" t="s">
        <v>1501</v>
      </c>
      <c r="H14" s="59" t="s">
        <v>1501</v>
      </c>
      <c r="I14" s="59" t="s">
        <v>1502</v>
      </c>
      <c r="J14" s="59" t="s">
        <v>1502</v>
      </c>
      <c r="K14" s="59" t="s">
        <v>1503</v>
      </c>
      <c r="L14" s="59" t="s">
        <v>1503</v>
      </c>
      <c r="M14" s="59" t="s">
        <v>1504</v>
      </c>
      <c r="N14" s="59" t="s">
        <v>1504</v>
      </c>
      <c r="O14" s="59" t="s">
        <v>1505</v>
      </c>
      <c r="P14" s="59" t="s">
        <v>1505</v>
      </c>
      <c r="Q14" s="61" t="n">
        <v>0</v>
      </c>
      <c r="R14" s="61" t="n">
        <v>0</v>
      </c>
      <c r="S14" s="61" t="n">
        <v>0</v>
      </c>
      <c r="T14" s="61" t="n">
        <v>0</v>
      </c>
      <c r="U14" s="61" t="n">
        <v>0</v>
      </c>
      <c r="V14" s="61" t="n">
        <v>0</v>
      </c>
      <c r="W14" s="61" t="n">
        <v>0</v>
      </c>
      <c r="X14" s="61" t="n">
        <v>0</v>
      </c>
      <c r="Y14" s="61" t="n">
        <v>0</v>
      </c>
      <c r="Z14" s="61" t="n">
        <v>0</v>
      </c>
      <c r="AA14" s="61" t="n">
        <v>0</v>
      </c>
      <c r="AB14" s="61" t="n">
        <v>0</v>
      </c>
      <c r="AC14" s="61" t="n">
        <v>0</v>
      </c>
      <c r="AD14" s="61" t="n">
        <v>0</v>
      </c>
      <c r="AE14" s="61" t="n">
        <v>0</v>
      </c>
      <c r="AF14" s="61" t="n">
        <v>0</v>
      </c>
      <c r="AG14" s="59" t="n">
        <f aca="false">SUM(Q14:AE14)</f>
        <v>0</v>
      </c>
    </row>
    <row r="15" customFormat="false" ht="12.8" hidden="false" customHeight="false" outlineLevel="0" collapsed="false">
      <c r="B15" s="49" t="n">
        <f aca="false">B14+1</f>
        <v>12</v>
      </c>
      <c r="C15" s="49" t="s">
        <v>1506</v>
      </c>
      <c r="D15" s="49" t="s">
        <v>1506</v>
      </c>
      <c r="E15" s="49" t="s">
        <v>1506</v>
      </c>
      <c r="F15" s="49" t="s">
        <v>1506</v>
      </c>
      <c r="G15" s="51" t="s">
        <v>1507</v>
      </c>
      <c r="H15" s="51" t="s">
        <v>1507</v>
      </c>
      <c r="I15" s="49" t="s">
        <v>1508</v>
      </c>
      <c r="J15" s="49" t="s">
        <v>1508</v>
      </c>
      <c r="K15" s="49" t="s">
        <v>1509</v>
      </c>
      <c r="L15" s="49" t="s">
        <v>1509</v>
      </c>
      <c r="M15" s="49" t="s">
        <v>1510</v>
      </c>
      <c r="N15" s="49" t="s">
        <v>1510</v>
      </c>
      <c r="O15" s="49" t="s">
        <v>1511</v>
      </c>
      <c r="P15" s="49" t="s">
        <v>1511</v>
      </c>
      <c r="Q15" s="58" t="n">
        <v>0</v>
      </c>
      <c r="R15" s="58" t="n">
        <v>4</v>
      </c>
      <c r="S15" s="58" t="n">
        <v>0</v>
      </c>
      <c r="T15" s="58" t="n">
        <v>0</v>
      </c>
      <c r="U15" s="58" t="n">
        <v>8</v>
      </c>
      <c r="V15" s="58" t="n">
        <v>0</v>
      </c>
      <c r="W15" s="58" t="n">
        <v>7</v>
      </c>
      <c r="X15" s="58" t="n">
        <v>5</v>
      </c>
      <c r="Y15" s="52" t="n">
        <v>0</v>
      </c>
      <c r="Z15" s="52" t="n">
        <v>0</v>
      </c>
      <c r="AA15" s="52" t="n">
        <v>0</v>
      </c>
      <c r="AB15" s="52" t="n">
        <v>0</v>
      </c>
      <c r="AC15" s="52" t="n">
        <v>0</v>
      </c>
      <c r="AD15" s="52" t="n">
        <v>0</v>
      </c>
      <c r="AE15" s="52" t="n">
        <v>0</v>
      </c>
      <c r="AF15" s="52" t="n">
        <v>0</v>
      </c>
      <c r="AG15" s="49" t="n">
        <f aca="false">SUM(Q15:AE15)</f>
        <v>24</v>
      </c>
    </row>
    <row r="16" customFormat="false" ht="12.8" hidden="false" customHeight="false" outlineLevel="0" collapsed="false">
      <c r="B16" s="49" t="n">
        <f aca="false">B15+1</f>
        <v>13</v>
      </c>
      <c r="C16" s="49" t="s">
        <v>1512</v>
      </c>
      <c r="D16" s="49" t="s">
        <v>1512</v>
      </c>
      <c r="E16" s="49" t="s">
        <v>1512</v>
      </c>
      <c r="F16" s="49" t="s">
        <v>1512</v>
      </c>
      <c r="G16" s="51" t="s">
        <v>1513</v>
      </c>
      <c r="H16" s="51" t="s">
        <v>1513</v>
      </c>
      <c r="I16" s="49" t="s">
        <v>1514</v>
      </c>
      <c r="J16" s="49" t="s">
        <v>1514</v>
      </c>
      <c r="K16" s="49" t="s">
        <v>1515</v>
      </c>
      <c r="L16" s="49" t="s">
        <v>1515</v>
      </c>
      <c r="M16" s="49" t="s">
        <v>1516</v>
      </c>
      <c r="N16" s="49" t="s">
        <v>1516</v>
      </c>
      <c r="O16" s="49" t="s">
        <v>1517</v>
      </c>
      <c r="P16" s="49" t="s">
        <v>1517</v>
      </c>
      <c r="Q16" s="58" t="n">
        <v>0</v>
      </c>
      <c r="R16" s="58" t="n">
        <v>0</v>
      </c>
      <c r="S16" s="58" t="n">
        <v>0</v>
      </c>
      <c r="T16" s="58" t="n">
        <v>0</v>
      </c>
      <c r="U16" s="58" t="n">
        <v>0</v>
      </c>
      <c r="V16" s="58" t="n">
        <v>0</v>
      </c>
      <c r="W16" s="58" t="n">
        <v>0</v>
      </c>
      <c r="X16" s="58" t="n">
        <v>6</v>
      </c>
      <c r="Y16" s="52" t="n">
        <v>0</v>
      </c>
      <c r="Z16" s="52" t="n">
        <v>0</v>
      </c>
      <c r="AA16" s="52" t="n">
        <v>0</v>
      </c>
      <c r="AB16" s="52" t="n">
        <v>0</v>
      </c>
      <c r="AC16" s="52" t="n">
        <v>0</v>
      </c>
      <c r="AD16" s="52" t="n">
        <v>0</v>
      </c>
      <c r="AE16" s="52" t="n">
        <v>0</v>
      </c>
      <c r="AF16" s="52" t="n">
        <v>0</v>
      </c>
      <c r="AG16" s="49" t="n">
        <f aca="false">SUM(Q16:AE16)</f>
        <v>6</v>
      </c>
    </row>
    <row r="17" customFormat="false" ht="12.8" hidden="false" customHeight="false" outlineLevel="0" collapsed="false">
      <c r="B17" s="49" t="n">
        <f aca="false">B16+1</f>
        <v>14</v>
      </c>
      <c r="C17" s="49" t="s">
        <v>1518</v>
      </c>
      <c r="D17" s="49" t="s">
        <v>1518</v>
      </c>
      <c r="E17" s="49" t="s">
        <v>1518</v>
      </c>
      <c r="F17" s="49" t="s">
        <v>1518</v>
      </c>
      <c r="G17" s="49" t="s">
        <v>1519</v>
      </c>
      <c r="H17" s="49" t="s">
        <v>1519</v>
      </c>
      <c r="I17" s="49" t="s">
        <v>1520</v>
      </c>
      <c r="J17" s="49" t="s">
        <v>1520</v>
      </c>
      <c r="K17" s="49" t="s">
        <v>1521</v>
      </c>
      <c r="L17" s="49" t="s">
        <v>1521</v>
      </c>
      <c r="M17" s="49" t="s">
        <v>1522</v>
      </c>
      <c r="N17" s="49" t="s">
        <v>1522</v>
      </c>
      <c r="O17" s="49" t="s">
        <v>1523</v>
      </c>
      <c r="P17" s="49" t="s">
        <v>1523</v>
      </c>
      <c r="Q17" s="52" t="n">
        <v>0</v>
      </c>
      <c r="R17" s="52" t="n">
        <v>0</v>
      </c>
      <c r="S17" s="52" t="n">
        <v>0</v>
      </c>
      <c r="T17" s="52" t="n">
        <v>0</v>
      </c>
      <c r="U17" s="52" t="n">
        <v>0</v>
      </c>
      <c r="V17" s="52" t="n">
        <v>0</v>
      </c>
      <c r="W17" s="52" t="n">
        <v>0</v>
      </c>
      <c r="X17" s="58" t="n">
        <v>7</v>
      </c>
      <c r="Y17" s="52" t="n">
        <v>0</v>
      </c>
      <c r="Z17" s="52" t="n">
        <v>0</v>
      </c>
      <c r="AA17" s="52" t="n">
        <v>0</v>
      </c>
      <c r="AB17" s="52" t="n">
        <v>0</v>
      </c>
      <c r="AC17" s="52" t="n">
        <v>0</v>
      </c>
      <c r="AD17" s="52" t="n">
        <v>0</v>
      </c>
      <c r="AE17" s="52" t="n">
        <v>0</v>
      </c>
      <c r="AF17" s="52" t="n">
        <v>0</v>
      </c>
      <c r="AG17" s="49" t="n">
        <f aca="false">SUM(Q17:AE17)</f>
        <v>7</v>
      </c>
    </row>
    <row r="18" customFormat="false" ht="12.8" hidden="false" customHeight="false" outlineLevel="0" collapsed="false">
      <c r="B18" s="49" t="n">
        <f aca="false">B17+1</f>
        <v>15</v>
      </c>
      <c r="C18" s="49" t="s">
        <v>1524</v>
      </c>
      <c r="D18" s="49" t="s">
        <v>1524</v>
      </c>
      <c r="E18" s="49" t="s">
        <v>1524</v>
      </c>
      <c r="F18" s="49" t="s">
        <v>1524</v>
      </c>
      <c r="G18" s="49" t="s">
        <v>1525</v>
      </c>
      <c r="H18" s="49" t="s">
        <v>1525</v>
      </c>
      <c r="I18" s="49" t="s">
        <v>1526</v>
      </c>
      <c r="J18" s="49" t="s">
        <v>1526</v>
      </c>
      <c r="K18" s="49" t="s">
        <v>1527</v>
      </c>
      <c r="L18" s="49" t="s">
        <v>1527</v>
      </c>
      <c r="M18" s="49" t="s">
        <v>1528</v>
      </c>
      <c r="N18" s="49" t="s">
        <v>1528</v>
      </c>
      <c r="O18" s="49" t="s">
        <v>126</v>
      </c>
      <c r="P18" s="49" t="s">
        <v>126</v>
      </c>
      <c r="Q18" s="58" t="n">
        <v>0</v>
      </c>
      <c r="R18" s="58" t="n">
        <v>5</v>
      </c>
      <c r="S18" s="58" t="n">
        <v>0</v>
      </c>
      <c r="T18" s="58" t="n">
        <v>0</v>
      </c>
      <c r="U18" s="58" t="n">
        <v>0</v>
      </c>
      <c r="V18" s="58" t="n">
        <v>9</v>
      </c>
      <c r="W18" s="58" t="n">
        <v>8</v>
      </c>
      <c r="X18" s="58" t="n">
        <v>8</v>
      </c>
      <c r="Y18" s="58" t="n">
        <v>4</v>
      </c>
      <c r="Z18" s="58" t="n">
        <v>0</v>
      </c>
      <c r="AA18" s="58" t="n">
        <v>0</v>
      </c>
      <c r="AB18" s="58" t="n">
        <v>1</v>
      </c>
      <c r="AC18" s="58" t="n">
        <v>0</v>
      </c>
      <c r="AD18" s="52" t="n">
        <v>3</v>
      </c>
      <c r="AE18" s="52" t="n">
        <v>0</v>
      </c>
      <c r="AF18" s="52" t="n">
        <v>0</v>
      </c>
      <c r="AG18" s="49" t="n">
        <f aca="false">SUM(Q18:AE18)</f>
        <v>38</v>
      </c>
    </row>
    <row r="19" customFormat="false" ht="12.8" hidden="false" customHeight="false" outlineLevel="0" collapsed="false">
      <c r="A19" s="59"/>
      <c r="B19" s="59" t="n">
        <f aca="false">B18+1</f>
        <v>16</v>
      </c>
      <c r="C19" s="59" t="s">
        <v>1529</v>
      </c>
      <c r="D19" s="59" t="s">
        <v>1529</v>
      </c>
      <c r="E19" s="59" t="s">
        <v>1529</v>
      </c>
      <c r="F19" s="59" t="s">
        <v>1529</v>
      </c>
      <c r="G19" s="60" t="s">
        <v>1530</v>
      </c>
      <c r="H19" s="60" t="s">
        <v>1530</v>
      </c>
      <c r="I19" s="59" t="s">
        <v>1531</v>
      </c>
      <c r="J19" s="59" t="s">
        <v>1531</v>
      </c>
      <c r="K19" s="59" t="s">
        <v>1532</v>
      </c>
      <c r="L19" s="59" t="s">
        <v>1532</v>
      </c>
      <c r="M19" s="59" t="s">
        <v>1533</v>
      </c>
      <c r="N19" s="59" t="s">
        <v>1533</v>
      </c>
      <c r="O19" s="59" t="s">
        <v>1534</v>
      </c>
      <c r="P19" s="59" t="s">
        <v>1534</v>
      </c>
      <c r="Q19" s="61" t="n">
        <v>0</v>
      </c>
      <c r="R19" s="61" t="n">
        <v>0</v>
      </c>
      <c r="S19" s="61" t="n">
        <v>0</v>
      </c>
      <c r="T19" s="61" t="n">
        <v>0</v>
      </c>
      <c r="U19" s="61" t="n">
        <v>0</v>
      </c>
      <c r="V19" s="61" t="n">
        <v>0</v>
      </c>
      <c r="W19" s="61" t="n">
        <v>0</v>
      </c>
      <c r="X19" s="61" t="n">
        <v>0</v>
      </c>
      <c r="Y19" s="61" t="n">
        <v>0</v>
      </c>
      <c r="Z19" s="61" t="n">
        <v>0</v>
      </c>
      <c r="AA19" s="61" t="n">
        <v>0</v>
      </c>
      <c r="AB19" s="61" t="n">
        <v>0</v>
      </c>
      <c r="AC19" s="61" t="n">
        <v>0</v>
      </c>
      <c r="AD19" s="61" t="n">
        <v>0</v>
      </c>
      <c r="AE19" s="61" t="n">
        <v>0</v>
      </c>
      <c r="AF19" s="61" t="n">
        <v>0</v>
      </c>
      <c r="AG19" s="59" t="n">
        <f aca="false">SUM(Q19:AE19)</f>
        <v>0</v>
      </c>
    </row>
    <row r="20" customFormat="false" ht="12.8" hidden="false" customHeight="false" outlineLevel="0" collapsed="false">
      <c r="B20" s="49" t="n">
        <f aca="false">B19+1</f>
        <v>17</v>
      </c>
      <c r="C20" s="49" t="s">
        <v>326</v>
      </c>
      <c r="D20" s="49" t="s">
        <v>326</v>
      </c>
      <c r="E20" s="49" t="s">
        <v>326</v>
      </c>
      <c r="F20" s="49" t="s">
        <v>326</v>
      </c>
      <c r="G20" s="51" t="s">
        <v>1535</v>
      </c>
      <c r="H20" s="51" t="s">
        <v>1535</v>
      </c>
      <c r="I20" s="49" t="s">
        <v>326</v>
      </c>
      <c r="J20" s="49" t="s">
        <v>326</v>
      </c>
      <c r="K20" s="49" t="s">
        <v>327</v>
      </c>
      <c r="L20" s="49" t="s">
        <v>327</v>
      </c>
      <c r="M20" s="49" t="s">
        <v>1536</v>
      </c>
      <c r="N20" s="49" t="s">
        <v>1536</v>
      </c>
      <c r="O20" s="49" t="s">
        <v>1537</v>
      </c>
      <c r="P20" s="49" t="s">
        <v>1537</v>
      </c>
      <c r="Q20" s="58" t="n">
        <v>0</v>
      </c>
      <c r="R20" s="58" t="n">
        <v>0</v>
      </c>
      <c r="S20" s="58" t="n">
        <v>5</v>
      </c>
      <c r="T20" s="58" t="n">
        <v>5</v>
      </c>
      <c r="U20" s="52" t="n">
        <v>0</v>
      </c>
      <c r="V20" s="52" t="n">
        <v>0</v>
      </c>
      <c r="W20" s="52" t="n">
        <v>0</v>
      </c>
      <c r="X20" s="52" t="n">
        <v>0</v>
      </c>
      <c r="Y20" s="52" t="n">
        <v>0</v>
      </c>
      <c r="Z20" s="52" t="n">
        <v>0</v>
      </c>
      <c r="AA20" s="52" t="n">
        <v>0</v>
      </c>
      <c r="AB20" s="52" t="n">
        <v>0</v>
      </c>
      <c r="AC20" s="52" t="n">
        <v>0</v>
      </c>
      <c r="AD20" s="52" t="n">
        <v>0</v>
      </c>
      <c r="AE20" s="52" t="n">
        <v>0</v>
      </c>
      <c r="AF20" s="52" t="n">
        <v>0</v>
      </c>
      <c r="AG20" s="49" t="n">
        <f aca="false">SUM(Q20:AE20)</f>
        <v>10</v>
      </c>
    </row>
    <row r="21" customFormat="false" ht="12.8" hidden="false" customHeight="false" outlineLevel="0" collapsed="false">
      <c r="B21" s="49" t="n">
        <f aca="false">B20+1</f>
        <v>18</v>
      </c>
      <c r="C21" s="49" t="s">
        <v>1538</v>
      </c>
      <c r="D21" s="49" t="s">
        <v>1538</v>
      </c>
      <c r="E21" s="49" t="s">
        <v>1538</v>
      </c>
      <c r="F21" s="49" t="s">
        <v>1538</v>
      </c>
      <c r="G21" s="51" t="s">
        <v>1539</v>
      </c>
      <c r="H21" s="51" t="s">
        <v>1539</v>
      </c>
      <c r="I21" s="49" t="s">
        <v>1540</v>
      </c>
      <c r="J21" s="49" t="s">
        <v>1540</v>
      </c>
      <c r="K21" s="49" t="s">
        <v>1541</v>
      </c>
      <c r="L21" s="49" t="s">
        <v>1541</v>
      </c>
      <c r="M21" s="49" t="s">
        <v>1542</v>
      </c>
      <c r="N21" s="49" t="s">
        <v>1542</v>
      </c>
      <c r="O21" s="49" t="s">
        <v>1543</v>
      </c>
      <c r="P21" s="49" t="s">
        <v>1543</v>
      </c>
      <c r="Q21" s="58" t="n">
        <v>7</v>
      </c>
      <c r="R21" s="58" t="n">
        <v>0</v>
      </c>
      <c r="S21" s="58" t="n">
        <v>0</v>
      </c>
      <c r="T21" s="58" t="n">
        <v>6</v>
      </c>
      <c r="U21" s="58" t="n">
        <v>0</v>
      </c>
      <c r="V21" s="58" t="n">
        <v>0</v>
      </c>
      <c r="W21" s="58" t="n">
        <v>0</v>
      </c>
      <c r="X21" s="58" t="n">
        <v>0</v>
      </c>
      <c r="Y21" s="58" t="n">
        <v>0</v>
      </c>
      <c r="Z21" s="58" t="n">
        <v>3</v>
      </c>
      <c r="AA21" s="58" t="n">
        <v>0</v>
      </c>
      <c r="AB21" s="58" t="n">
        <v>0</v>
      </c>
      <c r="AC21" s="58" t="n">
        <v>3</v>
      </c>
      <c r="AD21" s="52" t="n">
        <v>0</v>
      </c>
      <c r="AE21" s="52" t="n">
        <v>0</v>
      </c>
      <c r="AF21" s="52" t="n">
        <v>0</v>
      </c>
      <c r="AG21" s="49" t="n">
        <f aca="false">SUM(Q21:AE21)</f>
        <v>19</v>
      </c>
    </row>
    <row r="22" customFormat="false" ht="12.8" hidden="false" customHeight="false" outlineLevel="0" collapsed="false">
      <c r="A22" s="59"/>
      <c r="B22" s="59" t="n">
        <f aca="false">B21+1</f>
        <v>19</v>
      </c>
      <c r="C22" s="59" t="s">
        <v>1544</v>
      </c>
      <c r="D22" s="59" t="s">
        <v>1544</v>
      </c>
      <c r="E22" s="59" t="s">
        <v>1544</v>
      </c>
      <c r="F22" s="59" t="s">
        <v>1544</v>
      </c>
      <c r="G22" s="59" t="s">
        <v>1545</v>
      </c>
      <c r="H22" s="59" t="s">
        <v>1545</v>
      </c>
      <c r="I22" s="59" t="s">
        <v>1546</v>
      </c>
      <c r="J22" s="59" t="s">
        <v>1546</v>
      </c>
      <c r="K22" s="59" t="s">
        <v>1547</v>
      </c>
      <c r="L22" s="59" t="s">
        <v>1547</v>
      </c>
      <c r="M22" s="59" t="s">
        <v>60</v>
      </c>
      <c r="N22" s="59" t="s">
        <v>60</v>
      </c>
      <c r="O22" s="59" t="s">
        <v>1548</v>
      </c>
      <c r="P22" s="59" t="s">
        <v>1548</v>
      </c>
      <c r="Q22" s="61" t="n">
        <v>0</v>
      </c>
      <c r="R22" s="61" t="n">
        <v>0</v>
      </c>
      <c r="S22" s="61" t="n">
        <v>0</v>
      </c>
      <c r="T22" s="61" t="n">
        <v>0</v>
      </c>
      <c r="U22" s="61" t="n">
        <v>0</v>
      </c>
      <c r="V22" s="61" t="n">
        <v>0</v>
      </c>
      <c r="W22" s="61" t="n">
        <v>0</v>
      </c>
      <c r="X22" s="61" t="n">
        <v>0</v>
      </c>
      <c r="Y22" s="61" t="n">
        <v>0</v>
      </c>
      <c r="Z22" s="61" t="n">
        <v>0</v>
      </c>
      <c r="AA22" s="61" t="n">
        <v>0</v>
      </c>
      <c r="AB22" s="61" t="n">
        <v>0</v>
      </c>
      <c r="AC22" s="61" t="n">
        <v>0</v>
      </c>
      <c r="AD22" s="61" t="n">
        <v>0</v>
      </c>
      <c r="AE22" s="61" t="n">
        <v>0</v>
      </c>
      <c r="AF22" s="61" t="n">
        <v>0</v>
      </c>
      <c r="AG22" s="59" t="n">
        <f aca="false">SUM(Q22:AE22)</f>
        <v>0</v>
      </c>
    </row>
    <row r="23" customFormat="false" ht="12.8" hidden="false" customHeight="false" outlineLevel="0" collapsed="false">
      <c r="B23" s="49" t="n">
        <f aca="false">B22+1</f>
        <v>20</v>
      </c>
      <c r="C23" s="49" t="s">
        <v>1549</v>
      </c>
      <c r="D23" s="49" t="s">
        <v>1549</v>
      </c>
      <c r="E23" s="49" t="s">
        <v>1549</v>
      </c>
      <c r="F23" s="49" t="s">
        <v>1549</v>
      </c>
      <c r="G23" s="49" t="s">
        <v>1550</v>
      </c>
      <c r="H23" s="49" t="s">
        <v>1550</v>
      </c>
      <c r="I23" s="49" t="s">
        <v>607</v>
      </c>
      <c r="J23" s="49" t="s">
        <v>607</v>
      </c>
      <c r="K23" s="49" t="s">
        <v>608</v>
      </c>
      <c r="L23" s="49" t="s">
        <v>608</v>
      </c>
      <c r="M23" s="49" t="s">
        <v>1551</v>
      </c>
      <c r="N23" s="49" t="s">
        <v>1551</v>
      </c>
      <c r="O23" s="49" t="s">
        <v>610</v>
      </c>
      <c r="P23" s="49" t="s">
        <v>610</v>
      </c>
      <c r="Q23" s="58" t="n">
        <v>8</v>
      </c>
      <c r="R23" s="58" t="n">
        <v>0</v>
      </c>
      <c r="S23" s="58" t="n">
        <v>6</v>
      </c>
      <c r="T23" s="58" t="n">
        <v>7</v>
      </c>
      <c r="U23" s="58" t="n">
        <v>0</v>
      </c>
      <c r="V23" s="58" t="n">
        <v>10</v>
      </c>
      <c r="W23" s="58" t="n">
        <v>9</v>
      </c>
      <c r="X23" s="58" t="n">
        <v>0</v>
      </c>
      <c r="Y23" s="58" t="n">
        <v>0</v>
      </c>
      <c r="Z23" s="58" t="n">
        <v>0</v>
      </c>
      <c r="AA23" s="58" t="n">
        <v>0</v>
      </c>
      <c r="AB23" s="58" t="n">
        <v>0</v>
      </c>
      <c r="AC23" s="58" t="n">
        <v>0</v>
      </c>
      <c r="AD23" s="52" t="n">
        <v>0</v>
      </c>
      <c r="AE23" s="52" t="n">
        <v>0</v>
      </c>
      <c r="AF23" s="52" t="n">
        <v>0</v>
      </c>
      <c r="AG23" s="49" t="n">
        <f aca="false">SUM(Q23:AE23)</f>
        <v>40</v>
      </c>
    </row>
    <row r="24" customFormat="false" ht="12.8" hidden="false" customHeight="false" outlineLevel="0" collapsed="false">
      <c r="B24" s="49" t="n">
        <f aca="false">B23+1</f>
        <v>21</v>
      </c>
      <c r="C24" s="49" t="s">
        <v>1552</v>
      </c>
      <c r="D24" s="49" t="s">
        <v>1552</v>
      </c>
      <c r="E24" s="49" t="s">
        <v>1552</v>
      </c>
      <c r="F24" s="49" t="s">
        <v>1552</v>
      </c>
      <c r="G24" s="51" t="s">
        <v>1553</v>
      </c>
      <c r="H24" s="51" t="s">
        <v>1553</v>
      </c>
      <c r="I24" s="49" t="s">
        <v>1554</v>
      </c>
      <c r="J24" s="49" t="s">
        <v>1554</v>
      </c>
      <c r="K24" s="49" t="s">
        <v>1555</v>
      </c>
      <c r="L24" s="49" t="s">
        <v>1555</v>
      </c>
      <c r="M24" s="49" t="s">
        <v>1556</v>
      </c>
      <c r="N24" s="49" t="s">
        <v>1556</v>
      </c>
      <c r="O24" s="49" t="s">
        <v>1557</v>
      </c>
      <c r="P24" s="49" t="s">
        <v>1557</v>
      </c>
      <c r="Q24" s="58" t="n">
        <v>9</v>
      </c>
      <c r="R24" s="58" t="n">
        <v>0</v>
      </c>
      <c r="S24" s="58" t="n">
        <v>0</v>
      </c>
      <c r="T24" s="58" t="n">
        <v>8</v>
      </c>
      <c r="U24" s="58" t="n">
        <v>9</v>
      </c>
      <c r="V24" s="58" t="n">
        <v>11</v>
      </c>
      <c r="W24" s="58" t="n">
        <v>10</v>
      </c>
      <c r="X24" s="58" t="n">
        <v>9</v>
      </c>
      <c r="Y24" s="58" t="n">
        <v>0</v>
      </c>
      <c r="Z24" s="58" t="n">
        <v>4</v>
      </c>
      <c r="AA24" s="58" t="n">
        <v>1</v>
      </c>
      <c r="AB24" s="58" t="n">
        <v>2</v>
      </c>
      <c r="AC24" s="58" t="n">
        <v>4</v>
      </c>
      <c r="AD24" s="52" t="n">
        <v>4</v>
      </c>
      <c r="AE24" s="52" t="n">
        <v>0</v>
      </c>
      <c r="AF24" s="52" t="n">
        <v>0</v>
      </c>
      <c r="AG24" s="49" t="n">
        <f aca="false">SUM(Q24:AE24)</f>
        <v>71</v>
      </c>
    </row>
    <row r="25" customFormat="false" ht="12.8" hidden="false" customHeight="false" outlineLevel="0" collapsed="false">
      <c r="B25" s="49" t="n">
        <f aca="false">B24+1</f>
        <v>22</v>
      </c>
      <c r="C25" s="49" t="s">
        <v>1558</v>
      </c>
      <c r="D25" s="49" t="s">
        <v>1558</v>
      </c>
      <c r="E25" s="49" t="s">
        <v>1558</v>
      </c>
      <c r="F25" s="49" t="s">
        <v>1558</v>
      </c>
      <c r="G25" s="51" t="s">
        <v>1559</v>
      </c>
      <c r="H25" s="51" t="s">
        <v>1559</v>
      </c>
      <c r="I25" s="49" t="s">
        <v>1560</v>
      </c>
      <c r="J25" s="49" t="s">
        <v>1560</v>
      </c>
      <c r="K25" s="49" t="s">
        <v>1561</v>
      </c>
      <c r="L25" s="49" t="s">
        <v>1561</v>
      </c>
      <c r="M25" s="49" t="s">
        <v>1562</v>
      </c>
      <c r="N25" s="49" t="s">
        <v>1562</v>
      </c>
      <c r="O25" s="49" t="s">
        <v>1563</v>
      </c>
      <c r="P25" s="49" t="s">
        <v>1563</v>
      </c>
      <c r="Q25" s="58" t="n">
        <v>0</v>
      </c>
      <c r="R25" s="58" t="n">
        <v>0</v>
      </c>
      <c r="S25" s="58" t="n">
        <v>0</v>
      </c>
      <c r="T25" s="58" t="n">
        <v>0</v>
      </c>
      <c r="U25" s="58" t="n">
        <v>0</v>
      </c>
      <c r="V25" s="58" t="n">
        <v>0</v>
      </c>
      <c r="W25" s="58" t="n">
        <v>0</v>
      </c>
      <c r="X25" s="58" t="n">
        <v>0</v>
      </c>
      <c r="Y25" s="58" t="n">
        <v>0</v>
      </c>
      <c r="Z25" s="58" t="n">
        <v>0</v>
      </c>
      <c r="AA25" s="58" t="n">
        <v>0</v>
      </c>
      <c r="AB25" s="58" t="n">
        <v>3</v>
      </c>
      <c r="AC25" s="58" t="n">
        <v>5</v>
      </c>
      <c r="AD25" s="52" t="n">
        <v>0</v>
      </c>
      <c r="AE25" s="52" t="n">
        <v>0</v>
      </c>
      <c r="AF25" s="52" t="n">
        <v>0</v>
      </c>
      <c r="AG25" s="49" t="n">
        <f aca="false">SUM(Q25:AE25)</f>
        <v>8</v>
      </c>
    </row>
    <row r="26" customFormat="false" ht="12.8" hidden="false" customHeight="false" outlineLevel="0" collapsed="false">
      <c r="B26" s="49" t="n">
        <f aca="false">B25+1</f>
        <v>23</v>
      </c>
      <c r="C26" s="49" t="s">
        <v>1564</v>
      </c>
      <c r="D26" s="49" t="s">
        <v>1564</v>
      </c>
      <c r="E26" s="49" t="s">
        <v>1564</v>
      </c>
      <c r="F26" s="49" t="s">
        <v>1564</v>
      </c>
      <c r="G26" s="51" t="s">
        <v>1565</v>
      </c>
      <c r="H26" s="51" t="s">
        <v>1565</v>
      </c>
      <c r="I26" s="49" t="s">
        <v>1566</v>
      </c>
      <c r="J26" s="49" t="s">
        <v>1566</v>
      </c>
      <c r="K26" s="49" t="s">
        <v>1567</v>
      </c>
      <c r="L26" s="49" t="s">
        <v>1567</v>
      </c>
      <c r="M26" s="49" t="s">
        <v>1568</v>
      </c>
      <c r="N26" s="49" t="s">
        <v>1568</v>
      </c>
      <c r="O26" s="49" t="s">
        <v>1569</v>
      </c>
      <c r="P26" s="49" t="s">
        <v>1569</v>
      </c>
      <c r="Q26" s="58" t="n">
        <v>0</v>
      </c>
      <c r="R26" s="58" t="n">
        <v>0</v>
      </c>
      <c r="S26" s="58" t="n">
        <v>0</v>
      </c>
      <c r="T26" s="58" t="n">
        <v>0</v>
      </c>
      <c r="U26" s="58" t="n">
        <v>0</v>
      </c>
      <c r="V26" s="58" t="n">
        <v>0</v>
      </c>
      <c r="W26" s="58" t="n">
        <v>0</v>
      </c>
      <c r="X26" s="58" t="n">
        <v>0</v>
      </c>
      <c r="Y26" s="58" t="n">
        <v>0</v>
      </c>
      <c r="Z26" s="58" t="n">
        <v>0</v>
      </c>
      <c r="AA26" s="58" t="n">
        <v>0</v>
      </c>
      <c r="AB26" s="58" t="n">
        <v>4</v>
      </c>
      <c r="AC26" s="58" t="n">
        <v>6</v>
      </c>
      <c r="AD26" s="52" t="n">
        <v>0</v>
      </c>
      <c r="AE26" s="52" t="n">
        <v>0</v>
      </c>
      <c r="AF26" s="52" t="n">
        <v>0</v>
      </c>
      <c r="AG26" s="49" t="n">
        <f aca="false">SUM(Q26:AE26)</f>
        <v>10</v>
      </c>
    </row>
    <row r="27" customFormat="false" ht="12.8" hidden="false" customHeight="false" outlineLevel="0" collapsed="false">
      <c r="B27" s="49" t="n">
        <f aca="false">B26+1</f>
        <v>24</v>
      </c>
      <c r="C27" s="49" t="s">
        <v>1570</v>
      </c>
      <c r="D27" s="49" t="s">
        <v>1570</v>
      </c>
      <c r="E27" s="49" t="s">
        <v>1570</v>
      </c>
      <c r="F27" s="49" t="s">
        <v>1570</v>
      </c>
      <c r="G27" s="51" t="s">
        <v>1571</v>
      </c>
      <c r="H27" s="51" t="s">
        <v>1571</v>
      </c>
      <c r="I27" s="49" t="s">
        <v>1572</v>
      </c>
      <c r="J27" s="49" t="s">
        <v>1572</v>
      </c>
      <c r="K27" s="49" t="s">
        <v>1573</v>
      </c>
      <c r="L27" s="49" t="s">
        <v>1573</v>
      </c>
      <c r="M27" s="49" t="s">
        <v>1574</v>
      </c>
      <c r="N27" s="49" t="s">
        <v>1574</v>
      </c>
      <c r="O27" s="49" t="s">
        <v>1575</v>
      </c>
      <c r="P27" s="49" t="s">
        <v>1575</v>
      </c>
      <c r="Q27" s="58" t="n">
        <v>0</v>
      </c>
      <c r="R27" s="58" t="n">
        <v>6</v>
      </c>
      <c r="S27" s="58" t="n">
        <v>0</v>
      </c>
      <c r="T27" s="58" t="n">
        <v>0</v>
      </c>
      <c r="U27" s="58" t="n">
        <v>0</v>
      </c>
      <c r="V27" s="58" t="n">
        <v>0</v>
      </c>
      <c r="W27" s="58" t="n">
        <v>0</v>
      </c>
      <c r="X27" s="58" t="n">
        <v>0</v>
      </c>
      <c r="Y27" s="58" t="n">
        <v>0</v>
      </c>
      <c r="Z27" s="58" t="n">
        <v>0</v>
      </c>
      <c r="AA27" s="58" t="n">
        <v>2</v>
      </c>
      <c r="AB27" s="58" t="n">
        <v>0</v>
      </c>
      <c r="AC27" s="58" t="n">
        <v>0</v>
      </c>
      <c r="AD27" s="52" t="n">
        <v>5</v>
      </c>
      <c r="AE27" s="52" t="n">
        <v>0</v>
      </c>
      <c r="AF27" s="52" t="n">
        <v>0</v>
      </c>
      <c r="AG27" s="49" t="n">
        <f aca="false">SUM(Q27:AE27)</f>
        <v>13</v>
      </c>
    </row>
    <row r="28" customFormat="false" ht="12.8" hidden="false" customHeight="false" outlineLevel="0" collapsed="false">
      <c r="B28" s="49" t="n">
        <f aca="false">B27+1</f>
        <v>25</v>
      </c>
      <c r="C28" s="49" t="s">
        <v>1576</v>
      </c>
      <c r="D28" s="49" t="s">
        <v>1576</v>
      </c>
      <c r="E28" s="49" t="s">
        <v>1576</v>
      </c>
      <c r="F28" s="49" t="s">
        <v>1576</v>
      </c>
      <c r="G28" s="49" t="s">
        <v>1577</v>
      </c>
      <c r="H28" s="49" t="s">
        <v>1577</v>
      </c>
      <c r="I28" s="49" t="s">
        <v>1578</v>
      </c>
      <c r="J28" s="49" t="s">
        <v>1578</v>
      </c>
      <c r="K28" s="49" t="s">
        <v>1579</v>
      </c>
      <c r="L28" s="49" t="s">
        <v>1579</v>
      </c>
      <c r="M28" s="49" t="s">
        <v>1580</v>
      </c>
      <c r="N28" s="49" t="s">
        <v>1580</v>
      </c>
      <c r="O28" s="49" t="s">
        <v>1581</v>
      </c>
      <c r="P28" s="49" t="s">
        <v>1581</v>
      </c>
      <c r="Q28" s="58" t="n">
        <v>0</v>
      </c>
      <c r="R28" s="58" t="n">
        <v>0</v>
      </c>
      <c r="S28" s="58" t="n">
        <v>0</v>
      </c>
      <c r="T28" s="58" t="n">
        <v>0</v>
      </c>
      <c r="U28" s="58" t="n">
        <v>0</v>
      </c>
      <c r="V28" s="58" t="n">
        <v>0</v>
      </c>
      <c r="W28" s="58" t="n">
        <v>0</v>
      </c>
      <c r="X28" s="58" t="n">
        <v>0</v>
      </c>
      <c r="Y28" s="58" t="n">
        <v>0</v>
      </c>
      <c r="Z28" s="58" t="n">
        <v>0</v>
      </c>
      <c r="AA28" s="58" t="n">
        <v>3</v>
      </c>
      <c r="AB28" s="58" t="n">
        <v>5</v>
      </c>
      <c r="AC28" s="58" t="n">
        <v>7</v>
      </c>
      <c r="AD28" s="52" t="n">
        <v>0</v>
      </c>
      <c r="AE28" s="52" t="n">
        <v>0</v>
      </c>
      <c r="AF28" s="52" t="n">
        <v>0</v>
      </c>
      <c r="AG28" s="49" t="n">
        <f aca="false">SUM(Q28:AE28)</f>
        <v>15</v>
      </c>
    </row>
    <row r="29" customFormat="false" ht="12.8" hidden="false" customHeight="false" outlineLevel="0" collapsed="false">
      <c r="B29" s="49" t="n">
        <f aca="false">B28+1</f>
        <v>26</v>
      </c>
      <c r="C29" s="49" t="s">
        <v>1582</v>
      </c>
      <c r="D29" s="49" t="s">
        <v>1582</v>
      </c>
      <c r="E29" s="49" t="s">
        <v>1582</v>
      </c>
      <c r="F29" s="49" t="s">
        <v>1582</v>
      </c>
      <c r="G29" s="51" t="s">
        <v>1583</v>
      </c>
      <c r="H29" s="51" t="s">
        <v>1583</v>
      </c>
      <c r="I29" s="49" t="s">
        <v>1584</v>
      </c>
      <c r="J29" s="49" t="s">
        <v>1584</v>
      </c>
      <c r="K29" s="49" t="s">
        <v>1585</v>
      </c>
      <c r="L29" s="49" t="s">
        <v>1585</v>
      </c>
      <c r="M29" s="49" t="s">
        <v>1586</v>
      </c>
      <c r="N29" s="49" t="s">
        <v>1586</v>
      </c>
      <c r="O29" s="49" t="s">
        <v>1587</v>
      </c>
      <c r="P29" s="49" t="s">
        <v>1587</v>
      </c>
      <c r="Q29" s="58" t="n">
        <v>0</v>
      </c>
      <c r="R29" s="58" t="n">
        <v>0</v>
      </c>
      <c r="S29" s="58" t="n">
        <v>0</v>
      </c>
      <c r="T29" s="58" t="n">
        <v>0</v>
      </c>
      <c r="U29" s="58" t="n">
        <v>0</v>
      </c>
      <c r="V29" s="58" t="n">
        <v>0</v>
      </c>
      <c r="W29" s="58" t="n">
        <v>0</v>
      </c>
      <c r="X29" s="58" t="n">
        <v>0</v>
      </c>
      <c r="Y29" s="58" t="n">
        <v>0</v>
      </c>
      <c r="Z29" s="58" t="n">
        <v>0</v>
      </c>
      <c r="AA29" s="58" t="n">
        <v>0</v>
      </c>
      <c r="AB29" s="58" t="n">
        <v>6</v>
      </c>
      <c r="AC29" s="58" t="n">
        <v>8</v>
      </c>
      <c r="AD29" s="52" t="n">
        <v>0</v>
      </c>
      <c r="AE29" s="52" t="n">
        <v>0</v>
      </c>
      <c r="AF29" s="52" t="n">
        <v>0</v>
      </c>
      <c r="AG29" s="49" t="n">
        <f aca="false">SUM(Q29:AE29)</f>
        <v>14</v>
      </c>
    </row>
    <row r="30" customFormat="false" ht="12.8" hidden="false" customHeight="false" outlineLevel="0" collapsed="false">
      <c r="B30" s="49" t="n">
        <f aca="false">B29+1</f>
        <v>27</v>
      </c>
      <c r="C30" s="49" t="s">
        <v>1588</v>
      </c>
      <c r="D30" s="49" t="s">
        <v>1588</v>
      </c>
      <c r="E30" s="49" t="s">
        <v>1588</v>
      </c>
      <c r="F30" s="49" t="s">
        <v>1588</v>
      </c>
      <c r="G30" s="51" t="s">
        <v>1589</v>
      </c>
      <c r="H30" s="51" t="s">
        <v>1589</v>
      </c>
      <c r="I30" s="49" t="s">
        <v>1590</v>
      </c>
      <c r="J30" s="49" t="s">
        <v>1590</v>
      </c>
      <c r="K30" s="49" t="s">
        <v>1591</v>
      </c>
      <c r="L30" s="49" t="s">
        <v>1591</v>
      </c>
      <c r="M30" s="49" t="s">
        <v>1592</v>
      </c>
      <c r="N30" s="49" t="s">
        <v>1592</v>
      </c>
      <c r="O30" s="49" t="s">
        <v>1593</v>
      </c>
      <c r="P30" s="49" t="s">
        <v>1593</v>
      </c>
      <c r="Q30" s="58" t="n">
        <v>0</v>
      </c>
      <c r="R30" s="58" t="n">
        <v>0</v>
      </c>
      <c r="S30" s="58" t="n">
        <v>0</v>
      </c>
      <c r="T30" s="58" t="n">
        <v>0</v>
      </c>
      <c r="U30" s="58" t="n">
        <v>0</v>
      </c>
      <c r="V30" s="58" t="n">
        <v>0</v>
      </c>
      <c r="W30" s="58" t="n">
        <v>0</v>
      </c>
      <c r="X30" s="58" t="n">
        <v>0</v>
      </c>
      <c r="Y30" s="58" t="n">
        <v>0</v>
      </c>
      <c r="Z30" s="58" t="n">
        <v>0</v>
      </c>
      <c r="AA30" s="58" t="n">
        <v>4</v>
      </c>
      <c r="AB30" s="58" t="n">
        <v>7</v>
      </c>
      <c r="AC30" s="58" t="n">
        <v>9</v>
      </c>
      <c r="AD30" s="52" t="n">
        <v>0</v>
      </c>
      <c r="AE30" s="52" t="n">
        <v>0</v>
      </c>
      <c r="AF30" s="52" t="n">
        <v>0</v>
      </c>
      <c r="AG30" s="49" t="n">
        <f aca="false">SUM(Q30:AE30)</f>
        <v>20</v>
      </c>
    </row>
    <row r="31" customFormat="false" ht="12.8" hidden="false" customHeight="false" outlineLevel="0" collapsed="false">
      <c r="B31" s="49" t="n">
        <f aca="false">B30+1</f>
        <v>28</v>
      </c>
      <c r="C31" s="49" t="s">
        <v>1594</v>
      </c>
      <c r="D31" s="49" t="s">
        <v>1594</v>
      </c>
      <c r="E31" s="49" t="s">
        <v>1594</v>
      </c>
      <c r="F31" s="49" t="s">
        <v>1594</v>
      </c>
      <c r="G31" s="51" t="s">
        <v>1595</v>
      </c>
      <c r="H31" s="51" t="s">
        <v>1595</v>
      </c>
      <c r="I31" s="49" t="s">
        <v>1596</v>
      </c>
      <c r="J31" s="49" t="s">
        <v>1596</v>
      </c>
      <c r="K31" s="49" t="s">
        <v>1597</v>
      </c>
      <c r="L31" s="49" t="s">
        <v>1597</v>
      </c>
      <c r="M31" s="49" t="s">
        <v>1598</v>
      </c>
      <c r="N31" s="49" t="s">
        <v>1598</v>
      </c>
      <c r="O31" s="49" t="s">
        <v>1599</v>
      </c>
      <c r="P31" s="49" t="s">
        <v>1599</v>
      </c>
      <c r="Q31" s="58" t="n">
        <v>0</v>
      </c>
      <c r="R31" s="58" t="n">
        <v>0</v>
      </c>
      <c r="S31" s="58" t="n">
        <v>0</v>
      </c>
      <c r="T31" s="58" t="n">
        <v>0</v>
      </c>
      <c r="U31" s="58" t="n">
        <v>0</v>
      </c>
      <c r="V31" s="58" t="n">
        <v>0</v>
      </c>
      <c r="W31" s="58" t="n">
        <v>0</v>
      </c>
      <c r="X31" s="58" t="n">
        <v>0</v>
      </c>
      <c r="Y31" s="58" t="n">
        <v>0</v>
      </c>
      <c r="Z31" s="58" t="n">
        <v>0</v>
      </c>
      <c r="AA31" s="58" t="n">
        <v>0</v>
      </c>
      <c r="AB31" s="58" t="n">
        <v>0</v>
      </c>
      <c r="AC31" s="58" t="n">
        <v>10</v>
      </c>
      <c r="AD31" s="52" t="n">
        <v>0</v>
      </c>
      <c r="AE31" s="52" t="n">
        <v>0</v>
      </c>
      <c r="AF31" s="52" t="n">
        <v>0</v>
      </c>
      <c r="AG31" s="49" t="n">
        <f aca="false">SUM(Q31:AE31)</f>
        <v>10</v>
      </c>
    </row>
    <row r="32" customFormat="false" ht="12.8" hidden="false" customHeight="false" outlineLevel="0" collapsed="false">
      <c r="A32" s="59"/>
      <c r="B32" s="59" t="n">
        <f aca="false">B31+1</f>
        <v>29</v>
      </c>
      <c r="C32" s="59" t="s">
        <v>1600</v>
      </c>
      <c r="D32" s="59" t="s">
        <v>1600</v>
      </c>
      <c r="E32" s="59" t="s">
        <v>1600</v>
      </c>
      <c r="F32" s="59" t="s">
        <v>1600</v>
      </c>
      <c r="G32" s="60" t="s">
        <v>1601</v>
      </c>
      <c r="H32" s="60" t="s">
        <v>1601</v>
      </c>
      <c r="I32" s="59" t="s">
        <v>1602</v>
      </c>
      <c r="J32" s="59" t="s">
        <v>1602</v>
      </c>
      <c r="K32" s="59" t="s">
        <v>1603</v>
      </c>
      <c r="L32" s="59" t="s">
        <v>1603</v>
      </c>
      <c r="M32" s="59" t="s">
        <v>1604</v>
      </c>
      <c r="N32" s="59" t="s">
        <v>1604</v>
      </c>
      <c r="O32" s="59" t="s">
        <v>1605</v>
      </c>
      <c r="P32" s="59" t="s">
        <v>1605</v>
      </c>
      <c r="Q32" s="61" t="n">
        <v>0</v>
      </c>
      <c r="R32" s="61" t="n">
        <v>0</v>
      </c>
      <c r="S32" s="61" t="n">
        <v>0</v>
      </c>
      <c r="T32" s="61" t="n">
        <v>0</v>
      </c>
      <c r="U32" s="61" t="n">
        <v>0</v>
      </c>
      <c r="V32" s="61" t="n">
        <v>0</v>
      </c>
      <c r="W32" s="61" t="n">
        <v>0</v>
      </c>
      <c r="X32" s="61" t="n">
        <v>0</v>
      </c>
      <c r="Y32" s="61" t="n">
        <v>0</v>
      </c>
      <c r="Z32" s="61" t="n">
        <v>0</v>
      </c>
      <c r="AA32" s="61" t="n">
        <v>0</v>
      </c>
      <c r="AB32" s="61" t="n">
        <v>0</v>
      </c>
      <c r="AC32" s="61" t="n">
        <v>0</v>
      </c>
      <c r="AD32" s="61" t="n">
        <v>0</v>
      </c>
      <c r="AE32" s="61" t="n">
        <v>0</v>
      </c>
      <c r="AF32" s="61" t="n">
        <v>0</v>
      </c>
      <c r="AG32" s="59" t="n">
        <f aca="false">SUM(Q32:AE32)</f>
        <v>0</v>
      </c>
    </row>
    <row r="33" customFormat="false" ht="12.8" hidden="false" customHeight="false" outlineLevel="0" collapsed="false">
      <c r="A33" s="59"/>
      <c r="B33" s="59" t="n">
        <f aca="false">B32+1</f>
        <v>30</v>
      </c>
      <c r="C33" s="59" t="s">
        <v>1606</v>
      </c>
      <c r="D33" s="59" t="s">
        <v>1606</v>
      </c>
      <c r="E33" s="59" t="s">
        <v>1606</v>
      </c>
      <c r="F33" s="59" t="s">
        <v>1606</v>
      </c>
      <c r="G33" s="60" t="s">
        <v>1607</v>
      </c>
      <c r="H33" s="60" t="s">
        <v>1607</v>
      </c>
      <c r="I33" s="59" t="s">
        <v>1606</v>
      </c>
      <c r="J33" s="59" t="s">
        <v>1606</v>
      </c>
      <c r="K33" s="59" t="s">
        <v>1608</v>
      </c>
      <c r="L33" s="59" t="s">
        <v>1608</v>
      </c>
      <c r="M33" s="59" t="s">
        <v>1609</v>
      </c>
      <c r="N33" s="59" t="s">
        <v>1609</v>
      </c>
      <c r="O33" s="59" t="s">
        <v>1610</v>
      </c>
      <c r="P33" s="59" t="s">
        <v>1610</v>
      </c>
      <c r="Q33" s="61" t="n">
        <v>0</v>
      </c>
      <c r="R33" s="61" t="n">
        <v>0</v>
      </c>
      <c r="S33" s="61" t="n">
        <v>0</v>
      </c>
      <c r="T33" s="61" t="n">
        <v>0</v>
      </c>
      <c r="U33" s="61" t="n">
        <v>0</v>
      </c>
      <c r="V33" s="61" t="n">
        <v>0</v>
      </c>
      <c r="W33" s="61" t="n">
        <v>0</v>
      </c>
      <c r="X33" s="61" t="n">
        <v>0</v>
      </c>
      <c r="Y33" s="61" t="n">
        <v>0</v>
      </c>
      <c r="Z33" s="61" t="n">
        <v>0</v>
      </c>
      <c r="AA33" s="61" t="n">
        <v>0</v>
      </c>
      <c r="AB33" s="61" t="n">
        <v>0</v>
      </c>
      <c r="AC33" s="61" t="n">
        <v>0</v>
      </c>
      <c r="AD33" s="61" t="n">
        <v>0</v>
      </c>
      <c r="AE33" s="61" t="n">
        <v>0</v>
      </c>
      <c r="AF33" s="61" t="n">
        <v>0</v>
      </c>
      <c r="AG33" s="59" t="n">
        <f aca="false">SUM(Q33:AE33)</f>
        <v>0</v>
      </c>
    </row>
    <row r="34" customFormat="false" ht="12.8" hidden="false" customHeight="false" outlineLevel="0" collapsed="false">
      <c r="B34" s="49" t="n">
        <f aca="false">B33+1</f>
        <v>31</v>
      </c>
      <c r="C34" s="49" t="s">
        <v>1611</v>
      </c>
      <c r="D34" s="49" t="s">
        <v>1611</v>
      </c>
      <c r="E34" s="49" t="s">
        <v>1611</v>
      </c>
      <c r="F34" s="49" t="s">
        <v>1611</v>
      </c>
      <c r="G34" s="51" t="s">
        <v>1612</v>
      </c>
      <c r="H34" s="51" t="s">
        <v>1612</v>
      </c>
      <c r="I34" s="49" t="s">
        <v>1611</v>
      </c>
      <c r="J34" s="49" t="s">
        <v>1611</v>
      </c>
      <c r="K34" s="49" t="s">
        <v>1613</v>
      </c>
      <c r="L34" s="49" t="s">
        <v>1613</v>
      </c>
      <c r="M34" s="49" t="s">
        <v>1614</v>
      </c>
      <c r="N34" s="49" t="s">
        <v>1614</v>
      </c>
      <c r="O34" s="49" t="s">
        <v>1615</v>
      </c>
      <c r="P34" s="49" t="s">
        <v>1615</v>
      </c>
      <c r="Q34" s="58" t="n">
        <v>0</v>
      </c>
      <c r="R34" s="58" t="n">
        <v>0</v>
      </c>
      <c r="S34" s="58" t="n">
        <v>7</v>
      </c>
      <c r="T34" s="58" t="n">
        <v>0</v>
      </c>
      <c r="U34" s="58" t="n">
        <v>0</v>
      </c>
      <c r="V34" s="58" t="n">
        <v>12</v>
      </c>
      <c r="W34" s="58" t="n">
        <v>0</v>
      </c>
      <c r="X34" s="58" t="n">
        <v>10</v>
      </c>
      <c r="Y34" s="52" t="n">
        <v>0</v>
      </c>
      <c r="Z34" s="52" t="n">
        <v>0</v>
      </c>
      <c r="AA34" s="52" t="n">
        <v>0</v>
      </c>
      <c r="AB34" s="52" t="n">
        <v>0</v>
      </c>
      <c r="AC34" s="52" t="n">
        <v>0</v>
      </c>
      <c r="AD34" s="52" t="n">
        <v>0</v>
      </c>
      <c r="AE34" s="52" t="n">
        <v>0</v>
      </c>
      <c r="AF34" s="52" t="n">
        <v>0</v>
      </c>
      <c r="AG34" s="49" t="n">
        <f aca="false">SUM(Q34:AE34)</f>
        <v>29</v>
      </c>
    </row>
    <row r="35" customFormat="false" ht="12.8" hidden="false" customHeight="false" outlineLevel="0" collapsed="false">
      <c r="A35" s="59"/>
      <c r="B35" s="59" t="n">
        <f aca="false">B34+1</f>
        <v>32</v>
      </c>
      <c r="C35" s="59" t="s">
        <v>1616</v>
      </c>
      <c r="D35" s="59" t="s">
        <v>1616</v>
      </c>
      <c r="E35" s="59" t="s">
        <v>1616</v>
      </c>
      <c r="F35" s="59" t="s">
        <v>1616</v>
      </c>
      <c r="G35" s="59" t="s">
        <v>1617</v>
      </c>
      <c r="H35" s="59" t="s">
        <v>1617</v>
      </c>
      <c r="I35" s="59" t="s">
        <v>1618</v>
      </c>
      <c r="J35" s="59" t="s">
        <v>1618</v>
      </c>
      <c r="K35" s="59" t="s">
        <v>1619</v>
      </c>
      <c r="L35" s="59" t="s">
        <v>1619</v>
      </c>
      <c r="M35" s="59" t="s">
        <v>1620</v>
      </c>
      <c r="N35" s="59" t="s">
        <v>1620</v>
      </c>
      <c r="O35" s="59" t="s">
        <v>1621</v>
      </c>
      <c r="P35" s="59" t="s">
        <v>1621</v>
      </c>
      <c r="Q35" s="61" t="n">
        <v>0</v>
      </c>
      <c r="R35" s="61" t="n">
        <v>0</v>
      </c>
      <c r="S35" s="61" t="n">
        <v>0</v>
      </c>
      <c r="T35" s="61" t="n">
        <v>0</v>
      </c>
      <c r="U35" s="61" t="n">
        <v>0</v>
      </c>
      <c r="V35" s="61" t="n">
        <v>0</v>
      </c>
      <c r="W35" s="61" t="n">
        <v>0</v>
      </c>
      <c r="X35" s="61" t="n">
        <v>0</v>
      </c>
      <c r="Y35" s="61" t="n">
        <v>0</v>
      </c>
      <c r="Z35" s="61" t="n">
        <v>0</v>
      </c>
      <c r="AA35" s="61" t="n">
        <v>0</v>
      </c>
      <c r="AB35" s="61" t="n">
        <v>0</v>
      </c>
      <c r="AC35" s="61" t="n">
        <v>0</v>
      </c>
      <c r="AD35" s="61" t="n">
        <v>0</v>
      </c>
      <c r="AE35" s="61" t="n">
        <v>0</v>
      </c>
      <c r="AF35" s="61" t="n">
        <v>0</v>
      </c>
      <c r="AG35" s="59" t="n">
        <f aca="false">SUM(Q35:AE35)</f>
        <v>0</v>
      </c>
    </row>
    <row r="36" customFormat="false" ht="12.8" hidden="false" customHeight="false" outlineLevel="0" collapsed="false">
      <c r="A36" s="59"/>
      <c r="B36" s="59" t="n">
        <f aca="false">B35+1</f>
        <v>33</v>
      </c>
      <c r="C36" s="59" t="s">
        <v>1622</v>
      </c>
      <c r="D36" s="59" t="s">
        <v>1622</v>
      </c>
      <c r="E36" s="59" t="s">
        <v>1622</v>
      </c>
      <c r="F36" s="59" t="s">
        <v>1622</v>
      </c>
      <c r="G36" s="60" t="s">
        <v>1623</v>
      </c>
      <c r="H36" s="60" t="s">
        <v>1623</v>
      </c>
      <c r="I36" s="59" t="s">
        <v>1624</v>
      </c>
      <c r="J36" s="59" t="s">
        <v>1624</v>
      </c>
      <c r="K36" s="59" t="s">
        <v>1625</v>
      </c>
      <c r="L36" s="59" t="s">
        <v>1625</v>
      </c>
      <c r="M36" s="59" t="s">
        <v>1626</v>
      </c>
      <c r="N36" s="59" t="s">
        <v>1626</v>
      </c>
      <c r="O36" s="59" t="s">
        <v>1627</v>
      </c>
      <c r="P36" s="59" t="s">
        <v>1627</v>
      </c>
      <c r="Q36" s="61" t="n">
        <v>0</v>
      </c>
      <c r="R36" s="61" t="n">
        <v>0</v>
      </c>
      <c r="S36" s="61" t="n">
        <v>0</v>
      </c>
      <c r="T36" s="61" t="n">
        <v>0</v>
      </c>
      <c r="U36" s="61" t="n">
        <v>0</v>
      </c>
      <c r="V36" s="61" t="n">
        <v>0</v>
      </c>
      <c r="W36" s="61" t="n">
        <v>0</v>
      </c>
      <c r="X36" s="61" t="n">
        <v>0</v>
      </c>
      <c r="Y36" s="61" t="n">
        <v>0</v>
      </c>
      <c r="Z36" s="61" t="n">
        <v>0</v>
      </c>
      <c r="AA36" s="61" t="n">
        <v>0</v>
      </c>
      <c r="AB36" s="61" t="n">
        <v>0</v>
      </c>
      <c r="AC36" s="61" t="n">
        <v>0</v>
      </c>
      <c r="AD36" s="61" t="n">
        <v>0</v>
      </c>
      <c r="AE36" s="61" t="n">
        <v>0</v>
      </c>
      <c r="AF36" s="61" t="n">
        <v>0</v>
      </c>
      <c r="AG36" s="59" t="n">
        <f aca="false">SUM(Q36:AE36)</f>
        <v>0</v>
      </c>
    </row>
    <row r="37" customFormat="false" ht="12.8" hidden="false" customHeight="false" outlineLevel="0" collapsed="false">
      <c r="B37" s="49" t="n">
        <f aca="false">B36+1</f>
        <v>34</v>
      </c>
      <c r="C37" s="49" t="s">
        <v>1628</v>
      </c>
      <c r="D37" s="49" t="s">
        <v>1628</v>
      </c>
      <c r="E37" s="49" t="s">
        <v>1628</v>
      </c>
      <c r="F37" s="49" t="s">
        <v>1628</v>
      </c>
      <c r="G37" s="49" t="s">
        <v>1629</v>
      </c>
      <c r="H37" s="49" t="s">
        <v>1629</v>
      </c>
      <c r="I37" s="49" t="s">
        <v>1630</v>
      </c>
      <c r="J37" s="49" t="s">
        <v>1630</v>
      </c>
      <c r="K37" s="49" t="s">
        <v>1631</v>
      </c>
      <c r="L37" s="49" t="s">
        <v>1631</v>
      </c>
      <c r="M37" s="49" t="s">
        <v>1632</v>
      </c>
      <c r="N37" s="49" t="s">
        <v>1632</v>
      </c>
      <c r="O37" s="49" t="s">
        <v>1633</v>
      </c>
      <c r="P37" s="49" t="s">
        <v>1633</v>
      </c>
      <c r="Q37" s="58" t="n">
        <v>0</v>
      </c>
      <c r="R37" s="58" t="n">
        <v>0</v>
      </c>
      <c r="S37" s="58" t="n">
        <v>0</v>
      </c>
      <c r="T37" s="58" t="n">
        <v>0</v>
      </c>
      <c r="U37" s="58" t="n">
        <v>0</v>
      </c>
      <c r="V37" s="58" t="n">
        <v>0</v>
      </c>
      <c r="W37" s="58" t="n">
        <v>0</v>
      </c>
      <c r="X37" s="58" t="n">
        <v>0</v>
      </c>
      <c r="Y37" s="58" t="n">
        <v>0</v>
      </c>
      <c r="Z37" s="58" t="n">
        <v>5</v>
      </c>
      <c r="AA37" s="58" t="n">
        <v>0</v>
      </c>
      <c r="AB37" s="58" t="n">
        <v>0</v>
      </c>
      <c r="AC37" s="58" t="n">
        <v>11</v>
      </c>
      <c r="AD37" s="52" t="n">
        <v>0</v>
      </c>
      <c r="AE37" s="52" t="n">
        <v>0</v>
      </c>
      <c r="AF37" s="52" t="n">
        <v>0</v>
      </c>
      <c r="AG37" s="49" t="n">
        <f aca="false">SUM(Q37:AE37)</f>
        <v>16</v>
      </c>
    </row>
    <row r="38" customFormat="false" ht="12.8" hidden="false" customHeight="false" outlineLevel="0" collapsed="false">
      <c r="B38" s="49" t="n">
        <f aca="false">B37+1</f>
        <v>35</v>
      </c>
      <c r="C38" s="49" t="s">
        <v>1634</v>
      </c>
      <c r="D38" s="49" t="s">
        <v>1634</v>
      </c>
      <c r="E38" s="49" t="s">
        <v>1634</v>
      </c>
      <c r="F38" s="49" t="s">
        <v>1634</v>
      </c>
      <c r="G38" s="51" t="s">
        <v>1635</v>
      </c>
      <c r="H38" s="51" t="s">
        <v>1635</v>
      </c>
      <c r="I38" s="49" t="s">
        <v>1636</v>
      </c>
      <c r="J38" s="49" t="s">
        <v>1636</v>
      </c>
      <c r="K38" s="49" t="s">
        <v>1637</v>
      </c>
      <c r="L38" s="49" t="s">
        <v>1637</v>
      </c>
      <c r="M38" s="49" t="s">
        <v>1638</v>
      </c>
      <c r="N38" s="49" t="s">
        <v>1638</v>
      </c>
      <c r="O38" s="49" t="s">
        <v>1639</v>
      </c>
      <c r="P38" s="49" t="s">
        <v>1639</v>
      </c>
      <c r="Q38" s="58" t="n">
        <v>10</v>
      </c>
      <c r="R38" s="58" t="n">
        <v>0</v>
      </c>
      <c r="S38" s="58" t="n">
        <v>8</v>
      </c>
      <c r="T38" s="58" t="n">
        <v>9</v>
      </c>
      <c r="U38" s="58" t="n">
        <v>0</v>
      </c>
      <c r="V38" s="58" t="n">
        <v>13</v>
      </c>
      <c r="W38" s="58" t="n">
        <v>11</v>
      </c>
      <c r="X38" s="58" t="n">
        <v>0</v>
      </c>
      <c r="Y38" s="58" t="n">
        <v>5</v>
      </c>
      <c r="Z38" s="58" t="n">
        <v>6</v>
      </c>
      <c r="AA38" s="58" t="n">
        <v>0</v>
      </c>
      <c r="AB38" s="58" t="n">
        <v>0</v>
      </c>
      <c r="AC38" s="58" t="n">
        <v>12</v>
      </c>
      <c r="AD38" s="52" t="n">
        <v>0</v>
      </c>
      <c r="AE38" s="52" t="n">
        <v>0</v>
      </c>
      <c r="AF38" s="52" t="n">
        <v>0</v>
      </c>
      <c r="AG38" s="49" t="n">
        <f aca="false">SUM(Q38:AE38)</f>
        <v>74</v>
      </c>
    </row>
    <row r="39" customFormat="false" ht="12.8" hidden="false" customHeight="false" outlineLevel="0" collapsed="false">
      <c r="B39" s="49" t="n">
        <f aca="false">B38+1</f>
        <v>36</v>
      </c>
      <c r="C39" s="49" t="s">
        <v>1640</v>
      </c>
      <c r="D39" s="49" t="s">
        <v>1640</v>
      </c>
      <c r="E39" s="49" t="s">
        <v>1640</v>
      </c>
      <c r="F39" s="49" t="s">
        <v>1640</v>
      </c>
      <c r="G39" s="51" t="s">
        <v>1641</v>
      </c>
      <c r="H39" s="51" t="s">
        <v>1641</v>
      </c>
      <c r="I39" s="49" t="s">
        <v>1642</v>
      </c>
      <c r="J39" s="49" t="s">
        <v>1642</v>
      </c>
      <c r="K39" s="49" t="s">
        <v>1643</v>
      </c>
      <c r="L39" s="49" t="s">
        <v>1643</v>
      </c>
      <c r="M39" s="49" t="s">
        <v>1644</v>
      </c>
      <c r="N39" s="49" t="s">
        <v>1644</v>
      </c>
      <c r="O39" s="49" t="s">
        <v>1645</v>
      </c>
      <c r="P39" s="49" t="s">
        <v>1645</v>
      </c>
      <c r="Q39" s="58" t="n">
        <v>0</v>
      </c>
      <c r="R39" s="58" t="n">
        <v>0</v>
      </c>
      <c r="S39" s="58" t="n">
        <v>0</v>
      </c>
      <c r="T39" s="58" t="n">
        <v>0</v>
      </c>
      <c r="U39" s="58" t="n">
        <v>10</v>
      </c>
      <c r="V39" s="58" t="n">
        <v>0</v>
      </c>
      <c r="W39" s="58" t="n">
        <v>0</v>
      </c>
      <c r="X39" s="58" t="n">
        <v>0</v>
      </c>
      <c r="Y39" s="58" t="n">
        <v>0</v>
      </c>
      <c r="Z39" s="58" t="n">
        <v>0</v>
      </c>
      <c r="AA39" s="58" t="n">
        <v>0</v>
      </c>
      <c r="AB39" s="58" t="n">
        <v>0</v>
      </c>
      <c r="AC39" s="58" t="n">
        <v>0</v>
      </c>
      <c r="AD39" s="52" t="n">
        <v>0</v>
      </c>
      <c r="AE39" s="52" t="n">
        <v>0</v>
      </c>
      <c r="AF39" s="52" t="n">
        <v>0</v>
      </c>
      <c r="AG39" s="49" t="n">
        <f aca="false">SUM(Q39:AE39)</f>
        <v>10</v>
      </c>
    </row>
    <row r="40" customFormat="false" ht="12.8" hidden="false" customHeight="false" outlineLevel="0" collapsed="false">
      <c r="B40" s="49" t="n">
        <f aca="false">B39+1</f>
        <v>37</v>
      </c>
      <c r="C40" s="49" t="s">
        <v>1646</v>
      </c>
      <c r="D40" s="49" t="s">
        <v>1646</v>
      </c>
      <c r="E40" s="49" t="s">
        <v>1646</v>
      </c>
      <c r="F40" s="49" t="s">
        <v>1646</v>
      </c>
      <c r="G40" s="49" t="s">
        <v>1647</v>
      </c>
      <c r="H40" s="49" t="s">
        <v>1647</v>
      </c>
      <c r="I40" s="49" t="s">
        <v>1648</v>
      </c>
      <c r="J40" s="49" t="s">
        <v>1648</v>
      </c>
      <c r="K40" s="49" t="s">
        <v>1649</v>
      </c>
      <c r="L40" s="49" t="s">
        <v>1649</v>
      </c>
      <c r="M40" s="49" t="s">
        <v>1650</v>
      </c>
      <c r="N40" s="49" t="s">
        <v>1650</v>
      </c>
      <c r="O40" s="49" t="s">
        <v>1651</v>
      </c>
      <c r="P40" s="49" t="s">
        <v>1651</v>
      </c>
      <c r="Q40" s="58" t="n">
        <v>0</v>
      </c>
      <c r="R40" s="58" t="n">
        <v>7</v>
      </c>
      <c r="S40" s="58" t="n">
        <v>0</v>
      </c>
      <c r="T40" s="58" t="n">
        <v>0</v>
      </c>
      <c r="U40" s="58" t="n">
        <v>11</v>
      </c>
      <c r="V40" s="58" t="n">
        <v>0</v>
      </c>
      <c r="W40" s="58" t="n">
        <v>12</v>
      </c>
      <c r="X40" s="58" t="n">
        <v>0</v>
      </c>
      <c r="Y40" s="58" t="n">
        <v>0</v>
      </c>
      <c r="Z40" s="52" t="n">
        <v>0</v>
      </c>
      <c r="AA40" s="52" t="n">
        <v>0</v>
      </c>
      <c r="AB40" s="52" t="n">
        <v>0</v>
      </c>
      <c r="AC40" s="52" t="n">
        <v>0</v>
      </c>
      <c r="AD40" s="52" t="n">
        <v>0</v>
      </c>
      <c r="AE40" s="52" t="n">
        <v>0</v>
      </c>
      <c r="AF40" s="52" t="n">
        <v>0</v>
      </c>
      <c r="AG40" s="49" t="n">
        <f aca="false">SUM(Q40:AE40)</f>
        <v>30</v>
      </c>
    </row>
    <row r="41" customFormat="false" ht="12.8" hidden="false" customHeight="false" outlineLevel="0" collapsed="false">
      <c r="B41" s="49" t="n">
        <f aca="false">B40+1</f>
        <v>38</v>
      </c>
      <c r="C41" s="49" t="s">
        <v>1652</v>
      </c>
      <c r="D41" s="49" t="s">
        <v>1652</v>
      </c>
      <c r="E41" s="49" t="s">
        <v>1652</v>
      </c>
      <c r="F41" s="49" t="s">
        <v>1652</v>
      </c>
      <c r="G41" s="49" t="s">
        <v>1653</v>
      </c>
      <c r="H41" s="49" t="s">
        <v>1653</v>
      </c>
      <c r="I41" s="49" t="s">
        <v>1654</v>
      </c>
      <c r="J41" s="49" t="s">
        <v>1654</v>
      </c>
      <c r="K41" s="49" t="s">
        <v>1655</v>
      </c>
      <c r="L41" s="49" t="s">
        <v>1655</v>
      </c>
      <c r="M41" s="49" t="s">
        <v>1652</v>
      </c>
      <c r="N41" s="49" t="s">
        <v>1652</v>
      </c>
      <c r="O41" s="49" t="s">
        <v>1656</v>
      </c>
      <c r="P41" s="49" t="s">
        <v>1656</v>
      </c>
      <c r="Q41" s="58" t="n">
        <v>11</v>
      </c>
      <c r="R41" s="58" t="n">
        <v>0</v>
      </c>
      <c r="S41" s="58" t="n">
        <v>0</v>
      </c>
      <c r="T41" s="58" t="n">
        <v>0</v>
      </c>
      <c r="U41" s="58" t="n">
        <v>12</v>
      </c>
      <c r="V41" s="58" t="n">
        <v>14</v>
      </c>
      <c r="W41" s="58" t="n">
        <v>13</v>
      </c>
      <c r="X41" s="52" t="n">
        <v>0</v>
      </c>
      <c r="Y41" s="52" t="n">
        <v>0</v>
      </c>
      <c r="Z41" s="52" t="n">
        <v>0</v>
      </c>
      <c r="AA41" s="52" t="n">
        <v>0</v>
      </c>
      <c r="AB41" s="52" t="n">
        <v>0</v>
      </c>
      <c r="AC41" s="52" t="n">
        <v>0</v>
      </c>
      <c r="AD41" s="52" t="n">
        <v>0</v>
      </c>
      <c r="AE41" s="52" t="n">
        <v>0</v>
      </c>
      <c r="AF41" s="52" t="n">
        <v>0</v>
      </c>
      <c r="AG41" s="49" t="n">
        <f aca="false">SUM(Q41:AE41)</f>
        <v>50</v>
      </c>
    </row>
    <row r="42" customFormat="false" ht="12.8" hidden="false" customHeight="false" outlineLevel="0" collapsed="false">
      <c r="A42" s="59"/>
      <c r="B42" s="59" t="n">
        <f aca="false">B41+1</f>
        <v>39</v>
      </c>
      <c r="C42" s="59" t="s">
        <v>1657</v>
      </c>
      <c r="D42" s="59" t="s">
        <v>1657</v>
      </c>
      <c r="E42" s="59" t="s">
        <v>1657</v>
      </c>
      <c r="F42" s="59" t="s">
        <v>1657</v>
      </c>
      <c r="G42" s="60" t="s">
        <v>1658</v>
      </c>
      <c r="H42" s="60" t="s">
        <v>1658</v>
      </c>
      <c r="I42" s="59" t="s">
        <v>1659</v>
      </c>
      <c r="J42" s="59" t="s">
        <v>1659</v>
      </c>
      <c r="K42" s="59" t="s">
        <v>1660</v>
      </c>
      <c r="L42" s="59" t="s">
        <v>1660</v>
      </c>
      <c r="M42" s="59" t="s">
        <v>1661</v>
      </c>
      <c r="N42" s="59" t="s">
        <v>1661</v>
      </c>
      <c r="O42" s="59" t="s">
        <v>1662</v>
      </c>
      <c r="P42" s="59" t="s">
        <v>1662</v>
      </c>
      <c r="Q42" s="61" t="n">
        <v>0</v>
      </c>
      <c r="R42" s="61" t="n">
        <v>0</v>
      </c>
      <c r="S42" s="61" t="n">
        <v>0</v>
      </c>
      <c r="T42" s="61" t="n">
        <v>0</v>
      </c>
      <c r="U42" s="61" t="n">
        <v>0</v>
      </c>
      <c r="V42" s="61" t="n">
        <v>0</v>
      </c>
      <c r="W42" s="61" t="n">
        <v>0</v>
      </c>
      <c r="X42" s="61" t="n">
        <v>0</v>
      </c>
      <c r="Y42" s="61" t="n">
        <v>0</v>
      </c>
      <c r="Z42" s="61" t="n">
        <v>0</v>
      </c>
      <c r="AA42" s="61" t="n">
        <v>0</v>
      </c>
      <c r="AB42" s="61" t="n">
        <v>0</v>
      </c>
      <c r="AC42" s="61" t="n">
        <v>0</v>
      </c>
      <c r="AD42" s="61" t="n">
        <v>0</v>
      </c>
      <c r="AE42" s="61" t="n">
        <v>0</v>
      </c>
      <c r="AF42" s="61" t="n">
        <v>0</v>
      </c>
      <c r="AG42" s="59" t="n">
        <f aca="false">SUM(Q42:AE42)</f>
        <v>0</v>
      </c>
    </row>
    <row r="43" customFormat="false" ht="12.8" hidden="false" customHeight="false" outlineLevel="0" collapsed="false">
      <c r="B43" s="49" t="n">
        <f aca="false">B42+1</f>
        <v>40</v>
      </c>
      <c r="C43" s="49" t="s">
        <v>1663</v>
      </c>
      <c r="D43" s="49" t="s">
        <v>1663</v>
      </c>
      <c r="E43" s="49" t="s">
        <v>1663</v>
      </c>
      <c r="F43" s="49" t="s">
        <v>1663</v>
      </c>
      <c r="G43" s="51" t="s">
        <v>1664</v>
      </c>
      <c r="H43" s="51" t="s">
        <v>1664</v>
      </c>
      <c r="I43" s="49" t="s">
        <v>1665</v>
      </c>
      <c r="J43" s="49" t="s">
        <v>1665</v>
      </c>
      <c r="K43" s="49" t="s">
        <v>1666</v>
      </c>
      <c r="L43" s="49" t="s">
        <v>1666</v>
      </c>
      <c r="M43" s="49" t="s">
        <v>1667</v>
      </c>
      <c r="N43" s="49" t="s">
        <v>1667</v>
      </c>
      <c r="O43" s="49" t="s">
        <v>1668</v>
      </c>
      <c r="P43" s="49" t="s">
        <v>1668</v>
      </c>
      <c r="Q43" s="58" t="n">
        <v>0</v>
      </c>
      <c r="R43" s="58" t="n">
        <v>0</v>
      </c>
      <c r="S43" s="58" t="n">
        <v>0</v>
      </c>
      <c r="T43" s="58" t="n">
        <v>0</v>
      </c>
      <c r="U43" s="58" t="n">
        <v>13</v>
      </c>
      <c r="V43" s="58" t="n">
        <v>0</v>
      </c>
      <c r="W43" s="52" t="n">
        <v>0</v>
      </c>
      <c r="X43" s="52" t="n">
        <v>0</v>
      </c>
      <c r="Y43" s="52" t="n">
        <v>0</v>
      </c>
      <c r="Z43" s="52" t="n">
        <v>0</v>
      </c>
      <c r="AA43" s="52" t="n">
        <v>0</v>
      </c>
      <c r="AB43" s="52" t="n">
        <v>0</v>
      </c>
      <c r="AC43" s="52" t="n">
        <v>0</v>
      </c>
      <c r="AD43" s="52" t="n">
        <v>0</v>
      </c>
      <c r="AE43" s="52" t="n">
        <v>0</v>
      </c>
      <c r="AF43" s="52" t="n">
        <v>0</v>
      </c>
      <c r="AG43" s="49" t="n">
        <f aca="false">SUM(Q43:AE43)</f>
        <v>13</v>
      </c>
    </row>
    <row r="44" customFormat="false" ht="12.8" hidden="false" customHeight="false" outlineLevel="0" collapsed="false">
      <c r="B44" s="49" t="n">
        <f aca="false">B43+1</f>
        <v>41</v>
      </c>
      <c r="C44" s="49" t="s">
        <v>1669</v>
      </c>
      <c r="D44" s="49" t="s">
        <v>1669</v>
      </c>
      <c r="E44" s="49" t="s">
        <v>1669</v>
      </c>
      <c r="F44" s="49" t="s">
        <v>1669</v>
      </c>
      <c r="G44" s="51" t="s">
        <v>1670</v>
      </c>
      <c r="H44" s="51" t="s">
        <v>1670</v>
      </c>
      <c r="I44" s="49" t="s">
        <v>1671</v>
      </c>
      <c r="J44" s="49" t="s">
        <v>1671</v>
      </c>
      <c r="K44" s="49" t="s">
        <v>1672</v>
      </c>
      <c r="L44" s="49" t="s">
        <v>1672</v>
      </c>
      <c r="M44" s="49" t="s">
        <v>1673</v>
      </c>
      <c r="N44" s="49" t="s">
        <v>1673</v>
      </c>
      <c r="O44" s="49" t="s">
        <v>1674</v>
      </c>
      <c r="P44" s="49" t="s">
        <v>1674</v>
      </c>
      <c r="Q44" s="58" t="n">
        <v>12</v>
      </c>
      <c r="R44" s="58" t="n">
        <v>8</v>
      </c>
      <c r="S44" s="58" t="n">
        <v>9</v>
      </c>
      <c r="T44" s="58" t="n">
        <v>10</v>
      </c>
      <c r="U44" s="58" t="n">
        <v>14</v>
      </c>
      <c r="V44" s="58" t="n">
        <v>15</v>
      </c>
      <c r="W44" s="58" t="n">
        <v>14</v>
      </c>
      <c r="X44" s="58" t="n">
        <v>0</v>
      </c>
      <c r="Y44" s="58" t="n">
        <v>6</v>
      </c>
      <c r="Z44" s="52" t="n">
        <v>0</v>
      </c>
      <c r="AA44" s="52" t="n">
        <v>0</v>
      </c>
      <c r="AB44" s="52" t="n">
        <v>0</v>
      </c>
      <c r="AC44" s="52" t="n">
        <v>0</v>
      </c>
      <c r="AD44" s="52" t="n">
        <v>0</v>
      </c>
      <c r="AE44" s="52" t="n">
        <v>0</v>
      </c>
      <c r="AF44" s="52" t="n">
        <v>0</v>
      </c>
      <c r="AG44" s="49" t="n">
        <f aca="false">SUM(Q44:AE44)</f>
        <v>88</v>
      </c>
    </row>
    <row r="45" customFormat="false" ht="12.8" hidden="false" customHeight="false" outlineLevel="0" collapsed="false">
      <c r="B45" s="49" t="n">
        <f aca="false">B44+1</f>
        <v>42</v>
      </c>
      <c r="C45" s="49" t="s">
        <v>1524</v>
      </c>
      <c r="D45" s="49" t="s">
        <v>1524</v>
      </c>
      <c r="E45" s="49" t="s">
        <v>1524</v>
      </c>
      <c r="F45" s="49" t="s">
        <v>1524</v>
      </c>
      <c r="G45" s="51" t="s">
        <v>1675</v>
      </c>
      <c r="H45" s="51" t="s">
        <v>1675</v>
      </c>
      <c r="I45" s="49" t="s">
        <v>1676</v>
      </c>
      <c r="J45" s="49" t="s">
        <v>1676</v>
      </c>
      <c r="K45" s="49" t="s">
        <v>1677</v>
      </c>
      <c r="L45" s="49" t="s">
        <v>1677</v>
      </c>
      <c r="M45" s="49" t="s">
        <v>1678</v>
      </c>
      <c r="N45" s="49" t="s">
        <v>1678</v>
      </c>
      <c r="O45" s="49" t="s">
        <v>1679</v>
      </c>
      <c r="P45" s="49" t="s">
        <v>1679</v>
      </c>
      <c r="Q45" s="58" t="n">
        <v>0</v>
      </c>
      <c r="R45" s="58" t="n">
        <v>9</v>
      </c>
      <c r="S45" s="58" t="n">
        <v>0</v>
      </c>
      <c r="T45" s="58" t="n">
        <v>0</v>
      </c>
      <c r="U45" s="58" t="n">
        <v>15</v>
      </c>
      <c r="V45" s="58" t="n">
        <v>0</v>
      </c>
      <c r="W45" s="58" t="n">
        <v>15</v>
      </c>
      <c r="X45" s="58" t="n">
        <v>0</v>
      </c>
      <c r="Y45" s="52" t="n">
        <v>0</v>
      </c>
      <c r="Z45" s="52" t="n">
        <v>0</v>
      </c>
      <c r="AA45" s="52" t="n">
        <v>0</v>
      </c>
      <c r="AB45" s="52" t="n">
        <v>0</v>
      </c>
      <c r="AC45" s="52" t="n">
        <v>0</v>
      </c>
      <c r="AD45" s="52" t="n">
        <v>0</v>
      </c>
      <c r="AE45" s="52" t="n">
        <v>0</v>
      </c>
      <c r="AF45" s="52" t="n">
        <v>0</v>
      </c>
      <c r="AG45" s="49" t="n">
        <f aca="false">SUM(Q45:AE45)</f>
        <v>39</v>
      </c>
    </row>
    <row r="46" customFormat="false" ht="12.8" hidden="false" customHeight="false" outlineLevel="0" collapsed="false">
      <c r="B46" s="49" t="n">
        <f aca="false">B45+1</f>
        <v>43</v>
      </c>
      <c r="C46" s="49" t="s">
        <v>1680</v>
      </c>
      <c r="D46" s="49" t="s">
        <v>1680</v>
      </c>
      <c r="E46" s="49" t="s">
        <v>1680</v>
      </c>
      <c r="F46" s="49" t="s">
        <v>1680</v>
      </c>
      <c r="G46" s="51" t="s">
        <v>1681</v>
      </c>
      <c r="H46" s="51" t="s">
        <v>1681</v>
      </c>
      <c r="I46" s="49" t="s">
        <v>1682</v>
      </c>
      <c r="J46" s="49" t="s">
        <v>1682</v>
      </c>
      <c r="K46" s="49" t="s">
        <v>1683</v>
      </c>
      <c r="L46" s="49" t="s">
        <v>1683</v>
      </c>
      <c r="M46" s="49" t="s">
        <v>1684</v>
      </c>
      <c r="N46" s="49" t="s">
        <v>1684</v>
      </c>
      <c r="O46" s="49" t="s">
        <v>1685</v>
      </c>
      <c r="P46" s="49" t="s">
        <v>1685</v>
      </c>
      <c r="Q46" s="58" t="n">
        <v>0</v>
      </c>
      <c r="R46" s="58" t="n">
        <v>0</v>
      </c>
      <c r="S46" s="58" t="n">
        <v>10</v>
      </c>
      <c r="T46" s="58" t="n">
        <v>0</v>
      </c>
      <c r="U46" s="58" t="n">
        <v>0</v>
      </c>
      <c r="V46" s="58" t="n">
        <v>16</v>
      </c>
      <c r="W46" s="58" t="n">
        <v>0</v>
      </c>
      <c r="X46" s="58" t="n">
        <v>11</v>
      </c>
      <c r="Y46" s="52" t="n">
        <v>0</v>
      </c>
      <c r="Z46" s="52" t="n">
        <v>0</v>
      </c>
      <c r="AA46" s="52" t="n">
        <v>0</v>
      </c>
      <c r="AB46" s="52" t="n">
        <v>0</v>
      </c>
      <c r="AC46" s="52" t="n">
        <v>0</v>
      </c>
      <c r="AD46" s="52" t="n">
        <v>0</v>
      </c>
      <c r="AE46" s="52" t="n">
        <v>0</v>
      </c>
      <c r="AF46" s="52" t="n">
        <v>0</v>
      </c>
      <c r="AG46" s="49" t="n">
        <f aca="false">SUM(Q46:AE46)</f>
        <v>37</v>
      </c>
    </row>
    <row r="47" customFormat="false" ht="12.8" hidden="false" customHeight="false" outlineLevel="0" collapsed="false">
      <c r="B47" s="49" t="n">
        <f aca="false">B46+1</f>
        <v>44</v>
      </c>
      <c r="C47" s="49" t="s">
        <v>1686</v>
      </c>
      <c r="D47" s="49" t="s">
        <v>1686</v>
      </c>
      <c r="E47" s="49" t="s">
        <v>1686</v>
      </c>
      <c r="F47" s="49" t="s">
        <v>1686</v>
      </c>
      <c r="G47" s="51" t="s">
        <v>1687</v>
      </c>
      <c r="H47" s="51" t="s">
        <v>1687</v>
      </c>
      <c r="I47" s="49" t="s">
        <v>1686</v>
      </c>
      <c r="J47" s="49" t="s">
        <v>1686</v>
      </c>
      <c r="K47" s="49" t="s">
        <v>1688</v>
      </c>
      <c r="L47" s="49" t="s">
        <v>1688</v>
      </c>
      <c r="M47" s="49" t="s">
        <v>1689</v>
      </c>
      <c r="N47" s="49" t="s">
        <v>1689</v>
      </c>
      <c r="O47" s="49" t="s">
        <v>1690</v>
      </c>
      <c r="P47" s="49" t="s">
        <v>1690</v>
      </c>
      <c r="Q47" s="52" t="n">
        <v>0</v>
      </c>
      <c r="R47" s="52" t="n">
        <v>0</v>
      </c>
      <c r="S47" s="58" t="n">
        <v>11</v>
      </c>
      <c r="T47" s="52" t="n">
        <v>0</v>
      </c>
      <c r="U47" s="52" t="n">
        <v>0</v>
      </c>
      <c r="V47" s="52" t="n">
        <v>0</v>
      </c>
      <c r="W47" s="52" t="n">
        <v>0</v>
      </c>
      <c r="X47" s="52" t="n">
        <v>0</v>
      </c>
      <c r="Y47" s="52" t="n">
        <v>0</v>
      </c>
      <c r="Z47" s="52" t="n">
        <v>0</v>
      </c>
      <c r="AA47" s="52" t="n">
        <v>0</v>
      </c>
      <c r="AB47" s="52" t="n">
        <v>0</v>
      </c>
      <c r="AC47" s="52" t="n">
        <v>0</v>
      </c>
      <c r="AD47" s="52" t="n">
        <v>0</v>
      </c>
      <c r="AE47" s="52" t="n">
        <v>0</v>
      </c>
      <c r="AF47" s="52" t="n">
        <v>0</v>
      </c>
      <c r="AG47" s="49" t="n">
        <f aca="false">SUM(Q47:AE47)</f>
        <v>11</v>
      </c>
    </row>
    <row r="48" customFormat="false" ht="12.8" hidden="false" customHeight="false" outlineLevel="0" collapsed="false">
      <c r="B48" s="49" t="n">
        <f aca="false">B47+1</f>
        <v>45</v>
      </c>
      <c r="C48" s="49" t="s">
        <v>1691</v>
      </c>
      <c r="D48" s="49" t="s">
        <v>1691</v>
      </c>
      <c r="E48" s="49" t="s">
        <v>1691</v>
      </c>
      <c r="F48" s="49" t="s">
        <v>1691</v>
      </c>
      <c r="G48" s="51" t="s">
        <v>1692</v>
      </c>
      <c r="H48" s="51" t="s">
        <v>1692</v>
      </c>
      <c r="I48" s="49" t="s">
        <v>1693</v>
      </c>
      <c r="J48" s="49" t="s">
        <v>1693</v>
      </c>
      <c r="K48" s="49" t="s">
        <v>1694</v>
      </c>
      <c r="L48" s="49" t="s">
        <v>1694</v>
      </c>
      <c r="M48" s="49" t="s">
        <v>1695</v>
      </c>
      <c r="N48" s="49" t="s">
        <v>1695</v>
      </c>
      <c r="O48" s="49" t="s">
        <v>1696</v>
      </c>
      <c r="P48" s="49" t="s">
        <v>1696</v>
      </c>
      <c r="Q48" s="58" t="n">
        <v>13</v>
      </c>
      <c r="R48" s="58" t="n">
        <v>0</v>
      </c>
      <c r="S48" s="58" t="n">
        <v>0</v>
      </c>
      <c r="T48" s="58" t="n">
        <v>0</v>
      </c>
      <c r="U48" s="58" t="n">
        <v>16</v>
      </c>
      <c r="V48" s="58" t="n">
        <v>17</v>
      </c>
      <c r="W48" s="58" t="n">
        <v>16</v>
      </c>
      <c r="X48" s="52" t="n">
        <v>0</v>
      </c>
      <c r="Y48" s="52" t="n">
        <v>0</v>
      </c>
      <c r="Z48" s="52" t="n">
        <v>0</v>
      </c>
      <c r="AA48" s="52" t="n">
        <v>0</v>
      </c>
      <c r="AB48" s="52" t="n">
        <v>0</v>
      </c>
      <c r="AC48" s="52" t="n">
        <v>0</v>
      </c>
      <c r="AD48" s="52" t="n">
        <v>0</v>
      </c>
      <c r="AE48" s="52" t="n">
        <v>0</v>
      </c>
      <c r="AF48" s="52" t="n">
        <v>0</v>
      </c>
      <c r="AG48" s="49" t="n">
        <f aca="false">SUM(Q48:AE48)</f>
        <v>62</v>
      </c>
    </row>
    <row r="49" customFormat="false" ht="12.8" hidden="false" customHeight="false" outlineLevel="0" collapsed="false">
      <c r="B49" s="49" t="n">
        <f aca="false">B48+1</f>
        <v>46</v>
      </c>
      <c r="C49" s="49" t="s">
        <v>1697</v>
      </c>
      <c r="D49" s="49" t="s">
        <v>1697</v>
      </c>
      <c r="E49" s="49" t="s">
        <v>1697</v>
      </c>
      <c r="F49" s="49" t="s">
        <v>1697</v>
      </c>
      <c r="G49" s="51" t="s">
        <v>1698</v>
      </c>
      <c r="H49" s="51" t="s">
        <v>1698</v>
      </c>
      <c r="I49" s="49" t="s">
        <v>1699</v>
      </c>
      <c r="J49" s="49" t="s">
        <v>1699</v>
      </c>
      <c r="K49" s="49" t="s">
        <v>1700</v>
      </c>
      <c r="L49" s="49" t="s">
        <v>1700</v>
      </c>
      <c r="M49" s="49" t="s">
        <v>1701</v>
      </c>
      <c r="N49" s="49" t="s">
        <v>1701</v>
      </c>
      <c r="O49" s="49" t="s">
        <v>1702</v>
      </c>
      <c r="P49" s="49" t="s">
        <v>1702</v>
      </c>
      <c r="Q49" s="58" t="n">
        <v>14</v>
      </c>
      <c r="R49" s="58" t="n">
        <v>0</v>
      </c>
      <c r="S49" s="58" t="n">
        <v>0</v>
      </c>
      <c r="T49" s="58" t="n">
        <v>11</v>
      </c>
      <c r="U49" s="58" t="n">
        <v>0</v>
      </c>
      <c r="V49" s="58" t="n">
        <v>18</v>
      </c>
      <c r="W49" s="58" t="n">
        <v>17</v>
      </c>
      <c r="X49" s="58" t="n">
        <v>0</v>
      </c>
      <c r="Y49" s="58" t="n">
        <v>7</v>
      </c>
      <c r="Z49" s="52" t="n">
        <v>0</v>
      </c>
      <c r="AA49" s="52" t="n">
        <v>0</v>
      </c>
      <c r="AB49" s="52" t="n">
        <v>0</v>
      </c>
      <c r="AC49" s="52" t="n">
        <v>0</v>
      </c>
      <c r="AD49" s="52" t="n">
        <v>0</v>
      </c>
      <c r="AE49" s="52" t="n">
        <v>0</v>
      </c>
      <c r="AF49" s="52" t="n">
        <v>0</v>
      </c>
      <c r="AG49" s="49" t="n">
        <f aca="false">SUM(Q49:AE49)</f>
        <v>67</v>
      </c>
    </row>
    <row r="50" customFormat="false" ht="12.8" hidden="false" customHeight="false" outlineLevel="0" collapsed="false">
      <c r="B50" s="49" t="n">
        <f aca="false">B49+1</f>
        <v>47</v>
      </c>
      <c r="C50" s="49" t="s">
        <v>1703</v>
      </c>
      <c r="D50" s="49" t="s">
        <v>1703</v>
      </c>
      <c r="E50" s="49" t="s">
        <v>1703</v>
      </c>
      <c r="F50" s="49" t="s">
        <v>1703</v>
      </c>
      <c r="G50" s="49" t="s">
        <v>1704</v>
      </c>
      <c r="H50" s="49" t="s">
        <v>1704</v>
      </c>
      <c r="I50" s="49" t="s">
        <v>1703</v>
      </c>
      <c r="J50" s="49" t="s">
        <v>1703</v>
      </c>
      <c r="K50" s="49" t="s">
        <v>1703</v>
      </c>
      <c r="L50" s="49" t="s">
        <v>1703</v>
      </c>
      <c r="M50" s="49" t="s">
        <v>1705</v>
      </c>
      <c r="N50" s="49" t="s">
        <v>1705</v>
      </c>
      <c r="O50" s="49" t="s">
        <v>1706</v>
      </c>
      <c r="P50" s="49" t="s">
        <v>1706</v>
      </c>
      <c r="Q50" s="58" t="n">
        <v>15</v>
      </c>
      <c r="R50" s="58" t="n">
        <v>0</v>
      </c>
      <c r="S50" s="58" t="n">
        <v>12</v>
      </c>
      <c r="T50" s="58" t="n">
        <v>12</v>
      </c>
      <c r="U50" s="58" t="n">
        <v>0</v>
      </c>
      <c r="V50" s="58" t="n">
        <v>19</v>
      </c>
      <c r="W50" s="58" t="n">
        <v>18</v>
      </c>
      <c r="X50" s="58" t="n">
        <v>0</v>
      </c>
      <c r="Y50" s="58" t="n">
        <v>8</v>
      </c>
      <c r="Z50" s="58" t="n">
        <v>7</v>
      </c>
      <c r="AA50" s="58" t="n">
        <v>0</v>
      </c>
      <c r="AB50" s="58" t="n">
        <v>0</v>
      </c>
      <c r="AC50" s="58" t="n">
        <v>13</v>
      </c>
      <c r="AD50" s="52" t="n">
        <v>0</v>
      </c>
      <c r="AE50" s="52" t="n">
        <v>0</v>
      </c>
      <c r="AF50" s="52" t="n">
        <v>0</v>
      </c>
      <c r="AG50" s="49" t="n">
        <f aca="false">SUM(Q50:AE50)</f>
        <v>104</v>
      </c>
    </row>
    <row r="51" customFormat="false" ht="12.8" hidden="false" customHeight="false" outlineLevel="0" collapsed="false">
      <c r="B51" s="49" t="n">
        <f aca="false">B50+1</f>
        <v>48</v>
      </c>
      <c r="C51" s="49" t="s">
        <v>429</v>
      </c>
      <c r="D51" s="49" t="s">
        <v>429</v>
      </c>
      <c r="E51" s="49" t="s">
        <v>429</v>
      </c>
      <c r="F51" s="49" t="s">
        <v>429</v>
      </c>
      <c r="G51" s="51" t="s">
        <v>430</v>
      </c>
      <c r="H51" s="51" t="s">
        <v>430</v>
      </c>
      <c r="I51" s="49" t="s">
        <v>431</v>
      </c>
      <c r="J51" s="49" t="s">
        <v>431</v>
      </c>
      <c r="K51" s="49" t="s">
        <v>432</v>
      </c>
      <c r="L51" s="49" t="s">
        <v>432</v>
      </c>
      <c r="M51" s="49" t="s">
        <v>433</v>
      </c>
      <c r="N51" s="49" t="s">
        <v>433</v>
      </c>
      <c r="O51" s="49" t="s">
        <v>434</v>
      </c>
      <c r="P51" s="49" t="s">
        <v>434</v>
      </c>
      <c r="Q51" s="58" t="n">
        <v>16</v>
      </c>
      <c r="R51" s="58" t="n">
        <v>10</v>
      </c>
      <c r="S51" s="58" t="n">
        <v>0</v>
      </c>
      <c r="T51" s="58" t="n">
        <v>13</v>
      </c>
      <c r="U51" s="58" t="n">
        <v>17</v>
      </c>
      <c r="V51" s="58" t="n">
        <v>0</v>
      </c>
      <c r="W51" s="58" t="n">
        <v>19</v>
      </c>
      <c r="X51" s="58" t="n">
        <v>12</v>
      </c>
      <c r="Y51" s="58" t="n">
        <v>9</v>
      </c>
      <c r="Z51" s="52" t="n">
        <v>0</v>
      </c>
      <c r="AA51" s="52" t="n">
        <v>0</v>
      </c>
      <c r="AB51" s="52" t="n">
        <v>0</v>
      </c>
      <c r="AC51" s="52" t="n">
        <v>0</v>
      </c>
      <c r="AD51" s="52" t="n">
        <v>0</v>
      </c>
      <c r="AE51" s="52" t="n">
        <v>0</v>
      </c>
      <c r="AF51" s="52" t="n">
        <v>0</v>
      </c>
      <c r="AG51" s="49" t="n">
        <f aca="false">SUM(Q51:AE51)</f>
        <v>96</v>
      </c>
    </row>
    <row r="52" customFormat="false" ht="12.8" hidden="false" customHeight="false" outlineLevel="0" collapsed="false">
      <c r="Q52" s="52" t="n">
        <f aca="false">MAX(Q4:Q51)</f>
        <v>16</v>
      </c>
      <c r="R52" s="52" t="n">
        <f aca="false">MAX(R4:R51)</f>
        <v>10</v>
      </c>
      <c r="S52" s="52" t="n">
        <f aca="false">MAX(S4:S51)</f>
        <v>12</v>
      </c>
      <c r="T52" s="52" t="n">
        <f aca="false">MAX(T4:T51)</f>
        <v>13</v>
      </c>
      <c r="U52" s="52" t="n">
        <f aca="false">MAX(U4:U51)</f>
        <v>17</v>
      </c>
      <c r="V52" s="52" t="n">
        <f aca="false">MAX(V4:V51)</f>
        <v>19</v>
      </c>
      <c r="W52" s="52" t="n">
        <f aca="false">MAX(W4:W51)</f>
        <v>19</v>
      </c>
      <c r="X52" s="52" t="n">
        <f aca="false">MAX(X4:X51)</f>
        <v>12</v>
      </c>
      <c r="Y52" s="52" t="n">
        <f aca="false">MAX(Y4:Y51)</f>
        <v>9</v>
      </c>
      <c r="Z52" s="52" t="n">
        <f aca="false">MAX(Z4:Z51)</f>
        <v>7</v>
      </c>
      <c r="AA52" s="52" t="n">
        <f aca="false">MAX(AA4:AA51)</f>
        <v>4</v>
      </c>
      <c r="AB52" s="52" t="n">
        <f aca="false">MAX(AB4:AB51)</f>
        <v>7</v>
      </c>
      <c r="AC52" s="52" t="n">
        <f aca="false">MAX(AC4:AC51)</f>
        <v>13</v>
      </c>
      <c r="AD52" s="52" t="n">
        <f aca="false">MAX(AD4:AD51)</f>
        <v>5</v>
      </c>
      <c r="AE52" s="52" t="n">
        <f aca="false">MAX(AE4:AE51)</f>
        <v>0</v>
      </c>
      <c r="AF52" s="52" t="n">
        <f aca="false">MAX(AF4:AF51)</f>
        <v>0</v>
      </c>
      <c r="AG52" s="49" t="n">
        <f aca="false">SUM(Q52:AF52)</f>
        <v>163</v>
      </c>
    </row>
  </sheetData>
  <mergeCells count="1">
    <mergeCell ref="C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.99"/>
    <col collapsed="false" customWidth="true" hidden="false" outlineLevel="0" max="6" min="3" style="0" width="22.66"/>
    <col collapsed="false" customWidth="true" hidden="false" outlineLevel="0" max="8" min="7" style="0" width="17"/>
    <col collapsed="false" customWidth="true" hidden="false" outlineLevel="0" max="10" min="9" style="0" width="20.78"/>
    <col collapsed="false" customWidth="true" hidden="false" outlineLevel="0" max="12" min="11" style="0" width="12.56"/>
    <col collapsed="false" customWidth="true" hidden="false" outlineLevel="0" max="14" min="13" style="0" width="31.43"/>
    <col collapsed="false" customWidth="true" hidden="false" outlineLevel="0" max="16" min="15" style="0" width="23.66"/>
    <col collapsed="false" customWidth="true" hidden="false" outlineLevel="0" max="1025" min="17" style="0" width="8.67"/>
  </cols>
  <sheetData>
    <row r="1" customFormat="false" ht="13.8" hidden="false" customHeight="false" outlineLevel="0" collapsed="false">
      <c r="A1" s="0" t="n">
        <v>3</v>
      </c>
      <c r="B1" s="0" t="n">
        <v>6</v>
      </c>
    </row>
    <row r="2" customFormat="false" ht="14.4" hidden="false" customHeight="false" outlineLevel="0" collapsed="false">
      <c r="B2" s="1"/>
      <c r="C2" s="2" t="s">
        <v>1707</v>
      </c>
      <c r="D2" s="2"/>
      <c r="E2" s="3" t="s">
        <v>1</v>
      </c>
      <c r="F2" s="4" t="n">
        <v>1</v>
      </c>
      <c r="G2" s="5" t="s">
        <v>2</v>
      </c>
      <c r="H2" s="6" t="n">
        <v>2</v>
      </c>
      <c r="I2" s="3" t="s">
        <v>3</v>
      </c>
      <c r="J2" s="4" t="n">
        <v>3</v>
      </c>
      <c r="K2" s="5" t="s">
        <v>4</v>
      </c>
      <c r="L2" s="6" t="n">
        <v>4</v>
      </c>
      <c r="M2" s="3" t="s">
        <v>5</v>
      </c>
      <c r="N2" s="4" t="n">
        <v>5</v>
      </c>
      <c r="O2" s="5" t="s">
        <v>6</v>
      </c>
      <c r="P2" s="6" t="n">
        <v>6</v>
      </c>
    </row>
    <row r="3" customFormat="false" ht="14.4" hidden="false" customHeight="false" outlineLevel="0" collapsed="false">
      <c r="B3" s="7" t="s">
        <v>7</v>
      </c>
      <c r="C3" s="8" t="s">
        <v>8</v>
      </c>
      <c r="D3" s="9" t="s">
        <v>9</v>
      </c>
      <c r="E3" s="10" t="s">
        <v>8</v>
      </c>
      <c r="F3" s="11" t="s">
        <v>9</v>
      </c>
      <c r="G3" s="12" t="s">
        <v>8</v>
      </c>
      <c r="H3" s="13" t="s">
        <v>9</v>
      </c>
      <c r="I3" s="10" t="s">
        <v>8</v>
      </c>
      <c r="J3" s="11" t="s">
        <v>9</v>
      </c>
      <c r="K3" s="12" t="s">
        <v>8</v>
      </c>
      <c r="L3" s="13" t="s">
        <v>9</v>
      </c>
      <c r="M3" s="10" t="s">
        <v>8</v>
      </c>
      <c r="N3" s="11" t="s">
        <v>9</v>
      </c>
      <c r="O3" s="12" t="s">
        <v>8</v>
      </c>
      <c r="P3" s="13" t="s">
        <v>9</v>
      </c>
    </row>
    <row r="4" customFormat="false" ht="12.8" hidden="false" customHeight="false" outlineLevel="0" collapsed="false">
      <c r="B4" s="14" t="n">
        <v>1</v>
      </c>
      <c r="C4" s="15" t="s">
        <v>1708</v>
      </c>
      <c r="D4" s="15" t="s">
        <v>1708</v>
      </c>
      <c r="E4" s="16" t="s">
        <v>1708</v>
      </c>
      <c r="F4" s="17" t="s">
        <v>1708</v>
      </c>
      <c r="G4" s="18" t="s">
        <v>1709</v>
      </c>
      <c r="H4" s="19" t="s">
        <v>1709</v>
      </c>
      <c r="I4" s="20" t="s">
        <v>1710</v>
      </c>
      <c r="J4" s="20" t="s">
        <v>1710</v>
      </c>
      <c r="K4" s="21" t="s">
        <v>1711</v>
      </c>
      <c r="L4" s="21" t="s">
        <v>1711</v>
      </c>
      <c r="M4" s="20" t="s">
        <v>1712</v>
      </c>
      <c r="N4" s="20" t="s">
        <v>1712</v>
      </c>
      <c r="O4" s="21" t="s">
        <v>1713</v>
      </c>
      <c r="P4" s="19" t="s">
        <v>1713</v>
      </c>
    </row>
    <row r="5" customFormat="false" ht="12.8" hidden="false" customHeight="false" outlineLevel="0" collapsed="false">
      <c r="B5" s="22" t="n">
        <v>2</v>
      </c>
      <c r="C5" s="23" t="s">
        <v>1714</v>
      </c>
      <c r="D5" s="23" t="s">
        <v>1714</v>
      </c>
      <c r="E5" s="24" t="s">
        <v>1714</v>
      </c>
      <c r="F5" s="25" t="s">
        <v>1714</v>
      </c>
      <c r="G5" s="26" t="s">
        <v>1715</v>
      </c>
      <c r="H5" s="27" t="s">
        <v>1715</v>
      </c>
      <c r="I5" s="28" t="s">
        <v>1716</v>
      </c>
      <c r="J5" s="28" t="s">
        <v>1716</v>
      </c>
      <c r="K5" s="29" t="s">
        <v>1717</v>
      </c>
      <c r="L5" s="29" t="s">
        <v>1717</v>
      </c>
      <c r="M5" s="28" t="s">
        <v>1718</v>
      </c>
      <c r="N5" s="28" t="s">
        <v>1718</v>
      </c>
      <c r="O5" s="29" t="s">
        <v>1719</v>
      </c>
      <c r="P5" s="27" t="s">
        <v>1719</v>
      </c>
    </row>
    <row r="6" customFormat="false" ht="12.8" hidden="false" customHeight="false" outlineLevel="0" collapsed="false">
      <c r="B6" s="30" t="n">
        <v>3</v>
      </c>
      <c r="C6" s="31" t="s">
        <v>1720</v>
      </c>
      <c r="D6" s="31" t="s">
        <v>1720</v>
      </c>
      <c r="E6" s="32" t="s">
        <v>1720</v>
      </c>
      <c r="F6" s="33" t="s">
        <v>1720</v>
      </c>
      <c r="G6" s="34" t="s">
        <v>1721</v>
      </c>
      <c r="H6" s="35" t="s">
        <v>1721</v>
      </c>
      <c r="I6" s="36" t="s">
        <v>1722</v>
      </c>
      <c r="J6" s="36" t="s">
        <v>1722</v>
      </c>
      <c r="K6" s="37" t="s">
        <v>1723</v>
      </c>
      <c r="L6" s="37" t="s">
        <v>1723</v>
      </c>
      <c r="M6" s="36" t="s">
        <v>1724</v>
      </c>
      <c r="N6" s="36" t="s">
        <v>1724</v>
      </c>
      <c r="O6" s="37" t="s">
        <v>1725</v>
      </c>
      <c r="P6" s="35" t="s">
        <v>1725</v>
      </c>
    </row>
    <row r="7" customFormat="false" ht="13.8" hidden="false" customHeight="false" outlineLevel="0" collapsed="false"/>
    <row r="24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C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.99"/>
    <col collapsed="false" customWidth="true" hidden="false" outlineLevel="0" max="6" min="3" style="0" width="22.66"/>
    <col collapsed="false" customWidth="true" hidden="false" outlineLevel="0" max="8" min="7" style="0" width="13.78"/>
    <col collapsed="false" customWidth="true" hidden="false" outlineLevel="0" max="10" min="9" style="0" width="20.78"/>
    <col collapsed="false" customWidth="true" hidden="false" outlineLevel="0" max="12" min="11" style="0" width="12.56"/>
    <col collapsed="false" customWidth="true" hidden="false" outlineLevel="0" max="14" min="13" style="0" width="31.43"/>
    <col collapsed="false" customWidth="true" hidden="false" outlineLevel="0" max="16" min="15" style="0" width="23.66"/>
    <col collapsed="false" customWidth="true" hidden="false" outlineLevel="0" max="1025" min="17" style="0" width="8.67"/>
  </cols>
  <sheetData>
    <row r="1" customFormat="false" ht="12.8" hidden="false" customHeight="false" outlineLevel="0" collapsed="false">
      <c r="A1" s="0" t="n">
        <v>4</v>
      </c>
      <c r="B1" s="0" t="n">
        <v>6</v>
      </c>
    </row>
    <row r="2" customFormat="false" ht="12.8" hidden="false" customHeight="false" outlineLevel="0" collapsed="false">
      <c r="B2" s="1"/>
      <c r="C2" s="2" t="s">
        <v>1726</v>
      </c>
      <c r="D2" s="2"/>
      <c r="E2" s="3" t="s">
        <v>1</v>
      </c>
      <c r="F2" s="4" t="n">
        <v>1</v>
      </c>
      <c r="G2" s="5" t="s">
        <v>2</v>
      </c>
      <c r="H2" s="6" t="n">
        <v>2</v>
      </c>
      <c r="I2" s="3" t="s">
        <v>3</v>
      </c>
      <c r="J2" s="4" t="n">
        <v>3</v>
      </c>
      <c r="K2" s="5" t="s">
        <v>4</v>
      </c>
      <c r="L2" s="6" t="n">
        <v>4</v>
      </c>
      <c r="M2" s="3" t="s">
        <v>5</v>
      </c>
      <c r="N2" s="4" t="n">
        <v>5</v>
      </c>
      <c r="O2" s="5" t="s">
        <v>6</v>
      </c>
      <c r="P2" s="6" t="n">
        <v>6</v>
      </c>
    </row>
    <row r="3" customFormat="false" ht="12.8" hidden="false" customHeight="false" outlineLevel="0" collapsed="false">
      <c r="B3" s="7" t="s">
        <v>7</v>
      </c>
      <c r="C3" s="8" t="s">
        <v>8</v>
      </c>
      <c r="D3" s="9" t="s">
        <v>9</v>
      </c>
      <c r="E3" s="10" t="s">
        <v>8</v>
      </c>
      <c r="F3" s="11" t="s">
        <v>9</v>
      </c>
      <c r="G3" s="12" t="s">
        <v>8</v>
      </c>
      <c r="H3" s="13" t="s">
        <v>9</v>
      </c>
      <c r="I3" s="10" t="s">
        <v>8</v>
      </c>
      <c r="J3" s="11" t="s">
        <v>9</v>
      </c>
      <c r="K3" s="12" t="s">
        <v>8</v>
      </c>
      <c r="L3" s="13" t="s">
        <v>9</v>
      </c>
      <c r="M3" s="10" t="s">
        <v>8</v>
      </c>
      <c r="N3" s="11" t="s">
        <v>9</v>
      </c>
      <c r="O3" s="12" t="s">
        <v>8</v>
      </c>
      <c r="P3" s="13" t="s">
        <v>9</v>
      </c>
    </row>
    <row r="4" customFormat="false" ht="12.8" hidden="false" customHeight="false" outlineLevel="0" collapsed="false">
      <c r="B4" s="14" t="n">
        <v>1</v>
      </c>
      <c r="C4" s="15" t="s">
        <v>10</v>
      </c>
      <c r="D4" s="15" t="s">
        <v>10</v>
      </c>
      <c r="E4" s="16" t="s">
        <v>10</v>
      </c>
      <c r="F4" s="17" t="s">
        <v>10</v>
      </c>
      <c r="G4" s="18" t="s">
        <v>11</v>
      </c>
      <c r="H4" s="19" t="s">
        <v>11</v>
      </c>
      <c r="I4" s="20" t="s">
        <v>12</v>
      </c>
      <c r="J4" s="17" t="s">
        <v>12</v>
      </c>
      <c r="K4" s="21" t="s">
        <v>13</v>
      </c>
      <c r="L4" s="19" t="s">
        <v>13</v>
      </c>
      <c r="M4" s="20" t="s">
        <v>14</v>
      </c>
      <c r="N4" s="17" t="s">
        <v>14</v>
      </c>
      <c r="O4" s="21" t="s">
        <v>15</v>
      </c>
      <c r="P4" s="19" t="s">
        <v>15</v>
      </c>
    </row>
    <row r="5" customFormat="false" ht="12.8" hidden="false" customHeight="false" outlineLevel="0" collapsed="false">
      <c r="B5" s="22" t="n">
        <v>2</v>
      </c>
      <c r="C5" s="23" t="s">
        <v>108</v>
      </c>
      <c r="D5" s="26" t="s">
        <v>108</v>
      </c>
      <c r="E5" s="24" t="s">
        <v>108</v>
      </c>
      <c r="F5" s="25" t="s">
        <v>108</v>
      </c>
      <c r="G5" s="26" t="s">
        <v>109</v>
      </c>
      <c r="H5" s="27" t="s">
        <v>109</v>
      </c>
      <c r="I5" s="28" t="s">
        <v>110</v>
      </c>
      <c r="J5" s="25" t="s">
        <v>110</v>
      </c>
      <c r="K5" s="29" t="s">
        <v>111</v>
      </c>
      <c r="L5" s="27" t="s">
        <v>111</v>
      </c>
      <c r="M5" s="28" t="s">
        <v>112</v>
      </c>
      <c r="N5" s="25" t="s">
        <v>112</v>
      </c>
      <c r="O5" s="29" t="s">
        <v>113</v>
      </c>
      <c r="P5" s="27" t="s">
        <v>113</v>
      </c>
    </row>
    <row r="6" customFormat="false" ht="12.8" hidden="false" customHeight="false" outlineLevel="0" collapsed="false">
      <c r="B6" s="22" t="n">
        <v>3</v>
      </c>
      <c r="C6" s="23" t="s">
        <v>115</v>
      </c>
      <c r="D6" s="26" t="s">
        <v>115</v>
      </c>
      <c r="E6" s="24" t="s">
        <v>115</v>
      </c>
      <c r="F6" s="25" t="s">
        <v>115</v>
      </c>
      <c r="G6" s="26" t="s">
        <v>116</v>
      </c>
      <c r="H6" s="27" t="s">
        <v>116</v>
      </c>
      <c r="I6" s="28" t="s">
        <v>117</v>
      </c>
      <c r="J6" s="25" t="s">
        <v>117</v>
      </c>
      <c r="K6" s="29" t="s">
        <v>118</v>
      </c>
      <c r="L6" s="27" t="s">
        <v>118</v>
      </c>
      <c r="M6" s="28" t="s">
        <v>119</v>
      </c>
      <c r="N6" s="25" t="s">
        <v>119</v>
      </c>
      <c r="O6" s="29" t="s">
        <v>120</v>
      </c>
      <c r="P6" s="27" t="s">
        <v>120</v>
      </c>
    </row>
    <row r="7" customFormat="false" ht="12.8" hidden="false" customHeight="false" outlineLevel="0" collapsed="false">
      <c r="B7" s="30" t="n">
        <v>4</v>
      </c>
      <c r="C7" s="31" t="s">
        <v>131</v>
      </c>
      <c r="D7" s="31" t="s">
        <v>131</v>
      </c>
      <c r="E7" s="32" t="s">
        <v>131</v>
      </c>
      <c r="F7" s="33" t="s">
        <v>131</v>
      </c>
      <c r="G7" s="47" t="s">
        <v>132</v>
      </c>
      <c r="H7" s="35" t="s">
        <v>1727</v>
      </c>
      <c r="I7" s="36" t="s">
        <v>131</v>
      </c>
      <c r="J7" s="33" t="s">
        <v>131</v>
      </c>
      <c r="K7" s="37" t="s">
        <v>134</v>
      </c>
      <c r="L7" s="35" t="s">
        <v>134</v>
      </c>
      <c r="M7" s="36" t="s">
        <v>131</v>
      </c>
      <c r="N7" s="33" t="s">
        <v>131</v>
      </c>
      <c r="O7" s="37" t="s">
        <v>131</v>
      </c>
      <c r="P7" s="35" t="s">
        <v>131</v>
      </c>
    </row>
  </sheetData>
  <mergeCells count="1">
    <mergeCell ref="C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206" activePane="bottomLeft" state="frozen"/>
      <selection pane="topLeft" activeCell="A1" activeCellId="0" sqref="A1"/>
      <selection pane="bottomLeft" activeCell="E196" activeCellId="0" sqref="E196"/>
    </sheetView>
  </sheetViews>
  <sheetFormatPr defaultRowHeight="12.8" zeroHeight="false" outlineLevelRow="0" outlineLevelCol="0"/>
  <cols>
    <col collapsed="false" customWidth="true" hidden="false" outlineLevel="0" max="1" min="1" style="0" width="22.79"/>
    <col collapsed="false" customWidth="true" hidden="true" outlineLevel="0" max="2" min="2" style="49" width="15.68"/>
    <col collapsed="false" customWidth="true" hidden="true" outlineLevel="0" max="3" min="3" style="49" width="8.67"/>
    <col collapsed="false" customWidth="true" hidden="false" outlineLevel="0" max="5" min="4" style="49" width="59.89"/>
    <col collapsed="false" customWidth="true" hidden="false" outlineLevel="0" max="7" min="6" style="49" width="61.45"/>
    <col collapsed="false" customWidth="true" hidden="false" outlineLevel="0" max="8" min="8" style="49" width="8.67"/>
    <col collapsed="false" customWidth="true" hidden="false" outlineLevel="0" max="9" min="9" style="49" width="37.14"/>
    <col collapsed="false" customWidth="true" hidden="false" outlineLevel="0" max="11" min="10" style="49" width="5.83"/>
    <col collapsed="false" customWidth="true" hidden="false" outlineLevel="0" max="12" min="12" style="49" width="16.14"/>
    <col collapsed="false" customWidth="true" hidden="false" outlineLevel="0" max="13" min="13" style="49" width="8.67"/>
    <col collapsed="false" customWidth="true" hidden="false" outlineLevel="0" max="14" min="14" style="49" width="14.35"/>
    <col collapsed="false" customWidth="true" hidden="false" outlineLevel="0" max="1006" min="15" style="49" width="8.67"/>
    <col collapsed="false" customWidth="false" hidden="false" outlineLevel="0" max="1025" min="1007" style="0" width="11.52"/>
  </cols>
  <sheetData>
    <row r="1" customFormat="false" ht="12.8" hidden="false" customHeight="false" outlineLevel="0" collapsed="false">
      <c r="B1" s="49" t="n">
        <v>227</v>
      </c>
      <c r="C1" s="49" t="n">
        <v>6</v>
      </c>
    </row>
    <row r="2" customFormat="false" ht="12.8" hidden="false" customHeight="false" outlineLevel="0" collapsed="false">
      <c r="D2" s="5" t="s">
        <v>2</v>
      </c>
      <c r="E2" s="6" t="n">
        <v>2</v>
      </c>
      <c r="F2" s="5" t="s">
        <v>4</v>
      </c>
      <c r="G2" s="6" t="n">
        <v>4</v>
      </c>
    </row>
    <row r="3" customFormat="false" ht="12.8" hidden="false" customHeight="false" outlineLevel="0" collapsed="false">
      <c r="B3" s="49" t="s">
        <v>135</v>
      </c>
      <c r="C3" s="49" t="s">
        <v>7</v>
      </c>
      <c r="D3" s="12" t="s">
        <v>8</v>
      </c>
      <c r="E3" s="13" t="s">
        <v>9</v>
      </c>
      <c r="F3" s="12" t="s">
        <v>8</v>
      </c>
      <c r="G3" s="13" t="s">
        <v>9</v>
      </c>
      <c r="H3" s="50" t="s">
        <v>136</v>
      </c>
      <c r="I3" s="49" t="s">
        <v>137</v>
      </c>
      <c r="J3" s="49" t="s">
        <v>138</v>
      </c>
      <c r="K3" s="49" t="s">
        <v>139</v>
      </c>
      <c r="L3" s="49" t="s">
        <v>140</v>
      </c>
      <c r="M3" s="49" t="s">
        <v>141</v>
      </c>
      <c r="N3" s="49" t="s">
        <v>142</v>
      </c>
      <c r="O3" s="49" t="s">
        <v>143</v>
      </c>
    </row>
    <row r="4" customFormat="false" ht="12.8" hidden="false" customHeight="false" outlineLevel="0" collapsed="false">
      <c r="A4" s="0" t="str">
        <f aca="false">FurnitureGroupType!G4</f>
        <v>Teppiche</v>
      </c>
      <c r="B4" s="49" t="n">
        <v>1</v>
      </c>
      <c r="C4" s="49" t="n">
        <v>1</v>
      </c>
      <c r="D4" s="49" t="s">
        <v>145</v>
      </c>
      <c r="E4" s="49" t="s">
        <v>145</v>
      </c>
      <c r="F4" s="49" t="s">
        <v>147</v>
      </c>
      <c r="G4" s="49" t="s">
        <v>147</v>
      </c>
      <c r="H4" s="50" t="s">
        <v>150</v>
      </c>
      <c r="I4" s="49" t="s">
        <v>151</v>
      </c>
      <c r="J4" s="49" t="n">
        <v>1</v>
      </c>
    </row>
    <row r="5" customFormat="false" ht="12.8" hidden="false" customHeight="false" outlineLevel="0" collapsed="false">
      <c r="A5" s="49" t="str">
        <f aca="false">FurnitureGroupType!G4</f>
        <v>Teppiche</v>
      </c>
      <c r="B5" s="49" t="n">
        <v>1</v>
      </c>
      <c r="C5" s="49" t="n">
        <f aca="false">C4+1</f>
        <v>2</v>
      </c>
      <c r="D5" s="49" t="s">
        <v>153</v>
      </c>
      <c r="E5" s="49" t="s">
        <v>153</v>
      </c>
      <c r="F5" s="49" t="s">
        <v>155</v>
      </c>
      <c r="G5" s="49" t="s">
        <v>155</v>
      </c>
      <c r="H5" s="50" t="s">
        <v>158</v>
      </c>
      <c r="I5" s="49" t="s">
        <v>151</v>
      </c>
      <c r="J5" s="49" t="n">
        <v>1</v>
      </c>
    </row>
    <row r="6" customFormat="false" ht="12.8" hidden="false" customHeight="false" outlineLevel="0" collapsed="false">
      <c r="A6" s="49" t="str">
        <f aca="false">FurnitureGroupType!G4</f>
        <v>Teppiche</v>
      </c>
      <c r="B6" s="49" t="n">
        <v>1</v>
      </c>
      <c r="C6" s="49" t="n">
        <f aca="false">C5+1</f>
        <v>3</v>
      </c>
      <c r="D6" s="49" t="s">
        <v>160</v>
      </c>
      <c r="E6" s="49" t="s">
        <v>160</v>
      </c>
      <c r="F6" s="49" t="s">
        <v>162</v>
      </c>
      <c r="G6" s="49" t="s">
        <v>162</v>
      </c>
      <c r="H6" s="50" t="s">
        <v>165</v>
      </c>
      <c r="I6" s="49" t="s">
        <v>151</v>
      </c>
      <c r="J6" s="49" t="n">
        <v>1</v>
      </c>
    </row>
    <row r="7" customFormat="false" ht="12.8" hidden="false" customHeight="false" outlineLevel="0" collapsed="false">
      <c r="A7" s="0" t="str">
        <f aca="false">FurnitureGroupType!G5</f>
        <v>Aktenschrank</v>
      </c>
      <c r="B7" s="49" t="n">
        <v>2</v>
      </c>
      <c r="C7" s="49" t="n">
        <f aca="false">C6+1</f>
        <v>4</v>
      </c>
      <c r="D7" s="49" t="s">
        <v>167</v>
      </c>
      <c r="E7" s="49" t="s">
        <v>167</v>
      </c>
      <c r="F7" s="49" t="s">
        <v>169</v>
      </c>
      <c r="G7" s="49" t="s">
        <v>169</v>
      </c>
      <c r="H7" s="50" t="s">
        <v>172</v>
      </c>
      <c r="I7" s="49" t="s">
        <v>151</v>
      </c>
      <c r="J7" s="49" t="n">
        <v>1</v>
      </c>
    </row>
    <row r="8" customFormat="false" ht="12.8" hidden="false" customHeight="false" outlineLevel="0" collapsed="false">
      <c r="A8" s="62" t="str">
        <f aca="false">FurnitureGroupType!G5</f>
        <v>Aktenschrank</v>
      </c>
      <c r="B8" s="49" t="n">
        <v>2</v>
      </c>
      <c r="C8" s="49" t="n">
        <f aca="false">C7+1</f>
        <v>5</v>
      </c>
      <c r="D8" s="49" t="s">
        <v>174</v>
      </c>
      <c r="E8" s="49" t="s">
        <v>174</v>
      </c>
      <c r="F8" s="49" t="s">
        <v>176</v>
      </c>
      <c r="G8" s="49" t="s">
        <v>176</v>
      </c>
      <c r="H8" s="50" t="s">
        <v>165</v>
      </c>
      <c r="I8" s="49" t="s">
        <v>179</v>
      </c>
      <c r="J8" s="49" t="n">
        <v>2</v>
      </c>
      <c r="K8" s="49" t="s">
        <v>114</v>
      </c>
      <c r="L8" s="49" t="n">
        <v>15</v>
      </c>
      <c r="M8" s="49" t="s">
        <v>114</v>
      </c>
      <c r="N8" s="49" t="n">
        <v>25</v>
      </c>
    </row>
    <row r="9" customFormat="false" ht="12.8" hidden="false" customHeight="false" outlineLevel="0" collapsed="false">
      <c r="A9" s="62" t="str">
        <f aca="false">FurnitureGroupType!G5</f>
        <v>Aktenschrank</v>
      </c>
      <c r="B9" s="49" t="n">
        <v>2</v>
      </c>
      <c r="C9" s="49" t="n">
        <f aca="false">C8+1</f>
        <v>6</v>
      </c>
      <c r="D9" s="49" t="s">
        <v>181</v>
      </c>
      <c r="E9" s="49" t="s">
        <v>181</v>
      </c>
      <c r="F9" s="49" t="s">
        <v>183</v>
      </c>
      <c r="G9" s="49" t="s">
        <v>183</v>
      </c>
      <c r="H9" s="50" t="s">
        <v>186</v>
      </c>
      <c r="I9" s="49" t="s">
        <v>187</v>
      </c>
      <c r="J9" s="49" t="n">
        <v>2</v>
      </c>
    </row>
    <row r="10" customFormat="false" ht="12.8" hidden="false" customHeight="false" outlineLevel="0" collapsed="false">
      <c r="A10" s="0" t="str">
        <f aca="false">FurnitureGroupType!G5</f>
        <v>Aktenschrank</v>
      </c>
      <c r="B10" s="49" t="n">
        <v>2</v>
      </c>
      <c r="C10" s="49" t="n">
        <f aca="false">C9+1</f>
        <v>7</v>
      </c>
      <c r="D10" s="49" t="s">
        <v>189</v>
      </c>
      <c r="E10" s="49" t="s">
        <v>189</v>
      </c>
      <c r="F10" s="49" t="s">
        <v>191</v>
      </c>
      <c r="G10" s="49" t="s">
        <v>191</v>
      </c>
      <c r="H10" s="50" t="s">
        <v>194</v>
      </c>
      <c r="I10" s="49" t="s">
        <v>151</v>
      </c>
      <c r="J10" s="49" t="n">
        <v>1</v>
      </c>
    </row>
    <row r="11" customFormat="false" ht="12.8" hidden="false" customHeight="false" outlineLevel="0" collapsed="false">
      <c r="A11" s="62" t="str">
        <f aca="false">FurnitureGroupType!G6</f>
        <v>Bücherregal </v>
      </c>
      <c r="B11" s="49" t="n">
        <v>3</v>
      </c>
      <c r="C11" s="49" t="n">
        <f aca="false">C10+1</f>
        <v>8</v>
      </c>
      <c r="D11" s="49" t="s">
        <v>196</v>
      </c>
      <c r="E11" s="49" t="s">
        <v>196</v>
      </c>
      <c r="F11" s="49" t="s">
        <v>198</v>
      </c>
      <c r="G11" s="49" t="s">
        <v>198</v>
      </c>
      <c r="H11" s="50" t="s">
        <v>201</v>
      </c>
      <c r="I11" s="49" t="s">
        <v>151</v>
      </c>
      <c r="J11" s="49" t="n">
        <v>1</v>
      </c>
    </row>
    <row r="12" customFormat="false" ht="12.8" hidden="false" customHeight="false" outlineLevel="0" collapsed="false">
      <c r="A12" s="0" t="str">
        <f aca="false">FurnitureGroupType!G6</f>
        <v>Bücherregal </v>
      </c>
      <c r="B12" s="49" t="n">
        <v>3</v>
      </c>
      <c r="C12" s="49" t="n">
        <f aca="false">C11+1</f>
        <v>9</v>
      </c>
      <c r="D12" s="49" t="s">
        <v>203</v>
      </c>
      <c r="E12" s="49" t="s">
        <v>203</v>
      </c>
      <c r="F12" s="49" t="s">
        <v>205</v>
      </c>
      <c r="G12" s="49" t="s">
        <v>205</v>
      </c>
      <c r="H12" s="50" t="s">
        <v>194</v>
      </c>
      <c r="I12" s="49" t="s">
        <v>179</v>
      </c>
      <c r="J12" s="49" t="n">
        <v>2</v>
      </c>
      <c r="K12" s="49" t="s">
        <v>114</v>
      </c>
      <c r="L12" s="49" t="n">
        <v>10</v>
      </c>
      <c r="M12" s="49" t="s">
        <v>114</v>
      </c>
      <c r="N12" s="49" t="n">
        <v>20</v>
      </c>
    </row>
    <row r="13" customFormat="false" ht="12.8" hidden="false" customHeight="false" outlineLevel="0" collapsed="false">
      <c r="A13" s="0" t="str">
        <f aca="false">FurnitureGroupType!G7</f>
        <v>Container</v>
      </c>
      <c r="B13" s="49" t="n">
        <v>4</v>
      </c>
      <c r="C13" s="49" t="n">
        <f aca="false">C12+1</f>
        <v>10</v>
      </c>
      <c r="D13" s="49" t="s">
        <v>209</v>
      </c>
      <c r="E13" s="49" t="s">
        <v>209</v>
      </c>
      <c r="F13" s="49" t="s">
        <v>211</v>
      </c>
      <c r="G13" s="49" t="s">
        <v>211</v>
      </c>
      <c r="H13" s="50" t="s">
        <v>214</v>
      </c>
      <c r="I13" s="49" t="s">
        <v>151</v>
      </c>
      <c r="J13" s="49" t="n">
        <v>1</v>
      </c>
    </row>
    <row r="14" customFormat="false" ht="12.8" hidden="false" customHeight="false" outlineLevel="0" collapsed="false">
      <c r="A14" s="0" t="str">
        <f aca="false">FurnitureGroupType!G8</f>
        <v>Schreibtisch/Tisch</v>
      </c>
      <c r="B14" s="49" t="n">
        <v>5</v>
      </c>
      <c r="C14" s="49" t="n">
        <f aca="false">C13+1</f>
        <v>11</v>
      </c>
      <c r="D14" s="49" t="s">
        <v>216</v>
      </c>
      <c r="E14" s="49" t="s">
        <v>216</v>
      </c>
      <c r="F14" s="49" t="s">
        <v>218</v>
      </c>
      <c r="G14" s="49" t="s">
        <v>218</v>
      </c>
      <c r="H14" s="50" t="s">
        <v>221</v>
      </c>
      <c r="I14" s="49" t="s">
        <v>151</v>
      </c>
      <c r="J14" s="49" t="n">
        <v>1</v>
      </c>
      <c r="K14" s="49" t="s">
        <v>114</v>
      </c>
      <c r="L14" s="49" t="n">
        <v>10</v>
      </c>
      <c r="M14" s="49" t="s">
        <v>114</v>
      </c>
      <c r="N14" s="49" t="n">
        <v>20</v>
      </c>
    </row>
    <row r="15" customFormat="false" ht="12.8" hidden="false" customHeight="false" outlineLevel="0" collapsed="false">
      <c r="A15" s="0" t="str">
        <f aca="false">FurnitureGroupType!G8</f>
        <v>Schreibtisch/Tisch</v>
      </c>
      <c r="B15" s="49" t="n">
        <v>5</v>
      </c>
      <c r="C15" s="49" t="n">
        <f aca="false">C14+1</f>
        <v>12</v>
      </c>
      <c r="D15" s="49" t="s">
        <v>223</v>
      </c>
      <c r="E15" s="49" t="s">
        <v>223</v>
      </c>
      <c r="F15" s="49" t="s">
        <v>225</v>
      </c>
      <c r="G15" s="49" t="s">
        <v>225</v>
      </c>
      <c r="H15" s="50" t="s">
        <v>228</v>
      </c>
      <c r="I15" s="49" t="s">
        <v>151</v>
      </c>
      <c r="J15" s="49" t="n">
        <v>1</v>
      </c>
      <c r="K15" s="49" t="s">
        <v>114</v>
      </c>
      <c r="L15" s="49" t="n">
        <v>10</v>
      </c>
      <c r="M15" s="49" t="s">
        <v>114</v>
      </c>
      <c r="N15" s="49" t="n">
        <v>20</v>
      </c>
    </row>
    <row r="16" customFormat="false" ht="12.8" hidden="false" customHeight="false" outlineLevel="0" collapsed="false">
      <c r="A16" s="0" t="str">
        <f aca="false">FurnitureGroupType!G8</f>
        <v>Schreibtisch/Tisch</v>
      </c>
      <c r="B16" s="49" t="n">
        <v>5</v>
      </c>
      <c r="C16" s="49" t="n">
        <f aca="false">C15+1</f>
        <v>13</v>
      </c>
      <c r="D16" s="49" t="s">
        <v>230</v>
      </c>
      <c r="E16" s="49" t="s">
        <v>230</v>
      </c>
      <c r="F16" s="49" t="s">
        <v>232</v>
      </c>
      <c r="G16" s="49" t="s">
        <v>232</v>
      </c>
      <c r="H16" s="50" t="s">
        <v>235</v>
      </c>
      <c r="I16" s="49" t="s">
        <v>151</v>
      </c>
      <c r="J16" s="49" t="n">
        <v>1</v>
      </c>
      <c r="K16" s="49" t="s">
        <v>114</v>
      </c>
      <c r="L16" s="49" t="n">
        <v>15</v>
      </c>
      <c r="M16" s="49" t="s">
        <v>114</v>
      </c>
      <c r="N16" s="49" t="n">
        <v>30</v>
      </c>
    </row>
    <row r="17" customFormat="false" ht="12.8" hidden="false" customHeight="false" outlineLevel="0" collapsed="false">
      <c r="A17" s="0" t="str">
        <f aca="false">FurnitureGroupType!G8</f>
        <v>Schreibtisch/Tisch</v>
      </c>
      <c r="B17" s="49" t="n">
        <v>5</v>
      </c>
      <c r="C17" s="49" t="n">
        <f aca="false">C16+1</f>
        <v>14</v>
      </c>
      <c r="D17" s="49" t="s">
        <v>237</v>
      </c>
      <c r="E17" s="49" t="s">
        <v>237</v>
      </c>
      <c r="F17" s="49" t="s">
        <v>239</v>
      </c>
      <c r="G17" s="49" t="s">
        <v>239</v>
      </c>
      <c r="H17" s="50" t="s">
        <v>186</v>
      </c>
      <c r="I17" s="49" t="s">
        <v>151</v>
      </c>
      <c r="J17" s="49" t="n">
        <v>1</v>
      </c>
    </row>
    <row r="18" customFormat="false" ht="12.8" hidden="false" customHeight="false" outlineLevel="0" collapsed="false">
      <c r="A18" s="0" t="s">
        <v>1474</v>
      </c>
      <c r="B18" s="49" t="n">
        <v>5</v>
      </c>
      <c r="C18" s="49" t="n">
        <f aca="false">C17+1</f>
        <v>15</v>
      </c>
      <c r="D18" s="49" t="s">
        <v>243</v>
      </c>
      <c r="E18" s="49" t="s">
        <v>243</v>
      </c>
      <c r="F18" s="49" t="s">
        <v>245</v>
      </c>
      <c r="G18" s="49" t="s">
        <v>245</v>
      </c>
      <c r="H18" s="50" t="s">
        <v>165</v>
      </c>
      <c r="I18" s="49" t="s">
        <v>151</v>
      </c>
      <c r="J18" s="49" t="n">
        <v>1</v>
      </c>
    </row>
    <row r="19" customFormat="false" ht="12.8" hidden="false" customHeight="false" outlineLevel="0" collapsed="false">
      <c r="A19" s="0" t="s">
        <v>1474</v>
      </c>
      <c r="B19" s="49" t="n">
        <v>5</v>
      </c>
      <c r="C19" s="49" t="n">
        <f aca="false">C18+1</f>
        <v>16</v>
      </c>
      <c r="D19" s="49" t="s">
        <v>249</v>
      </c>
      <c r="E19" s="49" t="s">
        <v>249</v>
      </c>
      <c r="F19" s="49" t="s">
        <v>251</v>
      </c>
      <c r="G19" s="49" t="s">
        <v>251</v>
      </c>
      <c r="H19" s="50" t="s">
        <v>172</v>
      </c>
      <c r="I19" s="49" t="s">
        <v>151</v>
      </c>
      <c r="J19" s="49" t="n">
        <v>1</v>
      </c>
      <c r="K19" s="49" t="s">
        <v>114</v>
      </c>
      <c r="L19" s="49" t="n">
        <v>10</v>
      </c>
      <c r="M19" s="49" t="s">
        <v>114</v>
      </c>
      <c r="N19" s="49" t="n">
        <v>15</v>
      </c>
    </row>
    <row r="20" customFormat="false" ht="12.8" hidden="false" customHeight="false" outlineLevel="0" collapsed="false">
      <c r="A20" s="0" t="s">
        <v>1474</v>
      </c>
      <c r="B20" s="49" t="n">
        <v>5</v>
      </c>
      <c r="C20" s="49" t="n">
        <f aca="false">C19+1</f>
        <v>17</v>
      </c>
      <c r="D20" s="49" t="s">
        <v>255</v>
      </c>
      <c r="E20" s="49" t="s">
        <v>255</v>
      </c>
      <c r="F20" s="49" t="s">
        <v>257</v>
      </c>
      <c r="G20" s="49" t="s">
        <v>257</v>
      </c>
      <c r="H20" s="50" t="s">
        <v>221</v>
      </c>
      <c r="I20" s="49" t="s">
        <v>151</v>
      </c>
      <c r="J20" s="49" t="n">
        <v>1</v>
      </c>
      <c r="K20" s="49" t="s">
        <v>114</v>
      </c>
      <c r="L20" s="49" t="n">
        <v>10</v>
      </c>
      <c r="M20" s="49" t="s">
        <v>114</v>
      </c>
      <c r="N20" s="49" t="n">
        <v>15</v>
      </c>
    </row>
    <row r="21" customFormat="false" ht="12.8" hidden="false" customHeight="false" outlineLevel="0" collapsed="false">
      <c r="A21" s="0" t="s">
        <v>1474</v>
      </c>
      <c r="B21" s="49" t="n">
        <v>5</v>
      </c>
      <c r="C21" s="49" t="n">
        <f aca="false">C20+1</f>
        <v>18</v>
      </c>
      <c r="D21" s="49" t="s">
        <v>260</v>
      </c>
      <c r="E21" s="49" t="s">
        <v>260</v>
      </c>
      <c r="F21" s="49" t="s">
        <v>260</v>
      </c>
      <c r="G21" s="49" t="s">
        <v>260</v>
      </c>
      <c r="H21" s="50" t="s">
        <v>261</v>
      </c>
      <c r="I21" s="49" t="s">
        <v>151</v>
      </c>
      <c r="J21" s="49" t="n">
        <v>1</v>
      </c>
    </row>
    <row r="22" customFormat="false" ht="12.8" hidden="false" customHeight="false" outlineLevel="0" collapsed="false">
      <c r="A22" s="0" t="s">
        <v>1474</v>
      </c>
      <c r="B22" s="49" t="n">
        <v>5</v>
      </c>
      <c r="C22" s="49" t="n">
        <f aca="false">C21+1</f>
        <v>19</v>
      </c>
      <c r="D22" s="49" t="s">
        <v>263</v>
      </c>
      <c r="E22" s="49" t="s">
        <v>263</v>
      </c>
      <c r="F22" s="49" t="s">
        <v>265</v>
      </c>
      <c r="G22" s="49" t="s">
        <v>265</v>
      </c>
      <c r="H22" s="50" t="s">
        <v>172</v>
      </c>
      <c r="I22" s="49" t="s">
        <v>151</v>
      </c>
      <c r="J22" s="49" t="n">
        <v>1</v>
      </c>
      <c r="K22" s="49" t="s">
        <v>114</v>
      </c>
      <c r="L22" s="49" t="n">
        <v>10</v>
      </c>
      <c r="M22" s="49" t="s">
        <v>114</v>
      </c>
      <c r="N22" s="49" t="n">
        <v>15</v>
      </c>
    </row>
    <row r="23" customFormat="false" ht="12.8" hidden="false" customHeight="false" outlineLevel="0" collapsed="false">
      <c r="A23" s="0" t="str">
        <f aca="false">FurnitureGroupType!G9</f>
        <v>Stuhl</v>
      </c>
      <c r="B23" s="49" t="n">
        <v>6</v>
      </c>
      <c r="C23" s="49" t="n">
        <f aca="false">C22+1</f>
        <v>20</v>
      </c>
      <c r="D23" s="49" t="s">
        <v>269</v>
      </c>
      <c r="E23" s="49" t="s">
        <v>269</v>
      </c>
      <c r="F23" s="49" t="s">
        <v>271</v>
      </c>
      <c r="G23" s="49" t="s">
        <v>271</v>
      </c>
      <c r="H23" s="50" t="s">
        <v>214</v>
      </c>
      <c r="I23" s="49" t="s">
        <v>151</v>
      </c>
      <c r="J23" s="49" t="n">
        <v>1</v>
      </c>
    </row>
    <row r="24" customFormat="false" ht="12.8" hidden="false" customHeight="false" outlineLevel="0" collapsed="false">
      <c r="A24" s="0" t="s">
        <v>1480</v>
      </c>
      <c r="B24" s="49" t="n">
        <v>6</v>
      </c>
      <c r="C24" s="49" t="n">
        <f aca="false">C23+1</f>
        <v>21</v>
      </c>
      <c r="D24" s="49" t="s">
        <v>275</v>
      </c>
      <c r="E24" s="49" t="s">
        <v>275</v>
      </c>
      <c r="F24" s="49" t="s">
        <v>277</v>
      </c>
      <c r="G24" s="49" t="s">
        <v>277</v>
      </c>
      <c r="H24" s="50" t="s">
        <v>194</v>
      </c>
      <c r="I24" s="49" t="s">
        <v>151</v>
      </c>
      <c r="J24" s="49" t="n">
        <v>1</v>
      </c>
    </row>
    <row r="25" customFormat="false" ht="12.8" hidden="false" customHeight="false" outlineLevel="0" collapsed="false">
      <c r="A25" s="0" t="s">
        <v>1480</v>
      </c>
      <c r="B25" s="49" t="n">
        <v>6</v>
      </c>
      <c r="C25" s="49" t="n">
        <f aca="false">C24+1</f>
        <v>22</v>
      </c>
      <c r="D25" s="49" t="s">
        <v>281</v>
      </c>
      <c r="E25" s="49" t="s">
        <v>281</v>
      </c>
      <c r="F25" s="49" t="s">
        <v>283</v>
      </c>
      <c r="G25" s="49" t="s">
        <v>283</v>
      </c>
      <c r="H25" s="50" t="s">
        <v>158</v>
      </c>
      <c r="I25" s="49" t="s">
        <v>151</v>
      </c>
      <c r="J25" s="49" t="n">
        <v>1</v>
      </c>
    </row>
    <row r="26" customFormat="false" ht="12.8" hidden="false" customHeight="false" outlineLevel="0" collapsed="false">
      <c r="A26" s="0" t="s">
        <v>1480</v>
      </c>
      <c r="B26" s="49" t="n">
        <v>6</v>
      </c>
      <c r="C26" s="49" t="n">
        <f aca="false">C25+1</f>
        <v>23</v>
      </c>
      <c r="D26" s="49" t="s">
        <v>287</v>
      </c>
      <c r="E26" s="49" t="s">
        <v>287</v>
      </c>
      <c r="F26" s="49" t="s">
        <v>289</v>
      </c>
      <c r="G26" s="49" t="s">
        <v>289</v>
      </c>
      <c r="H26" s="50" t="s">
        <v>261</v>
      </c>
      <c r="I26" s="49" t="s">
        <v>151</v>
      </c>
      <c r="J26" s="49" t="n">
        <v>1</v>
      </c>
    </row>
    <row r="27" customFormat="false" ht="12.8" hidden="false" customHeight="false" outlineLevel="0" collapsed="false">
      <c r="A27" s="0" t="str">
        <f aca="false">FurnitureGroupType!G10</f>
        <v>EDV</v>
      </c>
      <c r="B27" s="49" t="n">
        <v>7</v>
      </c>
      <c r="C27" s="49" t="n">
        <f aca="false">C26+1</f>
        <v>24</v>
      </c>
      <c r="D27" s="49" t="s">
        <v>293</v>
      </c>
      <c r="E27" s="49" t="s">
        <v>293</v>
      </c>
      <c r="F27" s="49" t="s">
        <v>295</v>
      </c>
      <c r="G27" s="49" t="s">
        <v>295</v>
      </c>
      <c r="H27" s="50" t="s">
        <v>158</v>
      </c>
      <c r="I27" s="49" t="s">
        <v>151</v>
      </c>
      <c r="J27" s="49" t="n">
        <v>1</v>
      </c>
    </row>
    <row r="28" customFormat="false" ht="12.8" hidden="false" customHeight="false" outlineLevel="0" collapsed="false">
      <c r="A28" s="0" t="s">
        <v>1484</v>
      </c>
      <c r="B28" s="49" t="n">
        <v>7</v>
      </c>
      <c r="C28" s="49" t="n">
        <f aca="false">C27+1</f>
        <v>25</v>
      </c>
      <c r="D28" s="49" t="s">
        <v>298</v>
      </c>
      <c r="E28" s="49" t="s">
        <v>298</v>
      </c>
      <c r="F28" s="49" t="s">
        <v>300</v>
      </c>
      <c r="G28" s="49" t="s">
        <v>300</v>
      </c>
      <c r="H28" s="50" t="s">
        <v>150</v>
      </c>
      <c r="I28" s="49" t="s">
        <v>151</v>
      </c>
      <c r="J28" s="49" t="n">
        <v>1</v>
      </c>
    </row>
    <row r="29" customFormat="false" ht="12.8" hidden="false" customHeight="false" outlineLevel="0" collapsed="false">
      <c r="A29" s="0" t="s">
        <v>1484</v>
      </c>
      <c r="B29" s="49" t="n">
        <v>7</v>
      </c>
      <c r="C29" s="49" t="n">
        <f aca="false">C28+1</f>
        <v>26</v>
      </c>
      <c r="D29" s="49" t="s">
        <v>304</v>
      </c>
      <c r="E29" s="49" t="s">
        <v>304</v>
      </c>
      <c r="F29" s="49" t="s">
        <v>306</v>
      </c>
      <c r="G29" s="49" t="s">
        <v>306</v>
      </c>
      <c r="H29" s="50" t="s">
        <v>150</v>
      </c>
      <c r="I29" s="49" t="s">
        <v>151</v>
      </c>
      <c r="J29" s="49" t="n">
        <v>1</v>
      </c>
    </row>
    <row r="30" customFormat="false" ht="12.8" hidden="false" customHeight="false" outlineLevel="0" collapsed="false">
      <c r="A30" s="0" t="s">
        <v>1484</v>
      </c>
      <c r="B30" s="49" t="n">
        <v>7</v>
      </c>
      <c r="C30" s="49" t="n">
        <f aca="false">C29+1</f>
        <v>27</v>
      </c>
      <c r="D30" s="49" t="s">
        <v>310</v>
      </c>
      <c r="E30" s="49" t="s">
        <v>310</v>
      </c>
      <c r="F30" s="49" t="s">
        <v>312</v>
      </c>
      <c r="G30" s="49" t="s">
        <v>312</v>
      </c>
      <c r="H30" s="50" t="s">
        <v>315</v>
      </c>
      <c r="I30" s="49" t="s">
        <v>151</v>
      </c>
      <c r="J30" s="49" t="n">
        <v>1</v>
      </c>
    </row>
    <row r="31" customFormat="false" ht="12.8" hidden="false" customHeight="false" outlineLevel="0" collapsed="false">
      <c r="A31" s="0" t="s">
        <v>1484</v>
      </c>
      <c r="B31" s="49" t="n">
        <v>7</v>
      </c>
      <c r="C31" s="49" t="n">
        <f aca="false">C30+1</f>
        <v>28</v>
      </c>
      <c r="D31" s="49" t="s">
        <v>317</v>
      </c>
      <c r="E31" s="49" t="s">
        <v>317</v>
      </c>
      <c r="F31" s="49" t="s">
        <v>319</v>
      </c>
      <c r="G31" s="49" t="s">
        <v>319</v>
      </c>
      <c r="H31" s="50" t="s">
        <v>214</v>
      </c>
      <c r="I31" s="49" t="s">
        <v>151</v>
      </c>
      <c r="J31" s="49" t="n">
        <v>1</v>
      </c>
    </row>
    <row r="32" customFormat="false" ht="12.8" hidden="false" customHeight="false" outlineLevel="0" collapsed="false">
      <c r="A32" s="49" t="str">
        <f aca="false">FurnitureGroupType!G11</f>
        <v>Board, Kommode, Anrichte</v>
      </c>
      <c r="B32" s="49" t="n">
        <v>8</v>
      </c>
      <c r="C32" s="49" t="n">
        <f aca="false">C31+1</f>
        <v>29</v>
      </c>
      <c r="D32" s="49" t="s">
        <v>322</v>
      </c>
      <c r="E32" s="49" t="s">
        <v>322</v>
      </c>
      <c r="F32" s="49" t="s">
        <v>322</v>
      </c>
      <c r="G32" s="49" t="s">
        <v>322</v>
      </c>
      <c r="H32" s="50" t="s">
        <v>315</v>
      </c>
      <c r="I32" s="49" t="s">
        <v>179</v>
      </c>
      <c r="J32" s="49" t="n">
        <v>2</v>
      </c>
    </row>
    <row r="33" customFormat="false" ht="12.8" hidden="false" customHeight="false" outlineLevel="0" collapsed="false">
      <c r="A33" s="0" t="s">
        <v>1489</v>
      </c>
      <c r="B33" s="49" t="n">
        <v>8</v>
      </c>
      <c r="C33" s="49" t="n">
        <f aca="false">C32+1</f>
        <v>30</v>
      </c>
      <c r="D33" s="49" t="s">
        <v>325</v>
      </c>
      <c r="E33" s="49" t="s">
        <v>325</v>
      </c>
      <c r="F33" s="49" t="s">
        <v>327</v>
      </c>
      <c r="G33" s="49" t="s">
        <v>327</v>
      </c>
      <c r="H33" s="50" t="s">
        <v>165</v>
      </c>
      <c r="I33" s="49" t="s">
        <v>179</v>
      </c>
      <c r="J33" s="49" t="n">
        <v>2</v>
      </c>
    </row>
    <row r="34" customFormat="false" ht="12.8" hidden="false" customHeight="false" outlineLevel="0" collapsed="false">
      <c r="A34" s="0" t="s">
        <v>1489</v>
      </c>
      <c r="B34" s="49" t="n">
        <v>8</v>
      </c>
      <c r="C34" s="49" t="n">
        <f aca="false">C33+1</f>
        <v>31</v>
      </c>
      <c r="D34" s="49" t="s">
        <v>331</v>
      </c>
      <c r="E34" s="49" t="s">
        <v>331</v>
      </c>
      <c r="F34" s="49" t="s">
        <v>330</v>
      </c>
      <c r="G34" s="49" t="s">
        <v>330</v>
      </c>
      <c r="H34" s="50" t="s">
        <v>172</v>
      </c>
      <c r="I34" s="49" t="s">
        <v>151</v>
      </c>
      <c r="J34" s="49" t="n">
        <v>1</v>
      </c>
    </row>
    <row r="35" customFormat="false" ht="12.8" hidden="false" customHeight="false" outlineLevel="0" collapsed="false">
      <c r="A35" s="0" t="s">
        <v>1489</v>
      </c>
      <c r="B35" s="49" t="n">
        <v>8</v>
      </c>
      <c r="C35" s="49" t="n">
        <f aca="false">C34+1</f>
        <v>32</v>
      </c>
      <c r="D35" s="49" t="s">
        <v>334</v>
      </c>
      <c r="E35" s="49" t="s">
        <v>334</v>
      </c>
      <c r="F35" s="49" t="s">
        <v>336</v>
      </c>
      <c r="G35" s="49" t="s">
        <v>336</v>
      </c>
      <c r="H35" s="50" t="s">
        <v>261</v>
      </c>
      <c r="I35" s="49" t="s">
        <v>151</v>
      </c>
      <c r="J35" s="49" t="n">
        <v>1</v>
      </c>
    </row>
    <row r="36" customFormat="false" ht="12.8" hidden="false" customHeight="false" outlineLevel="0" collapsed="false">
      <c r="A36" s="0" t="s">
        <v>1489</v>
      </c>
      <c r="B36" s="49" t="n">
        <v>8</v>
      </c>
      <c r="C36" s="49" t="n">
        <f aca="false">C35+1</f>
        <v>33</v>
      </c>
      <c r="D36" s="49" t="s">
        <v>340</v>
      </c>
      <c r="E36" s="49" t="s">
        <v>340</v>
      </c>
      <c r="F36" s="49" t="s">
        <v>342</v>
      </c>
      <c r="G36" s="49" t="s">
        <v>342</v>
      </c>
      <c r="H36" s="50" t="s">
        <v>201</v>
      </c>
      <c r="I36" s="49" t="s">
        <v>151</v>
      </c>
      <c r="J36" s="49" t="n">
        <v>1</v>
      </c>
    </row>
    <row r="37" customFormat="false" ht="12.8" hidden="false" customHeight="false" outlineLevel="0" collapsed="false">
      <c r="A37" s="0" t="s">
        <v>1489</v>
      </c>
      <c r="B37" s="49" t="n">
        <v>8</v>
      </c>
      <c r="C37" s="49" t="n">
        <f aca="false">C36+1</f>
        <v>34</v>
      </c>
      <c r="D37" s="49" t="s">
        <v>346</v>
      </c>
      <c r="E37" s="49" t="s">
        <v>346</v>
      </c>
      <c r="F37" s="49" t="s">
        <v>348</v>
      </c>
      <c r="G37" s="49" t="s">
        <v>348</v>
      </c>
      <c r="H37" s="50" t="s">
        <v>194</v>
      </c>
      <c r="I37" s="49" t="s">
        <v>151</v>
      </c>
      <c r="J37" s="49" t="n">
        <v>1</v>
      </c>
    </row>
    <row r="38" customFormat="false" ht="12.8" hidden="false" customHeight="false" outlineLevel="0" collapsed="false">
      <c r="A38" s="0" t="s">
        <v>1489</v>
      </c>
      <c r="B38" s="49" t="n">
        <v>8</v>
      </c>
      <c r="C38" s="49" t="n">
        <f aca="false">C37+1</f>
        <v>35</v>
      </c>
      <c r="D38" s="49" t="s">
        <v>351</v>
      </c>
      <c r="E38" s="49" t="s">
        <v>351</v>
      </c>
      <c r="F38" s="49" t="s">
        <v>327</v>
      </c>
      <c r="G38" s="49" t="s">
        <v>327</v>
      </c>
      <c r="H38" s="50" t="s">
        <v>235</v>
      </c>
      <c r="I38" s="49" t="s">
        <v>151</v>
      </c>
      <c r="J38" s="49" t="n">
        <v>1</v>
      </c>
    </row>
    <row r="39" customFormat="false" ht="12.8" hidden="false" customHeight="false" outlineLevel="0" collapsed="false">
      <c r="A39" s="0" t="s">
        <v>1489</v>
      </c>
      <c r="B39" s="49" t="n">
        <v>8</v>
      </c>
      <c r="C39" s="49" t="n">
        <f aca="false">C38+1</f>
        <v>36</v>
      </c>
      <c r="D39" s="49" t="s">
        <v>353</v>
      </c>
      <c r="E39" s="49" t="s">
        <v>353</v>
      </c>
      <c r="F39" s="49" t="s">
        <v>355</v>
      </c>
      <c r="G39" s="49" t="s">
        <v>355</v>
      </c>
      <c r="H39" s="50" t="s">
        <v>358</v>
      </c>
      <c r="I39" s="49" t="s">
        <v>151</v>
      </c>
      <c r="J39" s="49" t="n">
        <v>1</v>
      </c>
    </row>
    <row r="40" customFormat="false" ht="12.8" hidden="false" customHeight="false" outlineLevel="0" collapsed="false">
      <c r="A40" s="0" t="s">
        <v>1489</v>
      </c>
      <c r="B40" s="49" t="n">
        <v>8</v>
      </c>
      <c r="C40" s="49" t="n">
        <f aca="false">C39+1</f>
        <v>37</v>
      </c>
      <c r="D40" s="49" t="s">
        <v>360</v>
      </c>
      <c r="E40" s="49" t="s">
        <v>360</v>
      </c>
      <c r="F40" s="49" t="s">
        <v>362</v>
      </c>
      <c r="G40" s="49" t="s">
        <v>362</v>
      </c>
      <c r="H40" s="50" t="s">
        <v>365</v>
      </c>
      <c r="I40" s="49" t="s">
        <v>151</v>
      </c>
      <c r="J40" s="49" t="n">
        <v>1</v>
      </c>
    </row>
    <row r="41" customFormat="false" ht="12.8" hidden="false" customHeight="false" outlineLevel="0" collapsed="false">
      <c r="A41" s="49" t="str">
        <f aca="false">FurnitureGroupType!G12</f>
        <v>Sessel/ Sofa/Couch</v>
      </c>
      <c r="B41" s="49" t="n">
        <v>9</v>
      </c>
      <c r="C41" s="49" t="n">
        <f aca="false">C40+1</f>
        <v>38</v>
      </c>
      <c r="D41" s="49" t="s">
        <v>367</v>
      </c>
      <c r="E41" s="49" t="s">
        <v>367</v>
      </c>
      <c r="F41" s="49" t="s">
        <v>369</v>
      </c>
      <c r="G41" s="49" t="s">
        <v>369</v>
      </c>
      <c r="H41" s="50" t="s">
        <v>172</v>
      </c>
      <c r="I41" s="49" t="s">
        <v>151</v>
      </c>
      <c r="J41" s="49" t="n">
        <v>1</v>
      </c>
    </row>
    <row r="42" customFormat="false" ht="12.8" hidden="false" customHeight="false" outlineLevel="0" collapsed="false">
      <c r="A42" s="49" t="s">
        <v>1495</v>
      </c>
      <c r="B42" s="49" t="n">
        <v>9</v>
      </c>
      <c r="C42" s="49" t="n">
        <f aca="false">C41+1</f>
        <v>39</v>
      </c>
      <c r="D42" s="49" t="s">
        <v>373</v>
      </c>
      <c r="E42" s="49" t="s">
        <v>373</v>
      </c>
      <c r="F42" s="49" t="s">
        <v>375</v>
      </c>
      <c r="G42" s="49" t="s">
        <v>375</v>
      </c>
      <c r="H42" s="50" t="s">
        <v>378</v>
      </c>
      <c r="I42" s="49" t="s">
        <v>151</v>
      </c>
      <c r="J42" s="49" t="n">
        <v>1</v>
      </c>
    </row>
    <row r="43" customFormat="false" ht="12.8" hidden="false" customHeight="false" outlineLevel="0" collapsed="false">
      <c r="A43" s="49" t="s">
        <v>1495</v>
      </c>
      <c r="B43" s="49" t="n">
        <v>9</v>
      </c>
      <c r="C43" s="49" t="n">
        <f aca="false">C42+1</f>
        <v>40</v>
      </c>
      <c r="D43" s="49" t="s">
        <v>380</v>
      </c>
      <c r="E43" s="49" t="s">
        <v>380</v>
      </c>
      <c r="F43" s="49" t="s">
        <v>382</v>
      </c>
      <c r="G43" s="49" t="s">
        <v>382</v>
      </c>
      <c r="H43" s="50" t="s">
        <v>385</v>
      </c>
      <c r="I43" s="49" t="s">
        <v>151</v>
      </c>
      <c r="J43" s="49" t="n">
        <v>1</v>
      </c>
    </row>
    <row r="44" customFormat="false" ht="12.8" hidden="false" customHeight="false" outlineLevel="0" collapsed="false">
      <c r="A44" s="49" t="s">
        <v>1495</v>
      </c>
      <c r="B44" s="49" t="n">
        <v>9</v>
      </c>
      <c r="C44" s="49" t="n">
        <f aca="false">C43+1</f>
        <v>41</v>
      </c>
      <c r="D44" s="49" t="s">
        <v>387</v>
      </c>
      <c r="E44" s="49" t="s">
        <v>387</v>
      </c>
      <c r="F44" s="49" t="s">
        <v>389</v>
      </c>
      <c r="G44" s="49" t="s">
        <v>389</v>
      </c>
      <c r="H44" s="50" t="s">
        <v>392</v>
      </c>
      <c r="I44" s="49" t="s">
        <v>151</v>
      </c>
      <c r="J44" s="49" t="n">
        <v>1</v>
      </c>
    </row>
    <row r="45" customFormat="false" ht="12.8" hidden="false" customHeight="false" outlineLevel="0" collapsed="false">
      <c r="A45" s="49" t="s">
        <v>1495</v>
      </c>
      <c r="B45" s="49" t="n">
        <v>9</v>
      </c>
      <c r="C45" s="49" t="n">
        <f aca="false">C44+1</f>
        <v>42</v>
      </c>
      <c r="D45" s="49" t="s">
        <v>394</v>
      </c>
      <c r="E45" s="49" t="s">
        <v>394</v>
      </c>
      <c r="F45" s="49" t="s">
        <v>396</v>
      </c>
      <c r="G45" s="49" t="s">
        <v>396</v>
      </c>
      <c r="H45" s="50" t="s">
        <v>172</v>
      </c>
      <c r="I45" s="49" t="s">
        <v>399</v>
      </c>
      <c r="J45" s="49" t="n">
        <v>2</v>
      </c>
    </row>
    <row r="46" customFormat="false" ht="12.8" hidden="false" customHeight="false" outlineLevel="0" collapsed="false">
      <c r="A46" s="49" t="str">
        <f aca="false">FurnitureGroupType!G13</f>
        <v>Pinnwand/Whiteboard/Flipchart</v>
      </c>
      <c r="B46" s="49" t="n">
        <v>10</v>
      </c>
      <c r="C46" s="49" t="n">
        <f aca="false">C45+1</f>
        <v>43</v>
      </c>
      <c r="D46" s="49" t="s">
        <v>401</v>
      </c>
      <c r="E46" s="49" t="s">
        <v>401</v>
      </c>
      <c r="F46" s="49" t="s">
        <v>403</v>
      </c>
      <c r="G46" s="49" t="s">
        <v>403</v>
      </c>
      <c r="H46" s="50" t="s">
        <v>406</v>
      </c>
      <c r="I46" s="49" t="s">
        <v>151</v>
      </c>
      <c r="J46" s="49" t="n">
        <v>1</v>
      </c>
    </row>
    <row r="47" customFormat="false" ht="12.8" hidden="false" customHeight="false" outlineLevel="0" collapsed="false">
      <c r="A47" s="49" t="str">
        <f aca="false">FurnitureGroupType!G14</f>
        <v>Umzugsbehältnisse</v>
      </c>
      <c r="B47" s="49" t="n">
        <v>11</v>
      </c>
      <c r="C47" s="49" t="n">
        <f aca="false">C46+1</f>
        <v>44</v>
      </c>
      <c r="D47" s="49" t="s">
        <v>408</v>
      </c>
      <c r="E47" s="49" t="s">
        <v>408</v>
      </c>
      <c r="F47" s="49" t="s">
        <v>410</v>
      </c>
      <c r="G47" s="49" t="s">
        <v>410</v>
      </c>
      <c r="H47" s="50" t="s">
        <v>406</v>
      </c>
      <c r="I47" s="49" t="s">
        <v>151</v>
      </c>
      <c r="J47" s="49" t="n">
        <v>1</v>
      </c>
    </row>
    <row r="48" customFormat="false" ht="12.8" hidden="false" customHeight="false" outlineLevel="0" collapsed="false">
      <c r="A48" s="0" t="s">
        <v>1501</v>
      </c>
      <c r="B48" s="49" t="n">
        <v>11</v>
      </c>
      <c r="C48" s="49" t="n">
        <f aca="false">C47+1</f>
        <v>45</v>
      </c>
      <c r="D48" s="49" t="s">
        <v>414</v>
      </c>
      <c r="E48" s="49" t="s">
        <v>414</v>
      </c>
      <c r="F48" s="49" t="s">
        <v>416</v>
      </c>
      <c r="G48" s="49" t="s">
        <v>416</v>
      </c>
      <c r="H48" s="50" t="s">
        <v>150</v>
      </c>
      <c r="I48" s="49" t="s">
        <v>151</v>
      </c>
      <c r="J48" s="49" t="n">
        <v>1</v>
      </c>
    </row>
    <row r="49" customFormat="false" ht="12.8" hidden="false" customHeight="false" outlineLevel="0" collapsed="false">
      <c r="A49" s="0" t="s">
        <v>1501</v>
      </c>
      <c r="B49" s="49" t="n">
        <v>11</v>
      </c>
      <c r="C49" s="49" t="n">
        <f aca="false">C48+1</f>
        <v>46</v>
      </c>
      <c r="D49" s="49" t="s">
        <v>419</v>
      </c>
      <c r="E49" s="49" t="s">
        <v>419</v>
      </c>
      <c r="F49" s="49" t="s">
        <v>419</v>
      </c>
      <c r="G49" s="49" t="s">
        <v>419</v>
      </c>
      <c r="H49" s="50" t="s">
        <v>420</v>
      </c>
      <c r="I49" s="49" t="s">
        <v>151</v>
      </c>
      <c r="J49" s="49" t="n">
        <v>1</v>
      </c>
    </row>
    <row r="50" customFormat="false" ht="12.8" hidden="false" customHeight="false" outlineLevel="0" collapsed="false">
      <c r="A50" s="49" t="str">
        <f aca="false">FurnitureGroupType!G15</f>
        <v>Spiegelschrank/Toilettenschrank</v>
      </c>
      <c r="B50" s="49" t="n">
        <v>12</v>
      </c>
      <c r="C50" s="49" t="n">
        <f aca="false">C49+1</f>
        <v>47</v>
      </c>
      <c r="D50" s="49" t="s">
        <v>421</v>
      </c>
      <c r="E50" s="49" t="s">
        <v>421</v>
      </c>
      <c r="F50" s="49" t="s">
        <v>421</v>
      </c>
      <c r="G50" s="49" t="s">
        <v>421</v>
      </c>
      <c r="H50" s="50" t="s">
        <v>158</v>
      </c>
      <c r="I50" s="49" t="s">
        <v>151</v>
      </c>
      <c r="J50" s="49" t="n">
        <v>1</v>
      </c>
      <c r="K50" s="49" t="s">
        <v>114</v>
      </c>
      <c r="L50" s="49" t="n">
        <v>15</v>
      </c>
      <c r="M50" s="49" t="s">
        <v>114</v>
      </c>
      <c r="N50" s="49" t="n">
        <v>25</v>
      </c>
    </row>
    <row r="51" customFormat="false" ht="12.8" hidden="false" customHeight="false" outlineLevel="0" collapsed="false">
      <c r="A51" s="0" t="s">
        <v>1507</v>
      </c>
      <c r="B51" s="49" t="n">
        <v>12</v>
      </c>
      <c r="C51" s="49" t="n">
        <f aca="false">C50+1</f>
        <v>48</v>
      </c>
      <c r="D51" s="49" t="s">
        <v>424</v>
      </c>
      <c r="E51" s="49" t="s">
        <v>424</v>
      </c>
      <c r="F51" s="49" t="s">
        <v>426</v>
      </c>
      <c r="G51" s="49" t="s">
        <v>426</v>
      </c>
      <c r="H51" s="50" t="s">
        <v>158</v>
      </c>
      <c r="I51" s="49" t="s">
        <v>151</v>
      </c>
      <c r="J51" s="49" t="n">
        <v>1</v>
      </c>
      <c r="K51" s="49" t="s">
        <v>114</v>
      </c>
      <c r="L51" s="49" t="n">
        <v>20</v>
      </c>
      <c r="M51" s="49" t="s">
        <v>114</v>
      </c>
      <c r="N51" s="49" t="n">
        <v>30</v>
      </c>
    </row>
    <row r="52" customFormat="false" ht="12.8" hidden="false" customHeight="false" outlineLevel="0" collapsed="false">
      <c r="A52" s="0" t="s">
        <v>1507</v>
      </c>
      <c r="B52" s="49" t="n">
        <v>12</v>
      </c>
      <c r="C52" s="49" t="n">
        <f aca="false">C51+1</f>
        <v>49</v>
      </c>
      <c r="D52" s="49" t="s">
        <v>430</v>
      </c>
      <c r="E52" s="49" t="s">
        <v>430</v>
      </c>
      <c r="F52" s="49" t="s">
        <v>432</v>
      </c>
      <c r="G52" s="49" t="s">
        <v>432</v>
      </c>
      <c r="H52" s="50" t="s">
        <v>406</v>
      </c>
      <c r="I52" s="49" t="s">
        <v>151</v>
      </c>
      <c r="J52" s="49" t="n">
        <v>1</v>
      </c>
      <c r="K52" s="49" t="s">
        <v>114</v>
      </c>
      <c r="L52" s="49" t="n">
        <v>5</v>
      </c>
      <c r="M52" s="49" t="s">
        <v>114</v>
      </c>
      <c r="N52" s="49" t="n">
        <v>15</v>
      </c>
    </row>
    <row r="53" customFormat="false" ht="12.8" hidden="false" customHeight="false" outlineLevel="0" collapsed="false">
      <c r="A53" s="0" t="s">
        <v>1507</v>
      </c>
      <c r="B53" s="49" t="n">
        <v>12</v>
      </c>
      <c r="C53" s="49" t="n">
        <f aca="false">C52+1</f>
        <v>50</v>
      </c>
      <c r="D53" s="49" t="s">
        <v>436</v>
      </c>
      <c r="E53" s="49" t="s">
        <v>436</v>
      </c>
      <c r="F53" s="49" t="s">
        <v>438</v>
      </c>
      <c r="G53" s="49" t="s">
        <v>438</v>
      </c>
      <c r="H53" s="50" t="s">
        <v>406</v>
      </c>
      <c r="I53" s="49" t="s">
        <v>151</v>
      </c>
      <c r="J53" s="49" t="n">
        <v>1</v>
      </c>
      <c r="K53" s="49" t="s">
        <v>114</v>
      </c>
      <c r="L53" s="49" t="n">
        <v>10</v>
      </c>
      <c r="M53" s="49" t="s">
        <v>114</v>
      </c>
      <c r="N53" s="49" t="n">
        <v>25</v>
      </c>
    </row>
    <row r="54" customFormat="false" ht="12.8" hidden="false" customHeight="false" outlineLevel="0" collapsed="false">
      <c r="A54" s="49" t="str">
        <f aca="false">FurnitureGroupType!G16</f>
        <v>Kleinmöbel-Bad</v>
      </c>
      <c r="B54" s="49" t="n">
        <v>13</v>
      </c>
      <c r="C54" s="49" t="n">
        <f aca="false">C53+1</f>
        <v>51</v>
      </c>
      <c r="D54" s="49" t="s">
        <v>442</v>
      </c>
      <c r="E54" s="49" t="s">
        <v>442</v>
      </c>
      <c r="F54" s="49" t="s">
        <v>444</v>
      </c>
      <c r="G54" s="49" t="s">
        <v>444</v>
      </c>
      <c r="H54" s="50" t="s">
        <v>406</v>
      </c>
      <c r="I54" s="49" t="s">
        <v>151</v>
      </c>
      <c r="J54" s="49" t="n">
        <v>1</v>
      </c>
    </row>
    <row r="55" customFormat="false" ht="12.8" hidden="false" customHeight="false" outlineLevel="0" collapsed="false">
      <c r="A55" s="0" t="s">
        <v>1513</v>
      </c>
      <c r="B55" s="49" t="n">
        <v>13</v>
      </c>
      <c r="C55" s="49" t="n">
        <f aca="false">C54+1</f>
        <v>52</v>
      </c>
      <c r="D55" s="49" t="s">
        <v>448</v>
      </c>
      <c r="E55" s="49" t="s">
        <v>448</v>
      </c>
      <c r="F55" s="49" t="s">
        <v>450</v>
      </c>
      <c r="G55" s="49" t="s">
        <v>450</v>
      </c>
      <c r="H55" s="50" t="s">
        <v>186</v>
      </c>
      <c r="I55" s="49" t="s">
        <v>151</v>
      </c>
      <c r="J55" s="49" t="n">
        <v>1</v>
      </c>
    </row>
    <row r="56" customFormat="false" ht="12.8" hidden="false" customHeight="false" outlineLevel="0" collapsed="false">
      <c r="A56" s="0" t="s">
        <v>1513</v>
      </c>
      <c r="B56" s="49" t="n">
        <v>13</v>
      </c>
      <c r="C56" s="49" t="n">
        <f aca="false">C55+1</f>
        <v>53</v>
      </c>
      <c r="D56" s="49" t="s">
        <v>454</v>
      </c>
      <c r="E56" s="49" t="s">
        <v>454</v>
      </c>
      <c r="F56" s="49" t="s">
        <v>455</v>
      </c>
      <c r="G56" s="49" t="s">
        <v>455</v>
      </c>
      <c r="H56" s="50" t="s">
        <v>194</v>
      </c>
      <c r="I56" s="49" t="s">
        <v>151</v>
      </c>
      <c r="J56" s="49" t="n">
        <v>1</v>
      </c>
    </row>
    <row r="57" customFormat="false" ht="12.8" hidden="false" customHeight="false" outlineLevel="0" collapsed="false">
      <c r="A57" s="0" t="s">
        <v>1513</v>
      </c>
      <c r="B57" s="49" t="n">
        <v>13</v>
      </c>
      <c r="C57" s="49" t="n">
        <f aca="false">C56+1</f>
        <v>54</v>
      </c>
      <c r="D57" s="49" t="s">
        <v>281</v>
      </c>
      <c r="E57" s="49" t="s">
        <v>281</v>
      </c>
      <c r="F57" s="49" t="s">
        <v>283</v>
      </c>
      <c r="G57" s="49" t="s">
        <v>283</v>
      </c>
      <c r="H57" s="50" t="s">
        <v>150</v>
      </c>
      <c r="I57" s="49" t="s">
        <v>151</v>
      </c>
      <c r="J57" s="49" t="n">
        <v>1</v>
      </c>
    </row>
    <row r="58" customFormat="false" ht="12.8" hidden="false" customHeight="false" outlineLevel="0" collapsed="false">
      <c r="A58" s="0" t="s">
        <v>1513</v>
      </c>
      <c r="B58" s="49" t="n">
        <v>13</v>
      </c>
      <c r="C58" s="49" t="n">
        <f aca="false">C57+1</f>
        <v>55</v>
      </c>
      <c r="D58" s="49" t="s">
        <v>458</v>
      </c>
      <c r="E58" s="49" t="s">
        <v>458</v>
      </c>
      <c r="F58" s="49" t="s">
        <v>460</v>
      </c>
      <c r="G58" s="49" t="s">
        <v>460</v>
      </c>
      <c r="H58" s="50" t="s">
        <v>406</v>
      </c>
      <c r="I58" s="49" t="s">
        <v>151</v>
      </c>
      <c r="J58" s="49" t="n">
        <v>1</v>
      </c>
    </row>
    <row r="59" customFormat="false" ht="12.8" hidden="false" customHeight="false" outlineLevel="0" collapsed="false">
      <c r="A59" s="0" t="s">
        <v>1513</v>
      </c>
      <c r="B59" s="49" t="n">
        <v>13</v>
      </c>
      <c r="C59" s="49" t="n">
        <f aca="false">C58+1</f>
        <v>56</v>
      </c>
      <c r="D59" s="49" t="s">
        <v>464</v>
      </c>
      <c r="E59" s="49" t="s">
        <v>464</v>
      </c>
      <c r="F59" s="49" t="s">
        <v>466</v>
      </c>
      <c r="G59" s="49" t="s">
        <v>466</v>
      </c>
      <c r="H59" s="50" t="s">
        <v>406</v>
      </c>
      <c r="I59" s="49" t="s">
        <v>151</v>
      </c>
      <c r="J59" s="49" t="n">
        <v>1</v>
      </c>
    </row>
    <row r="60" customFormat="false" ht="12.8" hidden="false" customHeight="false" outlineLevel="0" collapsed="false">
      <c r="A60" s="0" t="s">
        <v>1513</v>
      </c>
      <c r="B60" s="49" t="n">
        <v>13</v>
      </c>
      <c r="C60" s="49" t="n">
        <f aca="false">C59+1</f>
        <v>57</v>
      </c>
      <c r="D60" s="49" t="s">
        <v>470</v>
      </c>
      <c r="E60" s="49" t="s">
        <v>470</v>
      </c>
      <c r="F60" s="49" t="s">
        <v>472</v>
      </c>
      <c r="G60" s="49" t="s">
        <v>472</v>
      </c>
      <c r="H60" s="50" t="s">
        <v>158</v>
      </c>
      <c r="I60" s="49" t="s">
        <v>151</v>
      </c>
      <c r="J60" s="49" t="n">
        <v>1</v>
      </c>
      <c r="K60" s="49" t="s">
        <v>114</v>
      </c>
      <c r="L60" s="49" t="n">
        <v>5</v>
      </c>
      <c r="M60" s="49" t="s">
        <v>114</v>
      </c>
      <c r="N60" s="49" t="n">
        <v>15</v>
      </c>
    </row>
    <row r="61" customFormat="false" ht="12.8" hidden="false" customHeight="false" outlineLevel="0" collapsed="false">
      <c r="A61" s="0" t="s">
        <v>1513</v>
      </c>
      <c r="B61" s="49" t="n">
        <v>13</v>
      </c>
      <c r="C61" s="49" t="n">
        <f aca="false">C60+1</f>
        <v>58</v>
      </c>
      <c r="D61" s="49" t="s">
        <v>476</v>
      </c>
      <c r="E61" s="49" t="s">
        <v>476</v>
      </c>
      <c r="F61" s="49" t="s">
        <v>478</v>
      </c>
      <c r="G61" s="49" t="s">
        <v>478</v>
      </c>
      <c r="H61" s="50" t="s">
        <v>158</v>
      </c>
      <c r="I61" s="49" t="s">
        <v>151</v>
      </c>
      <c r="J61" s="49" t="n">
        <v>1</v>
      </c>
    </row>
    <row r="62" customFormat="false" ht="12.8" hidden="false" customHeight="false" outlineLevel="0" collapsed="false">
      <c r="A62" s="0" t="s">
        <v>1513</v>
      </c>
      <c r="B62" s="49" t="n">
        <v>13</v>
      </c>
      <c r="C62" s="49" t="n">
        <f aca="false">C61+1</f>
        <v>59</v>
      </c>
      <c r="D62" s="49" t="s">
        <v>482</v>
      </c>
      <c r="E62" s="49" t="s">
        <v>482</v>
      </c>
      <c r="F62" s="49" t="s">
        <v>484</v>
      </c>
      <c r="G62" s="49" t="s">
        <v>484</v>
      </c>
      <c r="H62" s="50" t="s">
        <v>158</v>
      </c>
      <c r="I62" s="49" t="s">
        <v>151</v>
      </c>
      <c r="J62" s="49" t="n">
        <v>1</v>
      </c>
    </row>
    <row r="63" customFormat="false" ht="12.8" hidden="false" customHeight="false" outlineLevel="0" collapsed="false">
      <c r="A63" s="0" t="s">
        <v>1513</v>
      </c>
      <c r="B63" s="49" t="n">
        <v>13</v>
      </c>
      <c r="C63" s="49" t="n">
        <f aca="false">C62+1</f>
        <v>60</v>
      </c>
      <c r="D63" s="49" t="s">
        <v>488</v>
      </c>
      <c r="E63" s="49" t="s">
        <v>488</v>
      </c>
      <c r="F63" s="49" t="s">
        <v>488</v>
      </c>
      <c r="G63" s="49" t="s">
        <v>488</v>
      </c>
      <c r="H63" s="50" t="s">
        <v>315</v>
      </c>
      <c r="I63" s="49" t="s">
        <v>151</v>
      </c>
      <c r="J63" s="49" t="n">
        <v>1</v>
      </c>
      <c r="K63" s="49" t="s">
        <v>114</v>
      </c>
      <c r="L63" s="49" t="n">
        <v>5</v>
      </c>
      <c r="M63" s="49" t="s">
        <v>114</v>
      </c>
      <c r="N63" s="49" t="n">
        <v>15</v>
      </c>
    </row>
    <row r="64" customFormat="false" ht="12.8" hidden="false" customHeight="false" outlineLevel="0" collapsed="false">
      <c r="A64" s="49" t="str">
        <f aca="false">FurnitureGroupType!G17</f>
        <v>Bügelbrett, Wäscheständer </v>
      </c>
      <c r="B64" s="49" t="n">
        <v>14</v>
      </c>
      <c r="C64" s="49" t="n">
        <f aca="false">C63+1</f>
        <v>61</v>
      </c>
      <c r="D64" s="49" t="s">
        <v>490</v>
      </c>
      <c r="E64" s="49" t="s">
        <v>490</v>
      </c>
      <c r="F64" s="49" t="s">
        <v>492</v>
      </c>
      <c r="G64" s="49" t="s">
        <v>492</v>
      </c>
      <c r="H64" s="50" t="s">
        <v>406</v>
      </c>
      <c r="I64" s="49" t="s">
        <v>151</v>
      </c>
      <c r="J64" s="49" t="n">
        <v>1</v>
      </c>
    </row>
    <row r="65" customFormat="false" ht="12.8" hidden="false" customHeight="false" outlineLevel="0" collapsed="false">
      <c r="A65" s="0" t="s">
        <v>1519</v>
      </c>
      <c r="B65" s="49" t="n">
        <v>14</v>
      </c>
      <c r="C65" s="49" t="n">
        <f aca="false">C64+1</f>
        <v>62</v>
      </c>
      <c r="D65" s="49" t="s">
        <v>496</v>
      </c>
      <c r="E65" s="49" t="s">
        <v>496</v>
      </c>
      <c r="F65" s="49" t="s">
        <v>498</v>
      </c>
      <c r="G65" s="49" t="s">
        <v>498</v>
      </c>
      <c r="H65" s="50" t="s">
        <v>406</v>
      </c>
      <c r="I65" s="49" t="s">
        <v>151</v>
      </c>
      <c r="J65" s="49" t="n">
        <v>1</v>
      </c>
    </row>
    <row r="66" customFormat="false" ht="12.8" hidden="false" customHeight="false" outlineLevel="0" collapsed="false">
      <c r="A66" s="0" t="s">
        <v>1519</v>
      </c>
      <c r="B66" s="49" t="n">
        <v>14</v>
      </c>
      <c r="C66" s="49" t="n">
        <f aca="false">C65+1</f>
        <v>63</v>
      </c>
      <c r="D66" s="49" t="s">
        <v>502</v>
      </c>
      <c r="E66" s="49" t="s">
        <v>502</v>
      </c>
      <c r="F66" s="49" t="s">
        <v>504</v>
      </c>
      <c r="G66" s="49" t="s">
        <v>504</v>
      </c>
      <c r="H66" s="50" t="s">
        <v>406</v>
      </c>
      <c r="I66" s="49" t="s">
        <v>151</v>
      </c>
      <c r="J66" s="49" t="n">
        <v>1</v>
      </c>
    </row>
    <row r="67" customFormat="false" ht="12.8" hidden="false" customHeight="false" outlineLevel="0" collapsed="false">
      <c r="A67" s="0" t="s">
        <v>1519</v>
      </c>
      <c r="B67" s="49" t="n">
        <v>14</v>
      </c>
      <c r="C67" s="49" t="n">
        <f aca="false">C66+1</f>
        <v>64</v>
      </c>
      <c r="D67" s="49" t="s">
        <v>508</v>
      </c>
      <c r="E67" s="49" t="s">
        <v>508</v>
      </c>
      <c r="F67" s="49" t="s">
        <v>510</v>
      </c>
      <c r="G67" s="49" t="s">
        <v>510</v>
      </c>
      <c r="H67" s="50" t="s">
        <v>513</v>
      </c>
      <c r="I67" s="49" t="s">
        <v>151</v>
      </c>
      <c r="J67" s="49" t="n">
        <v>1</v>
      </c>
    </row>
    <row r="68" customFormat="false" ht="12.8" hidden="false" customHeight="false" outlineLevel="0" collapsed="false">
      <c r="A68" s="49" t="str">
        <f aca="false">FurnitureGroupType!G18</f>
        <v>Garderobe</v>
      </c>
      <c r="B68" s="49" t="n">
        <v>15</v>
      </c>
      <c r="C68" s="49" t="n">
        <f aca="false">C67+1</f>
        <v>65</v>
      </c>
      <c r="D68" s="49" t="s">
        <v>515</v>
      </c>
      <c r="E68" s="49" t="s">
        <v>515</v>
      </c>
      <c r="F68" s="49" t="s">
        <v>517</v>
      </c>
      <c r="G68" s="49" t="s">
        <v>517</v>
      </c>
      <c r="H68" s="50" t="s">
        <v>228</v>
      </c>
      <c r="I68" s="49" t="s">
        <v>151</v>
      </c>
      <c r="J68" s="49" t="n">
        <v>1</v>
      </c>
      <c r="K68" s="49" t="s">
        <v>114</v>
      </c>
      <c r="L68" s="49" t="n">
        <v>15</v>
      </c>
      <c r="M68" s="49" t="s">
        <v>114</v>
      </c>
      <c r="N68" s="49" t="n">
        <v>35</v>
      </c>
    </row>
    <row r="69" customFormat="false" ht="12.8" hidden="false" customHeight="false" outlineLevel="0" collapsed="false">
      <c r="A69" s="0" t="s">
        <v>1525</v>
      </c>
      <c r="B69" s="49" t="n">
        <v>15</v>
      </c>
      <c r="C69" s="49" t="n">
        <f aca="false">C68+1</f>
        <v>66</v>
      </c>
      <c r="D69" s="49" t="s">
        <v>521</v>
      </c>
      <c r="E69" s="49" t="s">
        <v>521</v>
      </c>
      <c r="F69" s="49" t="s">
        <v>523</v>
      </c>
      <c r="G69" s="49" t="s">
        <v>523</v>
      </c>
      <c r="H69" s="50" t="s">
        <v>186</v>
      </c>
      <c r="I69" s="49" t="s">
        <v>151</v>
      </c>
      <c r="J69" s="49" t="n">
        <v>1</v>
      </c>
    </row>
    <row r="70" customFormat="false" ht="12.8" hidden="false" customHeight="false" outlineLevel="0" collapsed="false">
      <c r="A70" s="0" t="s">
        <v>1525</v>
      </c>
      <c r="B70" s="49" t="n">
        <v>15</v>
      </c>
      <c r="C70" s="49" t="n">
        <f aca="false">C69+1</f>
        <v>67</v>
      </c>
      <c r="D70" s="49" t="s">
        <v>526</v>
      </c>
      <c r="E70" s="49" t="s">
        <v>526</v>
      </c>
      <c r="F70" s="49" t="s">
        <v>528</v>
      </c>
      <c r="G70" s="49" t="s">
        <v>528</v>
      </c>
      <c r="H70" s="50" t="s">
        <v>513</v>
      </c>
      <c r="I70" s="49" t="s">
        <v>151</v>
      </c>
      <c r="J70" s="49" t="n">
        <v>1</v>
      </c>
      <c r="K70" s="49" t="s">
        <v>114</v>
      </c>
      <c r="L70" s="49" t="n">
        <v>5</v>
      </c>
      <c r="M70" s="49" t="s">
        <v>114</v>
      </c>
      <c r="N70" s="49" t="n">
        <v>15</v>
      </c>
    </row>
    <row r="71" customFormat="false" ht="12.8" hidden="false" customHeight="false" outlineLevel="0" collapsed="false">
      <c r="A71" s="0" t="s">
        <v>1525</v>
      </c>
      <c r="B71" s="49" t="n">
        <v>15</v>
      </c>
      <c r="C71" s="49" t="n">
        <f aca="false">C70+1</f>
        <v>68</v>
      </c>
      <c r="D71" s="49" t="s">
        <v>532</v>
      </c>
      <c r="E71" s="49" t="s">
        <v>532</v>
      </c>
      <c r="F71" s="49" t="s">
        <v>534</v>
      </c>
      <c r="G71" s="49" t="s">
        <v>534</v>
      </c>
      <c r="H71" s="50" t="s">
        <v>186</v>
      </c>
      <c r="I71" s="49" t="s">
        <v>151</v>
      </c>
      <c r="J71" s="49" t="n">
        <v>1</v>
      </c>
      <c r="K71" s="49" t="s">
        <v>114</v>
      </c>
      <c r="L71" s="49" t="n">
        <v>10</v>
      </c>
      <c r="M71" s="49" t="s">
        <v>114</v>
      </c>
      <c r="N71" s="49" t="n">
        <v>20</v>
      </c>
    </row>
    <row r="72" customFormat="false" ht="12.8" hidden="false" customHeight="false" outlineLevel="0" collapsed="false">
      <c r="A72" s="0" t="s">
        <v>1525</v>
      </c>
      <c r="B72" s="49" t="n">
        <v>15</v>
      </c>
      <c r="C72" s="49" t="n">
        <f aca="false">C71+1</f>
        <v>69</v>
      </c>
      <c r="D72" s="49" t="s">
        <v>538</v>
      </c>
      <c r="E72" s="49" t="s">
        <v>538</v>
      </c>
      <c r="F72" s="49" t="s">
        <v>540</v>
      </c>
      <c r="G72" s="49" t="s">
        <v>540</v>
      </c>
      <c r="H72" s="50" t="s">
        <v>186</v>
      </c>
      <c r="I72" s="49" t="s">
        <v>151</v>
      </c>
      <c r="J72" s="49" t="n">
        <v>1</v>
      </c>
      <c r="K72" s="49" t="s">
        <v>114</v>
      </c>
      <c r="L72" s="49" t="n">
        <v>5</v>
      </c>
      <c r="M72" s="49" t="s">
        <v>114</v>
      </c>
      <c r="N72" s="49" t="n">
        <v>15</v>
      </c>
    </row>
    <row r="73" customFormat="false" ht="12.8" hidden="false" customHeight="false" outlineLevel="0" collapsed="false">
      <c r="A73" s="0" t="s">
        <v>1525</v>
      </c>
      <c r="B73" s="49" t="n">
        <v>15</v>
      </c>
      <c r="C73" s="49" t="n">
        <f aca="false">C72+1</f>
        <v>70</v>
      </c>
      <c r="D73" s="49" t="s">
        <v>458</v>
      </c>
      <c r="E73" s="49" t="s">
        <v>458</v>
      </c>
      <c r="F73" s="49" t="s">
        <v>460</v>
      </c>
      <c r="G73" s="49" t="s">
        <v>460</v>
      </c>
      <c r="H73" s="50" t="s">
        <v>158</v>
      </c>
      <c r="I73" s="49" t="s">
        <v>151</v>
      </c>
      <c r="J73" s="49" t="n">
        <v>1</v>
      </c>
    </row>
    <row r="74" customFormat="false" ht="12.8" hidden="false" customHeight="false" outlineLevel="0" collapsed="false">
      <c r="A74" s="49" t="str">
        <f aca="false">FurnitureGroupType!G19</f>
        <v>Lampen</v>
      </c>
      <c r="B74" s="49" t="n">
        <v>16</v>
      </c>
      <c r="C74" s="49" t="n">
        <f aca="false">C73+1</f>
        <v>71</v>
      </c>
      <c r="D74" s="49" t="s">
        <v>544</v>
      </c>
      <c r="E74" s="49" t="s">
        <v>544</v>
      </c>
      <c r="F74" s="49" t="s">
        <v>546</v>
      </c>
      <c r="G74" s="49" t="s">
        <v>546</v>
      </c>
      <c r="H74" s="50" t="s">
        <v>214</v>
      </c>
      <c r="I74" s="49" t="s">
        <v>151</v>
      </c>
      <c r="J74" s="49" t="n">
        <v>1</v>
      </c>
      <c r="K74" s="49" t="s">
        <v>114</v>
      </c>
      <c r="L74" s="49" t="n">
        <v>10</v>
      </c>
      <c r="M74" s="49" t="s">
        <v>114</v>
      </c>
      <c r="N74" s="49" t="n">
        <v>15</v>
      </c>
    </row>
    <row r="75" customFormat="false" ht="12.8" hidden="false" customHeight="false" outlineLevel="0" collapsed="false">
      <c r="A75" s="0" t="s">
        <v>1530</v>
      </c>
      <c r="B75" s="49" t="n">
        <v>16</v>
      </c>
      <c r="C75" s="49" t="n">
        <f aca="false">C74+1</f>
        <v>72</v>
      </c>
      <c r="D75" s="49" t="s">
        <v>550</v>
      </c>
      <c r="E75" s="49" t="s">
        <v>550</v>
      </c>
      <c r="F75" s="49" t="s">
        <v>552</v>
      </c>
      <c r="G75" s="49" t="s">
        <v>552</v>
      </c>
      <c r="H75" s="50" t="s">
        <v>165</v>
      </c>
      <c r="I75" s="49" t="s">
        <v>151</v>
      </c>
      <c r="J75" s="49" t="n">
        <v>1</v>
      </c>
    </row>
    <row r="76" customFormat="false" ht="12.8" hidden="false" customHeight="false" outlineLevel="0" collapsed="false">
      <c r="A76" s="0" t="s">
        <v>1530</v>
      </c>
      <c r="B76" s="49" t="n">
        <v>16</v>
      </c>
      <c r="C76" s="49" t="n">
        <f aca="false">C75+1</f>
        <v>73</v>
      </c>
      <c r="D76" s="49" t="s">
        <v>556</v>
      </c>
      <c r="E76" s="49" t="s">
        <v>556</v>
      </c>
      <c r="F76" s="49" t="s">
        <v>558</v>
      </c>
      <c r="G76" s="49" t="s">
        <v>558</v>
      </c>
      <c r="H76" s="50" t="s">
        <v>172</v>
      </c>
      <c r="I76" s="49" t="s">
        <v>151</v>
      </c>
      <c r="J76" s="49" t="n">
        <v>1</v>
      </c>
    </row>
    <row r="77" customFormat="false" ht="12.8" hidden="false" customHeight="false" outlineLevel="0" collapsed="false">
      <c r="A77" s="0" t="s">
        <v>1530</v>
      </c>
      <c r="B77" s="49" t="n">
        <v>16</v>
      </c>
      <c r="C77" s="49" t="n">
        <f aca="false">C76+1</f>
        <v>74</v>
      </c>
      <c r="D77" s="49" t="s">
        <v>562</v>
      </c>
      <c r="E77" s="49" t="s">
        <v>562</v>
      </c>
      <c r="F77" s="49" t="s">
        <v>564</v>
      </c>
      <c r="G77" s="49" t="s">
        <v>564</v>
      </c>
      <c r="H77" s="50" t="s">
        <v>158</v>
      </c>
      <c r="I77" s="49" t="s">
        <v>151</v>
      </c>
      <c r="J77" s="49" t="n">
        <v>1</v>
      </c>
    </row>
    <row r="78" customFormat="false" ht="12.8" hidden="false" customHeight="false" outlineLevel="0" collapsed="false">
      <c r="A78" s="49" t="str">
        <f aca="false">FurnitureGroupType!G20</f>
        <v>Buffet</v>
      </c>
      <c r="B78" s="49" t="n">
        <v>17</v>
      </c>
      <c r="C78" s="49" t="n">
        <f aca="false">C77+1</f>
        <v>75</v>
      </c>
      <c r="D78" s="49" t="s">
        <v>568</v>
      </c>
      <c r="E78" s="49" t="s">
        <v>568</v>
      </c>
      <c r="F78" s="49" t="s">
        <v>570</v>
      </c>
      <c r="G78" s="49" t="s">
        <v>570</v>
      </c>
      <c r="H78" s="50" t="s">
        <v>573</v>
      </c>
      <c r="I78" s="49" t="s">
        <v>151</v>
      </c>
      <c r="J78" s="49" t="n">
        <v>1</v>
      </c>
      <c r="K78" s="49" t="s">
        <v>114</v>
      </c>
      <c r="L78" s="49" t="n">
        <v>5</v>
      </c>
      <c r="M78" s="49" t="s">
        <v>114</v>
      </c>
      <c r="N78" s="49" t="n">
        <v>15</v>
      </c>
    </row>
    <row r="79" customFormat="false" ht="12.8" hidden="false" customHeight="false" outlineLevel="0" collapsed="false">
      <c r="A79" s="0" t="s">
        <v>1535</v>
      </c>
      <c r="B79" s="49" t="n">
        <v>17</v>
      </c>
      <c r="C79" s="49" t="n">
        <f aca="false">C78+1</f>
        <v>76</v>
      </c>
      <c r="D79" s="49" t="s">
        <v>575</v>
      </c>
      <c r="E79" s="49" t="s">
        <v>575</v>
      </c>
      <c r="F79" s="49" t="s">
        <v>577</v>
      </c>
      <c r="G79" s="49" t="s">
        <v>577</v>
      </c>
      <c r="H79" s="50" t="s">
        <v>580</v>
      </c>
      <c r="I79" s="49" t="s">
        <v>151</v>
      </c>
      <c r="J79" s="49" t="n">
        <v>1</v>
      </c>
    </row>
    <row r="80" customFormat="false" ht="12.8" hidden="false" customHeight="false" outlineLevel="0" collapsed="false">
      <c r="A80" s="49" t="str">
        <f aca="false">FurnitureGroupType!G21</f>
        <v>Teewagen</v>
      </c>
      <c r="B80" s="49" t="n">
        <v>18</v>
      </c>
      <c r="C80" s="49" t="n">
        <f aca="false">C79+1</f>
        <v>77</v>
      </c>
      <c r="D80" s="49" t="s">
        <v>582</v>
      </c>
      <c r="E80" s="49" t="s">
        <v>582</v>
      </c>
      <c r="F80" s="49" t="s">
        <v>584</v>
      </c>
      <c r="G80" s="49" t="s">
        <v>584</v>
      </c>
      <c r="H80" s="50" t="s">
        <v>186</v>
      </c>
      <c r="I80" s="49" t="s">
        <v>151</v>
      </c>
      <c r="J80" s="49" t="n">
        <v>1</v>
      </c>
    </row>
    <row r="81" customFormat="false" ht="12.8" hidden="false" customHeight="false" outlineLevel="0" collapsed="false">
      <c r="A81" s="0" t="s">
        <v>1539</v>
      </c>
      <c r="B81" s="49" t="n">
        <v>18</v>
      </c>
      <c r="C81" s="49" t="n">
        <f aca="false">C80+1</f>
        <v>78</v>
      </c>
      <c r="D81" s="49" t="s">
        <v>588</v>
      </c>
      <c r="E81" s="49" t="s">
        <v>588</v>
      </c>
      <c r="F81" s="49" t="s">
        <v>590</v>
      </c>
      <c r="G81" s="49" t="s">
        <v>590</v>
      </c>
      <c r="H81" s="50" t="s">
        <v>406</v>
      </c>
      <c r="I81" s="49" t="s">
        <v>151</v>
      </c>
      <c r="J81" s="49" t="n">
        <v>1</v>
      </c>
    </row>
    <row r="82" customFormat="false" ht="12.8" hidden="false" customHeight="false" outlineLevel="0" collapsed="false">
      <c r="A82" s="0" t="s">
        <v>1539</v>
      </c>
      <c r="B82" s="49" t="n">
        <v>18</v>
      </c>
      <c r="C82" s="49" t="n">
        <f aca="false">C81+1</f>
        <v>79</v>
      </c>
      <c r="D82" s="49" t="s">
        <v>594</v>
      </c>
      <c r="E82" s="49" t="s">
        <v>594</v>
      </c>
      <c r="F82" s="49" t="s">
        <v>593</v>
      </c>
      <c r="G82" s="49" t="s">
        <v>593</v>
      </c>
      <c r="H82" s="50" t="s">
        <v>186</v>
      </c>
      <c r="I82" s="49" t="s">
        <v>151</v>
      </c>
      <c r="J82" s="49" t="n">
        <v>1</v>
      </c>
    </row>
    <row r="83" customFormat="false" ht="12.8" hidden="false" customHeight="false" outlineLevel="0" collapsed="false">
      <c r="A83" s="49" t="str">
        <f aca="false">FurnitureGroupType!G22</f>
        <v>Essecke</v>
      </c>
      <c r="B83" s="49" t="n">
        <v>19</v>
      </c>
      <c r="C83" s="49" t="n">
        <f aca="false">C82+1</f>
        <v>80</v>
      </c>
      <c r="D83" s="49" t="s">
        <v>599</v>
      </c>
      <c r="E83" s="49" t="s">
        <v>599</v>
      </c>
      <c r="F83" s="49" t="s">
        <v>601</v>
      </c>
      <c r="G83" s="49" t="s">
        <v>601</v>
      </c>
      <c r="H83" s="52" t="n">
        <v>0.35</v>
      </c>
      <c r="I83" s="49" t="s">
        <v>604</v>
      </c>
      <c r="J83" s="49" t="n">
        <v>2</v>
      </c>
      <c r="K83" s="49" t="s">
        <v>114</v>
      </c>
      <c r="L83" s="49" t="n">
        <v>20</v>
      </c>
      <c r="M83" s="49" t="s">
        <v>114</v>
      </c>
      <c r="N83" s="49" t="n">
        <v>35</v>
      </c>
    </row>
    <row r="84" customFormat="false" ht="12.8" hidden="false" customHeight="false" outlineLevel="0" collapsed="false">
      <c r="A84" s="49" t="str">
        <f aca="false">FurnitureGroupType!G23</f>
        <v>Vitrine</v>
      </c>
      <c r="B84" s="49" t="n">
        <v>20</v>
      </c>
      <c r="C84" s="49" t="n">
        <f aca="false">C83+1</f>
        <v>81</v>
      </c>
      <c r="D84" s="49" t="s">
        <v>606</v>
      </c>
      <c r="E84" s="49" t="s">
        <v>606</v>
      </c>
      <c r="F84" s="49" t="s">
        <v>608</v>
      </c>
      <c r="G84" s="49" t="s">
        <v>608</v>
      </c>
      <c r="H84" s="53" t="n">
        <v>0.8</v>
      </c>
      <c r="I84" s="49" t="s">
        <v>151</v>
      </c>
      <c r="J84" s="49" t="n">
        <v>1</v>
      </c>
    </row>
    <row r="85" customFormat="false" ht="12.8" hidden="false" customHeight="false" outlineLevel="0" collapsed="false">
      <c r="A85" s="49" t="str">
        <f aca="false">FurnitureGroupType!G24</f>
        <v>Regal</v>
      </c>
      <c r="B85" s="49" t="n">
        <v>21</v>
      </c>
      <c r="C85" s="49" t="n">
        <f aca="false">C84+1</f>
        <v>82</v>
      </c>
      <c r="D85" s="49" t="s">
        <v>612</v>
      </c>
      <c r="E85" s="49" t="s">
        <v>612</v>
      </c>
      <c r="F85" s="49" t="s">
        <v>614</v>
      </c>
      <c r="G85" s="49" t="s">
        <v>614</v>
      </c>
      <c r="H85" s="53" t="n">
        <v>0.6</v>
      </c>
      <c r="I85" s="49" t="s">
        <v>151</v>
      </c>
      <c r="J85" s="49" t="n">
        <v>1</v>
      </c>
    </row>
    <row r="86" customFormat="false" ht="12.8" hidden="false" customHeight="false" outlineLevel="0" collapsed="false">
      <c r="A86" s="0" t="s">
        <v>1553</v>
      </c>
      <c r="B86" s="49" t="n">
        <v>21</v>
      </c>
      <c r="C86" s="49" t="n">
        <f aca="false">C85+1</f>
        <v>83</v>
      </c>
      <c r="D86" s="49" t="s">
        <v>618</v>
      </c>
      <c r="E86" s="49" t="s">
        <v>618</v>
      </c>
      <c r="F86" s="49" t="s">
        <v>620</v>
      </c>
      <c r="G86" s="49" t="s">
        <v>620</v>
      </c>
      <c r="H86" s="53" t="n">
        <v>0.4</v>
      </c>
      <c r="I86" s="49" t="s">
        <v>151</v>
      </c>
      <c r="J86" s="49" t="n">
        <v>1</v>
      </c>
    </row>
    <row r="87" customFormat="false" ht="12.8" hidden="false" customHeight="false" outlineLevel="0" collapsed="false">
      <c r="A87" s="0" t="s">
        <v>1553</v>
      </c>
      <c r="B87" s="49" t="n">
        <v>21</v>
      </c>
      <c r="C87" s="49" t="n">
        <f aca="false">C86+1</f>
        <v>84</v>
      </c>
      <c r="D87" s="49" t="s">
        <v>624</v>
      </c>
      <c r="E87" s="49" t="s">
        <v>624</v>
      </c>
      <c r="F87" s="49" t="s">
        <v>626</v>
      </c>
      <c r="G87" s="49" t="s">
        <v>626</v>
      </c>
      <c r="H87" s="53" t="n">
        <v>0.3</v>
      </c>
      <c r="I87" s="49" t="s">
        <v>151</v>
      </c>
      <c r="J87" s="49" t="n">
        <v>1</v>
      </c>
    </row>
    <row r="88" customFormat="false" ht="12.8" hidden="false" customHeight="false" outlineLevel="0" collapsed="false">
      <c r="A88" s="49" t="str">
        <f aca="false">FurnitureGroupType!G25</f>
        <v>Autoreifen</v>
      </c>
      <c r="B88" s="49" t="n">
        <v>22</v>
      </c>
      <c r="C88" s="49" t="n">
        <f aca="false">C87+1</f>
        <v>85</v>
      </c>
      <c r="D88" s="49" t="s">
        <v>630</v>
      </c>
      <c r="E88" s="49" t="s">
        <v>630</v>
      </c>
      <c r="F88" s="49" t="s">
        <v>632</v>
      </c>
      <c r="G88" s="49" t="s">
        <v>632</v>
      </c>
      <c r="H88" s="53" t="n">
        <v>0.4</v>
      </c>
      <c r="I88" s="49" t="s">
        <v>151</v>
      </c>
      <c r="J88" s="49" t="n">
        <v>1</v>
      </c>
    </row>
    <row r="89" customFormat="false" ht="12.8" hidden="false" customHeight="false" outlineLevel="0" collapsed="false">
      <c r="A89" s="49" t="str">
        <f aca="false">FurnitureGroupType!G26</f>
        <v>Fahrrad</v>
      </c>
      <c r="B89" s="49" t="n">
        <v>23</v>
      </c>
      <c r="C89" s="49" t="n">
        <f aca="false">C88+1</f>
        <v>86</v>
      </c>
      <c r="D89" s="49" t="s">
        <v>636</v>
      </c>
      <c r="E89" s="49" t="s">
        <v>636</v>
      </c>
      <c r="F89" s="49" t="s">
        <v>638</v>
      </c>
      <c r="G89" s="49" t="s">
        <v>638</v>
      </c>
      <c r="H89" s="53" t="n">
        <v>0.8</v>
      </c>
      <c r="I89" s="49" t="s">
        <v>151</v>
      </c>
      <c r="J89" s="49" t="n">
        <v>1</v>
      </c>
    </row>
    <row r="90" customFormat="false" ht="12.8" hidden="false" customHeight="false" outlineLevel="0" collapsed="false">
      <c r="A90" s="0" t="s">
        <v>1565</v>
      </c>
      <c r="B90" s="49" t="n">
        <v>23</v>
      </c>
      <c r="C90" s="49" t="n">
        <f aca="false">C89+1</f>
        <v>87</v>
      </c>
      <c r="D90" s="49" t="s">
        <v>642</v>
      </c>
      <c r="E90" s="49" t="s">
        <v>642</v>
      </c>
      <c r="F90" s="49" t="s">
        <v>642</v>
      </c>
      <c r="G90" s="49" t="s">
        <v>642</v>
      </c>
      <c r="H90" s="53" t="n">
        <v>0.45</v>
      </c>
      <c r="I90" s="49" t="s">
        <v>151</v>
      </c>
      <c r="J90" s="49" t="n">
        <v>1</v>
      </c>
    </row>
    <row r="91" customFormat="false" ht="12.8" hidden="false" customHeight="false" outlineLevel="0" collapsed="false">
      <c r="A91" s="0" t="s">
        <v>1565</v>
      </c>
      <c r="B91" s="49" t="n">
        <v>23</v>
      </c>
      <c r="C91" s="49" t="n">
        <f aca="false">C90+1</f>
        <v>88</v>
      </c>
      <c r="D91" s="49" t="s">
        <v>645</v>
      </c>
      <c r="E91" s="49" t="s">
        <v>645</v>
      </c>
      <c r="F91" s="49" t="s">
        <v>647</v>
      </c>
      <c r="G91" s="49" t="s">
        <v>647</v>
      </c>
      <c r="H91" s="53" t="n">
        <v>0.2</v>
      </c>
      <c r="I91" s="49" t="s">
        <v>151</v>
      </c>
      <c r="J91" s="49" t="n">
        <v>1</v>
      </c>
    </row>
    <row r="92" customFormat="false" ht="12.8" hidden="false" customHeight="false" outlineLevel="0" collapsed="false">
      <c r="A92" s="0" t="s">
        <v>1565</v>
      </c>
      <c r="B92" s="49" t="n">
        <v>23</v>
      </c>
      <c r="C92" s="49" t="n">
        <f aca="false">C91+1</f>
        <v>89</v>
      </c>
      <c r="D92" s="49" t="s">
        <v>651</v>
      </c>
      <c r="E92" s="49" t="s">
        <v>651</v>
      </c>
      <c r="F92" s="49" t="s">
        <v>653</v>
      </c>
      <c r="G92" s="49" t="s">
        <v>653</v>
      </c>
      <c r="H92" s="53" t="n">
        <v>0.8</v>
      </c>
      <c r="I92" s="49" t="s">
        <v>151</v>
      </c>
      <c r="J92" s="49" t="n">
        <v>1</v>
      </c>
    </row>
    <row r="93" customFormat="false" ht="12.8" hidden="false" customHeight="false" outlineLevel="0" collapsed="false">
      <c r="A93" s="0" t="s">
        <v>1565</v>
      </c>
      <c r="B93" s="49" t="n">
        <v>23</v>
      </c>
      <c r="C93" s="49" t="n">
        <f aca="false">C92+1</f>
        <v>90</v>
      </c>
      <c r="D93" s="49" t="s">
        <v>657</v>
      </c>
      <c r="E93" s="49" t="s">
        <v>657</v>
      </c>
      <c r="F93" s="49" t="s">
        <v>658</v>
      </c>
      <c r="G93" s="49" t="s">
        <v>658</v>
      </c>
      <c r="H93" s="53" t="n">
        <v>0.2</v>
      </c>
      <c r="I93" s="49" t="s">
        <v>151</v>
      </c>
      <c r="J93" s="49" t="n">
        <v>1</v>
      </c>
    </row>
    <row r="94" customFormat="false" ht="12.8" hidden="false" customHeight="false" outlineLevel="0" collapsed="false">
      <c r="A94" s="0" t="str">
        <f aca="false">FurnitureGroupType!G27</f>
        <v>Koffer</v>
      </c>
      <c r="B94" s="49" t="n">
        <v>24</v>
      </c>
      <c r="C94" s="49" t="n">
        <f aca="false">C93+1</f>
        <v>91</v>
      </c>
      <c r="D94" s="49" t="s">
        <v>662</v>
      </c>
      <c r="E94" s="49" t="s">
        <v>662</v>
      </c>
      <c r="F94" s="49" t="s">
        <v>664</v>
      </c>
      <c r="G94" s="49" t="s">
        <v>664</v>
      </c>
      <c r="H94" s="53" t="n">
        <v>0.15</v>
      </c>
      <c r="I94" s="49" t="s">
        <v>151</v>
      </c>
      <c r="J94" s="49" t="n">
        <v>1</v>
      </c>
    </row>
    <row r="95" customFormat="false" ht="12.8" hidden="false" customHeight="false" outlineLevel="0" collapsed="false">
      <c r="A95" s="0" t="s">
        <v>1571</v>
      </c>
      <c r="B95" s="49" t="n">
        <v>24</v>
      </c>
      <c r="C95" s="49" t="n">
        <f aca="false">C94+1</f>
        <v>92</v>
      </c>
      <c r="D95" s="49" t="s">
        <v>668</v>
      </c>
      <c r="E95" s="49" t="s">
        <v>668</v>
      </c>
      <c r="F95" s="49" t="s">
        <v>670</v>
      </c>
      <c r="G95" s="49" t="s">
        <v>670</v>
      </c>
      <c r="H95" s="53" t="n">
        <v>0.1</v>
      </c>
      <c r="I95" s="49" t="s">
        <v>151</v>
      </c>
      <c r="J95" s="49" t="n">
        <v>1</v>
      </c>
    </row>
    <row r="96" customFormat="false" ht="12.8" hidden="false" customHeight="false" outlineLevel="0" collapsed="false">
      <c r="A96" s="0" t="s">
        <v>1571</v>
      </c>
      <c r="B96" s="49" t="n">
        <v>24</v>
      </c>
      <c r="C96" s="49" t="n">
        <f aca="false">C95+1</f>
        <v>93</v>
      </c>
      <c r="D96" s="49" t="s">
        <v>674</v>
      </c>
      <c r="E96" s="49" t="s">
        <v>674</v>
      </c>
      <c r="F96" s="49" t="s">
        <v>676</v>
      </c>
      <c r="G96" s="49" t="s">
        <v>676</v>
      </c>
      <c r="H96" s="53" t="n">
        <v>0.2</v>
      </c>
      <c r="I96" s="49" t="s">
        <v>151</v>
      </c>
      <c r="J96" s="49" t="n">
        <v>1</v>
      </c>
    </row>
    <row r="97" customFormat="false" ht="12.8" hidden="false" customHeight="false" outlineLevel="0" collapsed="false">
      <c r="A97" s="49" t="s">
        <v>1577</v>
      </c>
      <c r="B97" s="49" t="n">
        <v>25</v>
      </c>
      <c r="C97" s="49" t="n">
        <f aca="false">C96+1</f>
        <v>94</v>
      </c>
      <c r="D97" s="49" t="s">
        <v>680</v>
      </c>
      <c r="E97" s="49" t="s">
        <v>680</v>
      </c>
      <c r="F97" s="49" t="s">
        <v>682</v>
      </c>
      <c r="G97" s="49" t="s">
        <v>682</v>
      </c>
      <c r="H97" s="53" t="n">
        <v>0.05</v>
      </c>
      <c r="I97" s="49" t="s">
        <v>151</v>
      </c>
      <c r="J97" s="49" t="n">
        <v>1</v>
      </c>
    </row>
    <row r="98" customFormat="false" ht="12.8" hidden="false" customHeight="false" outlineLevel="0" collapsed="false">
      <c r="A98" s="49" t="s">
        <v>1577</v>
      </c>
      <c r="B98" s="49" t="n">
        <v>25</v>
      </c>
      <c r="C98" s="49" t="n">
        <f aca="false">C97+1</f>
        <v>95</v>
      </c>
      <c r="D98" s="49" t="s">
        <v>686</v>
      </c>
      <c r="E98" s="49" t="s">
        <v>686</v>
      </c>
      <c r="F98" s="49" t="s">
        <v>688</v>
      </c>
      <c r="G98" s="49" t="s">
        <v>688</v>
      </c>
      <c r="H98" s="53" t="n">
        <v>0.1</v>
      </c>
      <c r="I98" s="49" t="s">
        <v>151</v>
      </c>
      <c r="J98" s="49" t="n">
        <v>1</v>
      </c>
    </row>
    <row r="99" customFormat="false" ht="12.8" hidden="false" customHeight="false" outlineLevel="0" collapsed="false">
      <c r="A99" s="49" t="s">
        <v>1577</v>
      </c>
      <c r="B99" s="49" t="n">
        <v>25</v>
      </c>
      <c r="C99" s="49" t="n">
        <f aca="false">C98+1</f>
        <v>96</v>
      </c>
      <c r="D99" s="49" t="s">
        <v>692</v>
      </c>
      <c r="E99" s="49" t="s">
        <v>692</v>
      </c>
      <c r="F99" s="49" t="s">
        <v>694</v>
      </c>
      <c r="G99" s="49" t="s">
        <v>694</v>
      </c>
      <c r="H99" s="53" t="n">
        <v>0.3</v>
      </c>
      <c r="I99" s="49" t="s">
        <v>151</v>
      </c>
      <c r="J99" s="49" t="n">
        <v>1</v>
      </c>
    </row>
    <row r="100" customFormat="false" ht="12.8" hidden="false" customHeight="false" outlineLevel="0" collapsed="false">
      <c r="A100" s="49" t="s">
        <v>1583</v>
      </c>
      <c r="B100" s="49" t="n">
        <v>26</v>
      </c>
      <c r="C100" s="49" t="n">
        <f aca="false">C99+1</f>
        <v>97</v>
      </c>
      <c r="D100" s="49" t="s">
        <v>698</v>
      </c>
      <c r="E100" s="49" t="s">
        <v>698</v>
      </c>
      <c r="F100" s="49" t="s">
        <v>700</v>
      </c>
      <c r="G100" s="49" t="s">
        <v>700</v>
      </c>
      <c r="H100" s="53" t="n">
        <v>0.8</v>
      </c>
      <c r="I100" s="49" t="s">
        <v>151</v>
      </c>
      <c r="J100" s="49" t="n">
        <v>1</v>
      </c>
    </row>
    <row r="101" customFormat="false" ht="12.8" hidden="false" customHeight="false" outlineLevel="0" collapsed="false">
      <c r="A101" s="49" t="s">
        <v>1583</v>
      </c>
      <c r="B101" s="49" t="n">
        <v>26</v>
      </c>
      <c r="C101" s="49" t="n">
        <f aca="false">C100+1</f>
        <v>98</v>
      </c>
      <c r="D101" s="49" t="s">
        <v>704</v>
      </c>
      <c r="E101" s="49" t="s">
        <v>704</v>
      </c>
      <c r="F101" s="49" t="s">
        <v>706</v>
      </c>
      <c r="G101" s="49" t="s">
        <v>706</v>
      </c>
      <c r="H101" s="53" t="n">
        <v>0.15</v>
      </c>
      <c r="I101" s="49" t="s">
        <v>151</v>
      </c>
      <c r="J101" s="49" t="n">
        <v>1</v>
      </c>
    </row>
    <row r="102" customFormat="false" ht="12.8" hidden="false" customHeight="false" outlineLevel="0" collapsed="false">
      <c r="A102" s="49" t="s">
        <v>1583</v>
      </c>
      <c r="B102" s="49" t="n">
        <v>26</v>
      </c>
      <c r="C102" s="49" t="n">
        <f aca="false">C101+1</f>
        <v>99</v>
      </c>
      <c r="D102" s="49" t="s">
        <v>710</v>
      </c>
      <c r="E102" s="49" t="s">
        <v>710</v>
      </c>
      <c r="F102" s="49" t="s">
        <v>712</v>
      </c>
      <c r="G102" s="49" t="s">
        <v>712</v>
      </c>
      <c r="H102" s="53" t="n">
        <v>0.2</v>
      </c>
      <c r="I102" s="49" t="s">
        <v>151</v>
      </c>
      <c r="J102" s="49" t="n">
        <v>1</v>
      </c>
    </row>
    <row r="103" customFormat="false" ht="12.8" hidden="false" customHeight="false" outlineLevel="0" collapsed="false">
      <c r="A103" s="49" t="s">
        <v>1589</v>
      </c>
      <c r="B103" s="49" t="n">
        <v>27</v>
      </c>
      <c r="C103" s="49" t="n">
        <f aca="false">C102+1</f>
        <v>100</v>
      </c>
      <c r="D103" s="49" t="s">
        <v>716</v>
      </c>
      <c r="E103" s="49" t="s">
        <v>716</v>
      </c>
      <c r="F103" s="49" t="s">
        <v>718</v>
      </c>
      <c r="G103" s="49" t="s">
        <v>718</v>
      </c>
      <c r="H103" s="53" t="n">
        <v>0.1</v>
      </c>
      <c r="I103" s="49" t="s">
        <v>151</v>
      </c>
      <c r="J103" s="49" t="n">
        <v>1</v>
      </c>
    </row>
    <row r="104" customFormat="false" ht="12.8" hidden="false" customHeight="false" outlineLevel="0" collapsed="false">
      <c r="A104" s="49" t="s">
        <v>1589</v>
      </c>
      <c r="B104" s="49" t="n">
        <v>27</v>
      </c>
      <c r="C104" s="49" t="n">
        <f aca="false">C103+1</f>
        <v>101</v>
      </c>
      <c r="D104" s="49" t="s">
        <v>722</v>
      </c>
      <c r="E104" s="49" t="s">
        <v>722</v>
      </c>
      <c r="F104" s="49" t="s">
        <v>723</v>
      </c>
      <c r="G104" s="49" t="s">
        <v>723</v>
      </c>
      <c r="H104" s="53" t="n">
        <v>0.05</v>
      </c>
      <c r="I104" s="49" t="s">
        <v>151</v>
      </c>
      <c r="J104" s="49" t="n">
        <v>1</v>
      </c>
    </row>
    <row r="105" customFormat="false" ht="12.8" hidden="false" customHeight="false" outlineLevel="0" collapsed="false">
      <c r="A105" s="49" t="s">
        <v>1589</v>
      </c>
      <c r="B105" s="49" t="n">
        <v>27</v>
      </c>
      <c r="C105" s="49" t="n">
        <f aca="false">C104+1</f>
        <v>102</v>
      </c>
      <c r="D105" s="49" t="s">
        <v>726</v>
      </c>
      <c r="E105" s="49" t="s">
        <v>726</v>
      </c>
      <c r="F105" s="49" t="s">
        <v>728</v>
      </c>
      <c r="G105" s="49" t="s">
        <v>728</v>
      </c>
      <c r="H105" s="53" t="n">
        <v>0.25</v>
      </c>
      <c r="I105" s="49" t="s">
        <v>151</v>
      </c>
      <c r="J105" s="49" t="n">
        <v>1</v>
      </c>
    </row>
    <row r="106" customFormat="false" ht="12.8" hidden="false" customHeight="false" outlineLevel="0" collapsed="false">
      <c r="A106" s="49" t="s">
        <v>1589</v>
      </c>
      <c r="B106" s="49" t="n">
        <v>27</v>
      </c>
      <c r="C106" s="49" t="n">
        <f aca="false">C105+1</f>
        <v>103</v>
      </c>
      <c r="D106" s="49" t="s">
        <v>732</v>
      </c>
      <c r="E106" s="49" t="s">
        <v>732</v>
      </c>
      <c r="F106" s="49" t="s">
        <v>734</v>
      </c>
      <c r="G106" s="49" t="s">
        <v>734</v>
      </c>
      <c r="H106" s="53" t="n">
        <v>0.25</v>
      </c>
      <c r="I106" s="49" t="s">
        <v>151</v>
      </c>
      <c r="J106" s="49" t="n">
        <v>1</v>
      </c>
    </row>
    <row r="107" customFormat="false" ht="12.8" hidden="false" customHeight="false" outlineLevel="0" collapsed="false">
      <c r="A107" s="49" t="s">
        <v>1589</v>
      </c>
      <c r="B107" s="49" t="n">
        <v>27</v>
      </c>
      <c r="C107" s="49" t="n">
        <f aca="false">C106+1</f>
        <v>104</v>
      </c>
      <c r="D107" s="49" t="s">
        <v>738</v>
      </c>
      <c r="E107" s="49" t="s">
        <v>738</v>
      </c>
      <c r="F107" s="49" t="s">
        <v>740</v>
      </c>
      <c r="G107" s="49" t="s">
        <v>740</v>
      </c>
      <c r="H107" s="53" t="n">
        <v>1</v>
      </c>
      <c r="I107" s="49" t="s">
        <v>151</v>
      </c>
      <c r="J107" s="49" t="n">
        <v>1</v>
      </c>
      <c r="K107" s="49" t="s">
        <v>114</v>
      </c>
      <c r="L107" s="49" t="n">
        <v>45</v>
      </c>
      <c r="M107" s="49" t="s">
        <v>114</v>
      </c>
      <c r="N107" s="49" t="n">
        <v>60</v>
      </c>
    </row>
    <row r="108" customFormat="false" ht="12.8" hidden="false" customHeight="false" outlineLevel="0" collapsed="false">
      <c r="A108" s="49" t="s">
        <v>1589</v>
      </c>
      <c r="B108" s="49" t="n">
        <v>27</v>
      </c>
      <c r="C108" s="49" t="n">
        <f aca="false">C107+1</f>
        <v>105</v>
      </c>
      <c r="D108" s="49" t="s">
        <v>744</v>
      </c>
      <c r="E108" s="49" t="s">
        <v>744</v>
      </c>
      <c r="F108" s="49" t="s">
        <v>746</v>
      </c>
      <c r="G108" s="49" t="s">
        <v>746</v>
      </c>
      <c r="H108" s="53" t="n">
        <v>1</v>
      </c>
      <c r="I108" s="49" t="s">
        <v>151</v>
      </c>
      <c r="J108" s="49" t="n">
        <v>1</v>
      </c>
      <c r="K108" s="49" t="s">
        <v>114</v>
      </c>
      <c r="L108" s="49" t="n">
        <v>25</v>
      </c>
      <c r="M108" s="49" t="s">
        <v>114</v>
      </c>
      <c r="N108" s="49" t="n">
        <v>40</v>
      </c>
    </row>
    <row r="109" customFormat="false" ht="12.8" hidden="false" customHeight="false" outlineLevel="0" collapsed="false">
      <c r="A109" s="49" t="s">
        <v>1589</v>
      </c>
      <c r="B109" s="49" t="n">
        <v>27</v>
      </c>
      <c r="C109" s="49" t="n">
        <f aca="false">C108+1</f>
        <v>106</v>
      </c>
      <c r="D109" s="49" t="s">
        <v>750</v>
      </c>
      <c r="E109" s="49" t="s">
        <v>750</v>
      </c>
      <c r="F109" s="49" t="s">
        <v>752</v>
      </c>
      <c r="G109" s="49" t="s">
        <v>752</v>
      </c>
      <c r="H109" s="53" t="n">
        <v>1</v>
      </c>
      <c r="I109" s="49" t="s">
        <v>151</v>
      </c>
      <c r="J109" s="49" t="n">
        <v>1</v>
      </c>
    </row>
    <row r="110" customFormat="false" ht="12.8" hidden="false" customHeight="false" outlineLevel="0" collapsed="false">
      <c r="A110" s="49" t="s">
        <v>1589</v>
      </c>
      <c r="B110" s="49" t="n">
        <v>27</v>
      </c>
      <c r="C110" s="49" t="n">
        <f aca="false">C109+1</f>
        <v>107</v>
      </c>
      <c r="D110" s="49" t="s">
        <v>756</v>
      </c>
      <c r="E110" s="49" t="s">
        <v>756</v>
      </c>
      <c r="F110" s="49" t="s">
        <v>758</v>
      </c>
      <c r="G110" s="49" t="s">
        <v>758</v>
      </c>
      <c r="H110" s="53" t="n">
        <v>0.6</v>
      </c>
      <c r="I110" s="49" t="s">
        <v>151</v>
      </c>
      <c r="J110" s="49" t="n">
        <v>1</v>
      </c>
    </row>
    <row r="111" customFormat="false" ht="12.8" hidden="false" customHeight="false" outlineLevel="0" collapsed="false">
      <c r="A111" s="49" t="s">
        <v>1595</v>
      </c>
      <c r="B111" s="49" t="n">
        <v>28</v>
      </c>
      <c r="C111" s="49" t="n">
        <f aca="false">C110+1</f>
        <v>108</v>
      </c>
      <c r="D111" s="49" t="s">
        <v>762</v>
      </c>
      <c r="E111" s="49" t="s">
        <v>762</v>
      </c>
      <c r="F111" s="49" t="s">
        <v>764</v>
      </c>
      <c r="G111" s="49" t="s">
        <v>764</v>
      </c>
      <c r="H111" s="53" t="n">
        <v>1.2</v>
      </c>
      <c r="I111" s="49" t="s">
        <v>151</v>
      </c>
      <c r="J111" s="49" t="n">
        <v>1</v>
      </c>
    </row>
    <row r="112" customFormat="false" ht="12.8" hidden="false" customHeight="false" outlineLevel="0" collapsed="false">
      <c r="A112" s="49" t="s">
        <v>1595</v>
      </c>
      <c r="B112" s="49" t="n">
        <v>28</v>
      </c>
      <c r="C112" s="49" t="n">
        <f aca="false">C111+1</f>
        <v>109</v>
      </c>
      <c r="D112" s="49" t="s">
        <v>768</v>
      </c>
      <c r="E112" s="49" t="s">
        <v>768</v>
      </c>
      <c r="F112" s="49" t="s">
        <v>770</v>
      </c>
      <c r="G112" s="49" t="s">
        <v>770</v>
      </c>
      <c r="H112" s="53" t="n">
        <v>0.2</v>
      </c>
      <c r="I112" s="49" t="s">
        <v>151</v>
      </c>
      <c r="J112" s="49" t="n">
        <v>1</v>
      </c>
    </row>
    <row r="113" customFormat="false" ht="12.8" hidden="false" customHeight="false" outlineLevel="0" collapsed="false">
      <c r="A113" s="49" t="s">
        <v>1595</v>
      </c>
      <c r="B113" s="49" t="n">
        <v>28</v>
      </c>
      <c r="C113" s="49" t="n">
        <f aca="false">C112+1</f>
        <v>110</v>
      </c>
      <c r="D113" s="49" t="s">
        <v>774</v>
      </c>
      <c r="E113" s="49" t="s">
        <v>774</v>
      </c>
      <c r="F113" s="49" t="s">
        <v>776</v>
      </c>
      <c r="G113" s="49" t="s">
        <v>776</v>
      </c>
      <c r="H113" s="53" t="n">
        <v>0.2</v>
      </c>
      <c r="I113" s="49" t="s">
        <v>151</v>
      </c>
      <c r="J113" s="49" t="n">
        <v>1</v>
      </c>
    </row>
    <row r="114" customFormat="false" ht="12.8" hidden="false" customHeight="false" outlineLevel="0" collapsed="false">
      <c r="A114" s="49" t="s">
        <v>1601</v>
      </c>
      <c r="B114" s="49" t="n">
        <v>29</v>
      </c>
      <c r="C114" s="49" t="n">
        <f aca="false">C113+1</f>
        <v>111</v>
      </c>
      <c r="D114" s="49" t="s">
        <v>780</v>
      </c>
      <c r="E114" s="49" t="s">
        <v>780</v>
      </c>
      <c r="F114" s="49" t="s">
        <v>782</v>
      </c>
      <c r="G114" s="49" t="s">
        <v>782</v>
      </c>
      <c r="H114" s="53" t="n">
        <v>0.35</v>
      </c>
      <c r="I114" s="49" t="s">
        <v>604</v>
      </c>
      <c r="J114" s="49" t="n">
        <v>2</v>
      </c>
    </row>
    <row r="115" customFormat="false" ht="12.8" hidden="false" customHeight="false" outlineLevel="0" collapsed="false">
      <c r="A115" s="49" t="s">
        <v>1601</v>
      </c>
      <c r="B115" s="49" t="n">
        <v>29</v>
      </c>
      <c r="C115" s="49" t="n">
        <f aca="false">C114+1</f>
        <v>112</v>
      </c>
      <c r="D115" s="49" t="s">
        <v>786</v>
      </c>
      <c r="E115" s="49" t="s">
        <v>786</v>
      </c>
      <c r="F115" s="49" t="s">
        <v>788</v>
      </c>
      <c r="G115" s="49" t="s">
        <v>788</v>
      </c>
      <c r="H115" s="53" t="n">
        <v>0.45</v>
      </c>
      <c r="I115" s="49" t="s">
        <v>604</v>
      </c>
      <c r="J115" s="49" t="n">
        <v>2</v>
      </c>
    </row>
    <row r="116" customFormat="false" ht="12.8" hidden="false" customHeight="false" outlineLevel="0" collapsed="false">
      <c r="A116" s="49" t="s">
        <v>1601</v>
      </c>
      <c r="B116" s="49" t="n">
        <v>29</v>
      </c>
      <c r="C116" s="49" t="n">
        <f aca="false">C115+1</f>
        <v>113</v>
      </c>
      <c r="D116" s="49" t="s">
        <v>792</v>
      </c>
      <c r="E116" s="49" t="s">
        <v>792</v>
      </c>
      <c r="F116" s="49" t="s">
        <v>793</v>
      </c>
      <c r="G116" s="49" t="s">
        <v>793</v>
      </c>
      <c r="H116" s="53" t="n">
        <v>0.8</v>
      </c>
      <c r="I116" s="49" t="s">
        <v>151</v>
      </c>
      <c r="J116" s="49" t="n">
        <v>1</v>
      </c>
    </row>
    <row r="117" customFormat="false" ht="12.8" hidden="false" customHeight="false" outlineLevel="0" collapsed="false">
      <c r="A117" s="49" t="s">
        <v>1601</v>
      </c>
      <c r="B117" s="49" t="n">
        <v>29</v>
      </c>
      <c r="C117" s="49" t="n">
        <f aca="false">C116+1</f>
        <v>114</v>
      </c>
      <c r="D117" s="49" t="s">
        <v>797</v>
      </c>
      <c r="E117" s="49" t="s">
        <v>797</v>
      </c>
      <c r="F117" s="49" t="s">
        <v>799</v>
      </c>
      <c r="G117" s="49" t="s">
        <v>799</v>
      </c>
      <c r="H117" s="53" t="n">
        <v>0.15</v>
      </c>
      <c r="I117" s="49" t="s">
        <v>151</v>
      </c>
      <c r="J117" s="49" t="n">
        <v>1</v>
      </c>
    </row>
    <row r="118" customFormat="false" ht="12.8" hidden="false" customHeight="false" outlineLevel="0" collapsed="false">
      <c r="A118" s="49" t="s">
        <v>1601</v>
      </c>
      <c r="B118" s="49" t="n">
        <v>29</v>
      </c>
      <c r="C118" s="49" t="n">
        <f aca="false">C117+1</f>
        <v>115</v>
      </c>
      <c r="D118" s="49" t="s">
        <v>803</v>
      </c>
      <c r="E118" s="49" t="s">
        <v>803</v>
      </c>
      <c r="F118" s="49" t="s">
        <v>805</v>
      </c>
      <c r="G118" s="49" t="s">
        <v>805</v>
      </c>
      <c r="H118" s="53" t="n">
        <v>0.1</v>
      </c>
      <c r="I118" s="49" t="s">
        <v>151</v>
      </c>
      <c r="J118" s="49" t="n">
        <v>1</v>
      </c>
    </row>
    <row r="119" customFormat="false" ht="12.8" hidden="false" customHeight="false" outlineLevel="0" collapsed="false">
      <c r="A119" s="49" t="s">
        <v>1601</v>
      </c>
      <c r="B119" s="49" t="n">
        <v>29</v>
      </c>
      <c r="C119" s="49" t="n">
        <f aca="false">C118+1</f>
        <v>116</v>
      </c>
      <c r="D119" s="49" t="s">
        <v>809</v>
      </c>
      <c r="E119" s="49" t="s">
        <v>809</v>
      </c>
      <c r="F119" s="49" t="s">
        <v>811</v>
      </c>
      <c r="G119" s="49" t="s">
        <v>811</v>
      </c>
      <c r="H119" s="53" t="n">
        <v>0.5</v>
      </c>
      <c r="I119" s="49" t="s">
        <v>151</v>
      </c>
      <c r="J119" s="49" t="n">
        <v>1</v>
      </c>
    </row>
    <row r="120" customFormat="false" ht="12.8" hidden="false" customHeight="false" outlineLevel="0" collapsed="false">
      <c r="A120" s="49" t="s">
        <v>1601</v>
      </c>
      <c r="B120" s="49" t="n">
        <v>29</v>
      </c>
      <c r="C120" s="49" t="n">
        <f aca="false">C119+1</f>
        <v>117</v>
      </c>
      <c r="D120" s="49" t="s">
        <v>814</v>
      </c>
      <c r="E120" s="49" t="s">
        <v>814</v>
      </c>
      <c r="F120" s="49" t="s">
        <v>271</v>
      </c>
      <c r="G120" s="49" t="s">
        <v>271</v>
      </c>
      <c r="H120" s="53" t="n">
        <v>0.35</v>
      </c>
      <c r="I120" s="49" t="s">
        <v>151</v>
      </c>
      <c r="J120" s="49" t="n">
        <v>1</v>
      </c>
    </row>
    <row r="121" customFormat="false" ht="12.8" hidden="false" customHeight="false" outlineLevel="0" collapsed="false">
      <c r="A121" s="49" t="s">
        <v>1601</v>
      </c>
      <c r="B121" s="49" t="n">
        <v>29</v>
      </c>
      <c r="C121" s="49" t="n">
        <f aca="false">C120+1</f>
        <v>118</v>
      </c>
      <c r="D121" s="49" t="s">
        <v>815</v>
      </c>
      <c r="E121" s="49" t="s">
        <v>815</v>
      </c>
      <c r="F121" s="49" t="s">
        <v>277</v>
      </c>
      <c r="G121" s="49" t="s">
        <v>277</v>
      </c>
      <c r="H121" s="53" t="n">
        <v>0.3</v>
      </c>
      <c r="I121" s="49" t="s">
        <v>151</v>
      </c>
      <c r="J121" s="49" t="n">
        <v>1</v>
      </c>
    </row>
    <row r="122" customFormat="false" ht="12.8" hidden="false" customHeight="false" outlineLevel="0" collapsed="false">
      <c r="A122" s="49" t="s">
        <v>1601</v>
      </c>
      <c r="B122" s="49" t="n">
        <v>29</v>
      </c>
      <c r="C122" s="49" t="n">
        <f aca="false">C121+1</f>
        <v>119</v>
      </c>
      <c r="D122" s="49" t="s">
        <v>817</v>
      </c>
      <c r="E122" s="49" t="s">
        <v>817</v>
      </c>
      <c r="F122" s="49" t="s">
        <v>819</v>
      </c>
      <c r="G122" s="49" t="s">
        <v>819</v>
      </c>
      <c r="H122" s="53" t="n">
        <v>0.4</v>
      </c>
      <c r="I122" s="49" t="s">
        <v>151</v>
      </c>
      <c r="J122" s="49" t="n">
        <v>1</v>
      </c>
    </row>
    <row r="123" customFormat="false" ht="12.8" hidden="false" customHeight="false" outlineLevel="0" collapsed="false">
      <c r="A123" s="49" t="s">
        <v>1601</v>
      </c>
      <c r="B123" s="49" t="n">
        <v>29</v>
      </c>
      <c r="C123" s="49" t="n">
        <f aca="false">C122+1</f>
        <v>120</v>
      </c>
      <c r="D123" s="49" t="s">
        <v>823</v>
      </c>
      <c r="E123" s="49" t="s">
        <v>823</v>
      </c>
      <c r="F123" s="49" t="s">
        <v>825</v>
      </c>
      <c r="G123" s="49" t="s">
        <v>825</v>
      </c>
      <c r="H123" s="53" t="n">
        <v>0.3</v>
      </c>
      <c r="I123" s="49" t="s">
        <v>151</v>
      </c>
      <c r="J123" s="49" t="n">
        <v>1</v>
      </c>
    </row>
    <row r="124" customFormat="false" ht="12.8" hidden="false" customHeight="false" outlineLevel="0" collapsed="false">
      <c r="A124" s="49" t="s">
        <v>1601</v>
      </c>
      <c r="B124" s="49" t="n">
        <v>29</v>
      </c>
      <c r="C124" s="49" t="n">
        <f aca="false">C123+1</f>
        <v>121</v>
      </c>
      <c r="D124" s="49" t="s">
        <v>829</v>
      </c>
      <c r="E124" s="49" t="s">
        <v>829</v>
      </c>
      <c r="F124" s="49" t="s">
        <v>831</v>
      </c>
      <c r="G124" s="49" t="s">
        <v>831</v>
      </c>
      <c r="H124" s="53" t="n">
        <v>0.7</v>
      </c>
      <c r="I124" s="49" t="s">
        <v>151</v>
      </c>
      <c r="J124" s="49" t="n">
        <v>1</v>
      </c>
    </row>
    <row r="125" customFormat="false" ht="12.8" hidden="false" customHeight="false" outlineLevel="0" collapsed="false">
      <c r="A125" s="49" t="s">
        <v>1601</v>
      </c>
      <c r="B125" s="49" t="n">
        <v>29</v>
      </c>
      <c r="C125" s="49" t="n">
        <f aca="false">C124+1</f>
        <v>122</v>
      </c>
      <c r="D125" s="49" t="s">
        <v>835</v>
      </c>
      <c r="E125" s="49" t="s">
        <v>835</v>
      </c>
      <c r="F125" s="49" t="s">
        <v>837</v>
      </c>
      <c r="G125" s="49" t="s">
        <v>837</v>
      </c>
      <c r="H125" s="53" t="n">
        <v>0.8</v>
      </c>
      <c r="I125" s="49" t="s">
        <v>151</v>
      </c>
      <c r="J125" s="49" t="n">
        <v>1</v>
      </c>
    </row>
    <row r="126" customFormat="false" ht="12.8" hidden="false" customHeight="false" outlineLevel="0" collapsed="false">
      <c r="A126" s="49" t="s">
        <v>1601</v>
      </c>
      <c r="B126" s="49" t="n">
        <v>29</v>
      </c>
      <c r="C126" s="49" t="n">
        <f aca="false">C125+1</f>
        <v>123</v>
      </c>
      <c r="D126" s="49" t="s">
        <v>841</v>
      </c>
      <c r="E126" s="49" t="s">
        <v>841</v>
      </c>
      <c r="F126" s="49" t="s">
        <v>843</v>
      </c>
      <c r="G126" s="49" t="s">
        <v>843</v>
      </c>
      <c r="H126" s="53" t="n">
        <v>0.6</v>
      </c>
      <c r="I126" s="49" t="s">
        <v>151</v>
      </c>
      <c r="J126" s="49" t="n">
        <v>1</v>
      </c>
    </row>
    <row r="127" customFormat="false" ht="12.8" hidden="false" customHeight="false" outlineLevel="0" collapsed="false">
      <c r="A127" s="49" t="s">
        <v>1601</v>
      </c>
      <c r="B127" s="49" t="n">
        <v>29</v>
      </c>
      <c r="C127" s="49" t="n">
        <f aca="false">C126+1</f>
        <v>124</v>
      </c>
      <c r="D127" s="49" t="s">
        <v>847</v>
      </c>
      <c r="E127" s="49" t="s">
        <v>847</v>
      </c>
      <c r="F127" s="49" t="s">
        <v>849</v>
      </c>
      <c r="G127" s="49" t="s">
        <v>849</v>
      </c>
      <c r="H127" s="53" t="n">
        <v>0.3</v>
      </c>
      <c r="I127" s="49" t="s">
        <v>151</v>
      </c>
      <c r="J127" s="49" t="n">
        <v>1</v>
      </c>
      <c r="K127" s="49" t="s">
        <v>114</v>
      </c>
      <c r="L127" s="49" t="n">
        <v>15</v>
      </c>
      <c r="M127" s="49" t="s">
        <v>114</v>
      </c>
      <c r="N127" s="49" t="n">
        <v>30</v>
      </c>
    </row>
    <row r="128" customFormat="false" ht="12.8" hidden="false" customHeight="false" outlineLevel="0" collapsed="false">
      <c r="A128" s="49" t="s">
        <v>1601</v>
      </c>
      <c r="B128" s="49" t="n">
        <v>29</v>
      </c>
      <c r="C128" s="49" t="n">
        <f aca="false">C127+1</f>
        <v>125</v>
      </c>
      <c r="D128" s="49" t="s">
        <v>853</v>
      </c>
      <c r="E128" s="49" t="s">
        <v>853</v>
      </c>
      <c r="F128" s="49" t="s">
        <v>855</v>
      </c>
      <c r="G128" s="49" t="s">
        <v>855</v>
      </c>
      <c r="H128" s="53" t="n">
        <v>0.8</v>
      </c>
      <c r="I128" s="49" t="s">
        <v>151</v>
      </c>
      <c r="J128" s="49" t="n">
        <v>1</v>
      </c>
      <c r="K128" s="49" t="s">
        <v>114</v>
      </c>
      <c r="L128" s="49" t="n">
        <v>25</v>
      </c>
      <c r="M128" s="49" t="s">
        <v>114</v>
      </c>
      <c r="N128" s="49" t="n">
        <v>50</v>
      </c>
    </row>
    <row r="129" customFormat="false" ht="12.8" hidden="false" customHeight="false" outlineLevel="0" collapsed="false">
      <c r="A129" s="49" t="s">
        <v>1607</v>
      </c>
      <c r="B129" s="49" t="n">
        <v>30</v>
      </c>
      <c r="C129" s="49" t="n">
        <f aca="false">C128+1</f>
        <v>126</v>
      </c>
      <c r="D129" s="49" t="s">
        <v>859</v>
      </c>
      <c r="E129" s="49" t="s">
        <v>859</v>
      </c>
      <c r="F129" s="49" t="s">
        <v>861</v>
      </c>
      <c r="G129" s="49" t="s">
        <v>861</v>
      </c>
      <c r="H129" s="53" t="n">
        <v>0.45</v>
      </c>
      <c r="I129" s="49" t="s">
        <v>151</v>
      </c>
      <c r="J129" s="49" t="n">
        <v>1</v>
      </c>
    </row>
    <row r="130" customFormat="false" ht="12.8" hidden="false" customHeight="false" outlineLevel="0" collapsed="false">
      <c r="A130" s="49" t="s">
        <v>1607</v>
      </c>
      <c r="B130" s="49" t="n">
        <v>30</v>
      </c>
      <c r="C130" s="49" t="n">
        <f aca="false">C129+1</f>
        <v>127</v>
      </c>
      <c r="D130" s="49" t="s">
        <v>865</v>
      </c>
      <c r="E130" s="49" t="s">
        <v>865</v>
      </c>
      <c r="F130" s="49" t="s">
        <v>867</v>
      </c>
      <c r="G130" s="49" t="s">
        <v>867</v>
      </c>
      <c r="H130" s="53" t="n">
        <v>0.2</v>
      </c>
      <c r="I130" s="49" t="s">
        <v>151</v>
      </c>
      <c r="J130" s="49" t="n">
        <v>1</v>
      </c>
    </row>
    <row r="131" customFormat="false" ht="12.8" hidden="false" customHeight="false" outlineLevel="0" collapsed="false">
      <c r="A131" s="49" t="s">
        <v>1607</v>
      </c>
      <c r="B131" s="49" t="n">
        <v>30</v>
      </c>
      <c r="C131" s="49" t="n">
        <f aca="false">C130+1</f>
        <v>128</v>
      </c>
      <c r="D131" s="49" t="s">
        <v>871</v>
      </c>
      <c r="E131" s="49" t="s">
        <v>871</v>
      </c>
      <c r="F131" s="49" t="s">
        <v>873</v>
      </c>
      <c r="G131" s="49" t="s">
        <v>873</v>
      </c>
      <c r="H131" s="53" t="n">
        <v>0.2</v>
      </c>
      <c r="I131" s="49" t="s">
        <v>151</v>
      </c>
      <c r="J131" s="49" t="n">
        <v>1</v>
      </c>
    </row>
    <row r="132" customFormat="false" ht="12.8" hidden="false" customHeight="false" outlineLevel="0" collapsed="false">
      <c r="A132" s="49" t="s">
        <v>1607</v>
      </c>
      <c r="B132" s="49" t="n">
        <v>30</v>
      </c>
      <c r="C132" s="49" t="n">
        <f aca="false">C131+1</f>
        <v>129</v>
      </c>
      <c r="D132" s="49" t="s">
        <v>877</v>
      </c>
      <c r="E132" s="49" t="s">
        <v>877</v>
      </c>
      <c r="F132" s="49" t="s">
        <v>879</v>
      </c>
      <c r="G132" s="49" t="s">
        <v>879</v>
      </c>
      <c r="H132" s="53" t="n">
        <v>0.1</v>
      </c>
      <c r="I132" s="49" t="s">
        <v>151</v>
      </c>
      <c r="J132" s="49" t="n">
        <v>1</v>
      </c>
    </row>
    <row r="133" customFormat="false" ht="14.25" hidden="false" customHeight="false" outlineLevel="0" collapsed="false">
      <c r="A133" s="49" t="s">
        <v>1612</v>
      </c>
      <c r="B133" s="49" t="n">
        <v>31</v>
      </c>
      <c r="C133" s="49" t="n">
        <f aca="false">C132+1</f>
        <v>130</v>
      </c>
      <c r="D133" s="54" t="s">
        <v>883</v>
      </c>
      <c r="E133" s="54" t="s">
        <v>883</v>
      </c>
      <c r="F133" s="49" t="s">
        <v>885</v>
      </c>
      <c r="G133" s="49" t="s">
        <v>885</v>
      </c>
      <c r="H133" s="53" t="n">
        <v>0.15</v>
      </c>
      <c r="I133" s="49" t="s">
        <v>151</v>
      </c>
      <c r="J133" s="49" t="n">
        <v>1</v>
      </c>
    </row>
    <row r="134" customFormat="false" ht="14.25" hidden="false" customHeight="false" outlineLevel="0" collapsed="false">
      <c r="A134" s="49" t="s">
        <v>1612</v>
      </c>
      <c r="B134" s="49" t="n">
        <v>31</v>
      </c>
      <c r="C134" s="49" t="n">
        <f aca="false">C133+1</f>
        <v>131</v>
      </c>
      <c r="D134" s="54" t="s">
        <v>889</v>
      </c>
      <c r="E134" s="54" t="s">
        <v>889</v>
      </c>
      <c r="F134" s="49" t="s">
        <v>891</v>
      </c>
      <c r="G134" s="49" t="s">
        <v>891</v>
      </c>
      <c r="H134" s="53" t="n">
        <v>0.35</v>
      </c>
      <c r="I134" s="49" t="s">
        <v>151</v>
      </c>
      <c r="J134" s="49" t="n">
        <v>1</v>
      </c>
    </row>
    <row r="135" customFormat="false" ht="14.25" hidden="false" customHeight="false" outlineLevel="0" collapsed="false">
      <c r="A135" s="49" t="s">
        <v>1612</v>
      </c>
      <c r="B135" s="49" t="n">
        <v>31</v>
      </c>
      <c r="C135" s="49" t="n">
        <f aca="false">C134+1</f>
        <v>132</v>
      </c>
      <c r="D135" s="54" t="s">
        <v>895</v>
      </c>
      <c r="E135" s="54" t="s">
        <v>895</v>
      </c>
      <c r="F135" s="49" t="s">
        <v>897</v>
      </c>
      <c r="G135" s="49" t="s">
        <v>897</v>
      </c>
      <c r="H135" s="53" t="n">
        <v>0.7</v>
      </c>
      <c r="I135" s="49" t="s">
        <v>151</v>
      </c>
      <c r="J135" s="49" t="n">
        <v>1</v>
      </c>
    </row>
    <row r="136" customFormat="false" ht="12.8" hidden="false" customHeight="false" outlineLevel="0" collapsed="false">
      <c r="A136" s="49" t="s">
        <v>1617</v>
      </c>
      <c r="B136" s="49" t="n">
        <v>32</v>
      </c>
      <c r="C136" s="49" t="n">
        <f aca="false">C135+1</f>
        <v>133</v>
      </c>
      <c r="D136" s="49" t="s">
        <v>901</v>
      </c>
      <c r="E136" s="49" t="s">
        <v>901</v>
      </c>
      <c r="F136" s="49" t="s">
        <v>903</v>
      </c>
      <c r="G136" s="49" t="s">
        <v>903</v>
      </c>
      <c r="H136" s="53" t="n">
        <v>0.05</v>
      </c>
      <c r="I136" s="49" t="s">
        <v>151</v>
      </c>
      <c r="J136" s="49" t="n">
        <v>1</v>
      </c>
    </row>
    <row r="137" customFormat="false" ht="12.8" hidden="false" customHeight="false" outlineLevel="0" collapsed="false">
      <c r="A137" s="49" t="s">
        <v>1617</v>
      </c>
      <c r="B137" s="49" t="n">
        <v>32</v>
      </c>
      <c r="C137" s="49" t="n">
        <f aca="false">C136+1</f>
        <v>134</v>
      </c>
      <c r="D137" s="49" t="s">
        <v>907</v>
      </c>
      <c r="E137" s="49" t="s">
        <v>907</v>
      </c>
      <c r="F137" s="49" t="s">
        <v>909</v>
      </c>
      <c r="G137" s="49" t="s">
        <v>909</v>
      </c>
      <c r="H137" s="53" t="n">
        <v>0.2</v>
      </c>
      <c r="I137" s="49" t="s">
        <v>151</v>
      </c>
      <c r="J137" s="49" t="n">
        <v>1</v>
      </c>
    </row>
    <row r="138" customFormat="false" ht="12.8" hidden="false" customHeight="false" outlineLevel="0" collapsed="false">
      <c r="A138" s="49" t="s">
        <v>1617</v>
      </c>
      <c r="B138" s="49" t="n">
        <v>32</v>
      </c>
      <c r="C138" s="49" t="n">
        <f aca="false">C137+1</f>
        <v>135</v>
      </c>
      <c r="D138" s="49" t="s">
        <v>913</v>
      </c>
      <c r="E138" s="49" t="s">
        <v>913</v>
      </c>
      <c r="F138" s="49" t="s">
        <v>915</v>
      </c>
      <c r="G138" s="49" t="s">
        <v>915</v>
      </c>
      <c r="H138" s="53" t="n">
        <v>0.3</v>
      </c>
      <c r="I138" s="49" t="s">
        <v>151</v>
      </c>
      <c r="J138" s="49" t="n">
        <v>1</v>
      </c>
    </row>
    <row r="139" customFormat="false" ht="12.8" hidden="false" customHeight="false" outlineLevel="0" collapsed="false">
      <c r="A139" s="49" t="s">
        <v>1617</v>
      </c>
      <c r="B139" s="49" t="n">
        <v>32</v>
      </c>
      <c r="C139" s="49" t="n">
        <f aca="false">C138+1</f>
        <v>136</v>
      </c>
      <c r="D139" s="49" t="s">
        <v>919</v>
      </c>
      <c r="E139" s="49" t="s">
        <v>919</v>
      </c>
      <c r="F139" s="49" t="s">
        <v>921</v>
      </c>
      <c r="G139" s="49" t="s">
        <v>921</v>
      </c>
      <c r="H139" s="53" t="n">
        <v>0.25</v>
      </c>
      <c r="I139" s="49" t="s">
        <v>151</v>
      </c>
      <c r="J139" s="49" t="n">
        <v>1</v>
      </c>
    </row>
    <row r="140" customFormat="false" ht="12.8" hidden="false" customHeight="false" outlineLevel="0" collapsed="false">
      <c r="A140" s="49" t="s">
        <v>1617</v>
      </c>
      <c r="B140" s="49" t="n">
        <v>32</v>
      </c>
      <c r="C140" s="49" t="n">
        <f aca="false">C139+1</f>
        <v>137</v>
      </c>
      <c r="D140" s="49" t="s">
        <v>925</v>
      </c>
      <c r="E140" s="49" t="s">
        <v>925</v>
      </c>
      <c r="F140" s="49" t="s">
        <v>927</v>
      </c>
      <c r="G140" s="49" t="s">
        <v>927</v>
      </c>
      <c r="H140" s="53" t="n">
        <v>0.8</v>
      </c>
      <c r="I140" s="49" t="s">
        <v>151</v>
      </c>
      <c r="J140" s="49" t="n">
        <v>1</v>
      </c>
    </row>
    <row r="141" customFormat="false" ht="12.8" hidden="false" customHeight="false" outlineLevel="0" collapsed="false">
      <c r="A141" s="49" t="s">
        <v>1623</v>
      </c>
      <c r="B141" s="49" t="n">
        <v>33</v>
      </c>
      <c r="C141" s="49" t="n">
        <f aca="false">C140+1</f>
        <v>138</v>
      </c>
      <c r="D141" s="49" t="s">
        <v>931</v>
      </c>
      <c r="E141" s="49" t="s">
        <v>931</v>
      </c>
      <c r="F141" s="49" t="s">
        <v>933</v>
      </c>
      <c r="G141" s="49" t="s">
        <v>933</v>
      </c>
      <c r="H141" s="53" t="n">
        <v>1.5</v>
      </c>
      <c r="I141" s="49" t="s">
        <v>151</v>
      </c>
      <c r="J141" s="49" t="n">
        <v>1</v>
      </c>
      <c r="K141" s="49" t="s">
        <v>114</v>
      </c>
      <c r="L141" s="49" t="n">
        <v>80</v>
      </c>
      <c r="M141" s="49" t="s">
        <v>114</v>
      </c>
      <c r="N141" s="49" t="n">
        <v>140</v>
      </c>
    </row>
    <row r="142" customFormat="false" ht="12.8" hidden="false" customHeight="false" outlineLevel="0" collapsed="false">
      <c r="A142" s="49" t="s">
        <v>1623</v>
      </c>
      <c r="B142" s="49" t="n">
        <v>33</v>
      </c>
      <c r="C142" s="49" t="n">
        <f aca="false">C141+1</f>
        <v>139</v>
      </c>
      <c r="D142" s="49" t="s">
        <v>937</v>
      </c>
      <c r="E142" s="49" t="s">
        <v>937</v>
      </c>
      <c r="F142" s="49" t="s">
        <v>939</v>
      </c>
      <c r="G142" s="49" t="s">
        <v>939</v>
      </c>
      <c r="H142" s="53" t="n">
        <v>1.5</v>
      </c>
      <c r="I142" s="49" t="s">
        <v>151</v>
      </c>
      <c r="J142" s="49" t="n">
        <v>1</v>
      </c>
      <c r="K142" s="49" t="s">
        <v>114</v>
      </c>
      <c r="L142" s="49" t="n">
        <v>40</v>
      </c>
      <c r="M142" s="49" t="s">
        <v>114</v>
      </c>
      <c r="N142" s="49" t="n">
        <v>60</v>
      </c>
    </row>
    <row r="143" customFormat="false" ht="12.8" hidden="false" customHeight="false" outlineLevel="0" collapsed="false">
      <c r="A143" s="49" t="s">
        <v>1623</v>
      </c>
      <c r="B143" s="49" t="n">
        <v>33</v>
      </c>
      <c r="C143" s="49" t="n">
        <f aca="false">C142+1</f>
        <v>140</v>
      </c>
      <c r="D143" s="49" t="s">
        <v>943</v>
      </c>
      <c r="E143" s="49" t="s">
        <v>943</v>
      </c>
      <c r="F143" s="49" t="s">
        <v>945</v>
      </c>
      <c r="G143" s="49" t="s">
        <v>945</v>
      </c>
      <c r="H143" s="53" t="n">
        <v>1.2</v>
      </c>
      <c r="I143" s="49" t="s">
        <v>151</v>
      </c>
      <c r="J143" s="49" t="n">
        <v>1</v>
      </c>
      <c r="K143" s="49" t="s">
        <v>114</v>
      </c>
      <c r="L143" s="49" t="n">
        <v>40</v>
      </c>
      <c r="M143" s="49" t="s">
        <v>114</v>
      </c>
      <c r="N143" s="49" t="n">
        <v>60</v>
      </c>
    </row>
    <row r="144" customFormat="false" ht="12.8" hidden="false" customHeight="false" outlineLevel="0" collapsed="false">
      <c r="A144" s="49" t="s">
        <v>1623</v>
      </c>
      <c r="B144" s="49" t="n">
        <v>33</v>
      </c>
      <c r="C144" s="49" t="n">
        <f aca="false">C143+1</f>
        <v>141</v>
      </c>
      <c r="D144" s="49" t="s">
        <v>949</v>
      </c>
      <c r="E144" s="49" t="s">
        <v>949</v>
      </c>
      <c r="F144" s="49" t="s">
        <v>951</v>
      </c>
      <c r="G144" s="49" t="s">
        <v>951</v>
      </c>
      <c r="H144" s="53" t="n">
        <v>1</v>
      </c>
      <c r="I144" s="49" t="s">
        <v>151</v>
      </c>
      <c r="J144" s="49" t="n">
        <v>1</v>
      </c>
      <c r="K144" s="49" t="s">
        <v>114</v>
      </c>
      <c r="L144" s="49" t="n">
        <v>60</v>
      </c>
      <c r="M144" s="49" t="s">
        <v>114</v>
      </c>
      <c r="N144" s="49" t="n">
        <v>100</v>
      </c>
    </row>
    <row r="145" customFormat="false" ht="12.8" hidden="false" customHeight="false" outlineLevel="0" collapsed="false">
      <c r="A145" s="49" t="s">
        <v>1623</v>
      </c>
      <c r="B145" s="49" t="n">
        <v>33</v>
      </c>
      <c r="C145" s="49" t="n">
        <f aca="false">C144+1</f>
        <v>142</v>
      </c>
      <c r="D145" s="49" t="s">
        <v>955</v>
      </c>
      <c r="E145" s="49" t="s">
        <v>955</v>
      </c>
      <c r="F145" s="49" t="s">
        <v>957</v>
      </c>
      <c r="G145" s="49" t="s">
        <v>957</v>
      </c>
      <c r="H145" s="53" t="n">
        <v>0.5</v>
      </c>
      <c r="I145" s="49" t="s">
        <v>151</v>
      </c>
      <c r="J145" s="49" t="n">
        <v>1</v>
      </c>
    </row>
    <row r="146" customFormat="false" ht="12.8" hidden="false" customHeight="false" outlineLevel="0" collapsed="false">
      <c r="A146" s="49" t="s">
        <v>1623</v>
      </c>
      <c r="B146" s="49" t="n">
        <v>33</v>
      </c>
      <c r="C146" s="49" t="n">
        <f aca="false">C145+1</f>
        <v>143</v>
      </c>
      <c r="D146" s="49" t="s">
        <v>961</v>
      </c>
      <c r="E146" s="49" t="s">
        <v>961</v>
      </c>
      <c r="F146" s="49" t="s">
        <v>963</v>
      </c>
      <c r="G146" s="49" t="s">
        <v>963</v>
      </c>
      <c r="H146" s="53" t="n">
        <v>0.45</v>
      </c>
      <c r="I146" s="49" t="s">
        <v>151</v>
      </c>
      <c r="J146" s="49" t="n">
        <v>1</v>
      </c>
      <c r="K146" s="49" t="s">
        <v>114</v>
      </c>
      <c r="L146" s="49" t="n">
        <v>0</v>
      </c>
      <c r="M146" s="49" t="s">
        <v>114</v>
      </c>
      <c r="N146" s="49" t="n">
        <v>0</v>
      </c>
    </row>
    <row r="147" customFormat="false" ht="12.8" hidden="false" customHeight="false" outlineLevel="0" collapsed="false">
      <c r="A147" s="49" t="s">
        <v>1623</v>
      </c>
      <c r="B147" s="49" t="n">
        <v>33</v>
      </c>
      <c r="C147" s="49" t="n">
        <f aca="false">C146+1</f>
        <v>144</v>
      </c>
      <c r="D147" s="49" t="s">
        <v>967</v>
      </c>
      <c r="E147" s="49" t="s">
        <v>967</v>
      </c>
      <c r="F147" s="49" t="s">
        <v>969</v>
      </c>
      <c r="G147" s="49" t="s">
        <v>969</v>
      </c>
      <c r="H147" s="53" t="n">
        <v>0.4</v>
      </c>
      <c r="I147" s="49" t="s">
        <v>151</v>
      </c>
      <c r="J147" s="49" t="n">
        <v>1</v>
      </c>
    </row>
    <row r="148" customFormat="false" ht="12.8" hidden="false" customHeight="false" outlineLevel="0" collapsed="false">
      <c r="A148" s="49" t="s">
        <v>1629</v>
      </c>
      <c r="B148" s="49" t="n">
        <v>34</v>
      </c>
      <c r="C148" s="49" t="n">
        <f aca="false">C147+1</f>
        <v>145</v>
      </c>
      <c r="D148" s="49" t="s">
        <v>973</v>
      </c>
      <c r="E148" s="49" t="s">
        <v>973</v>
      </c>
      <c r="F148" s="49" t="s">
        <v>975</v>
      </c>
      <c r="G148" s="49" t="s">
        <v>975</v>
      </c>
      <c r="H148" s="53" t="n">
        <v>0.6</v>
      </c>
      <c r="I148" s="49" t="s">
        <v>151</v>
      </c>
      <c r="J148" s="49" t="n">
        <v>1</v>
      </c>
    </row>
    <row r="149" customFormat="false" ht="12.8" hidden="false" customHeight="false" outlineLevel="0" collapsed="false">
      <c r="A149" s="49" t="s">
        <v>1629</v>
      </c>
      <c r="B149" s="49" t="n">
        <v>34</v>
      </c>
      <c r="C149" s="49" t="n">
        <f aca="false">C148+1</f>
        <v>146</v>
      </c>
      <c r="D149" s="49" t="s">
        <v>979</v>
      </c>
      <c r="E149" s="49" t="s">
        <v>979</v>
      </c>
      <c r="F149" s="49" t="s">
        <v>981</v>
      </c>
      <c r="G149" s="49" t="s">
        <v>981</v>
      </c>
      <c r="H149" s="50" t="s">
        <v>235</v>
      </c>
      <c r="I149" s="49" t="s">
        <v>151</v>
      </c>
      <c r="J149" s="49" t="n">
        <v>1</v>
      </c>
      <c r="K149" s="49" t="s">
        <v>114</v>
      </c>
      <c r="L149" s="49" t="n">
        <v>30</v>
      </c>
      <c r="M149" s="49" t="s">
        <v>114</v>
      </c>
      <c r="N149" s="49" t="n">
        <v>50</v>
      </c>
    </row>
    <row r="150" customFormat="false" ht="12.8" hidden="false" customHeight="false" outlineLevel="0" collapsed="false">
      <c r="A150" s="49" t="s">
        <v>1635</v>
      </c>
      <c r="B150" s="49" t="n">
        <v>35</v>
      </c>
      <c r="C150" s="49" t="n">
        <f aca="false">C149+1</f>
        <v>147</v>
      </c>
      <c r="D150" s="49" t="s">
        <v>985</v>
      </c>
      <c r="E150" s="49" t="s">
        <v>985</v>
      </c>
      <c r="F150" s="49" t="s">
        <v>987</v>
      </c>
      <c r="G150" s="49" t="s">
        <v>987</v>
      </c>
      <c r="H150" s="53" t="n">
        <v>0.15</v>
      </c>
      <c r="I150" s="49" t="s">
        <v>151</v>
      </c>
      <c r="J150" s="49" t="n">
        <v>1</v>
      </c>
    </row>
    <row r="151" customFormat="false" ht="12.8" hidden="false" customHeight="false" outlineLevel="0" collapsed="false">
      <c r="A151" s="49" t="s">
        <v>1635</v>
      </c>
      <c r="B151" s="49" t="n">
        <v>35</v>
      </c>
      <c r="C151" s="49" t="n">
        <f aca="false">C150+1</f>
        <v>148</v>
      </c>
      <c r="D151" s="49" t="s">
        <v>991</v>
      </c>
      <c r="E151" s="49" t="s">
        <v>991</v>
      </c>
      <c r="F151" s="49" t="s">
        <v>993</v>
      </c>
      <c r="G151" s="49" t="s">
        <v>993</v>
      </c>
      <c r="H151" s="53" t="n">
        <v>0.25</v>
      </c>
      <c r="I151" s="49" t="s">
        <v>151</v>
      </c>
      <c r="J151" s="49" t="n">
        <v>1</v>
      </c>
    </row>
    <row r="152" customFormat="false" ht="12.8" hidden="false" customHeight="false" outlineLevel="0" collapsed="false">
      <c r="A152" s="49" t="s">
        <v>1635</v>
      </c>
      <c r="B152" s="49" t="n">
        <v>35</v>
      </c>
      <c r="C152" s="49" t="n">
        <f aca="false">C151+1</f>
        <v>149</v>
      </c>
      <c r="D152" s="49" t="s">
        <v>997</v>
      </c>
      <c r="E152" s="49" t="s">
        <v>997</v>
      </c>
      <c r="F152" s="49" t="s">
        <v>999</v>
      </c>
      <c r="G152" s="49" t="s">
        <v>999</v>
      </c>
      <c r="H152" s="53" t="n">
        <v>0.8</v>
      </c>
      <c r="I152" s="49" t="s">
        <v>151</v>
      </c>
      <c r="J152" s="49" t="n">
        <v>1</v>
      </c>
    </row>
    <row r="153" customFormat="false" ht="12.8" hidden="false" customHeight="false" outlineLevel="0" collapsed="false">
      <c r="A153" s="49" t="s">
        <v>1635</v>
      </c>
      <c r="B153" s="49" t="n">
        <v>35</v>
      </c>
      <c r="C153" s="49" t="n">
        <f aca="false">C152+1</f>
        <v>150</v>
      </c>
      <c r="D153" s="49" t="s">
        <v>1003</v>
      </c>
      <c r="E153" s="49" t="s">
        <v>1003</v>
      </c>
      <c r="F153" s="49" t="s">
        <v>1005</v>
      </c>
      <c r="G153" s="49" t="s">
        <v>1005</v>
      </c>
      <c r="H153" s="53" t="n">
        <v>0.2</v>
      </c>
      <c r="I153" s="49" t="s">
        <v>151</v>
      </c>
      <c r="J153" s="49" t="n">
        <v>1</v>
      </c>
    </row>
    <row r="154" customFormat="false" ht="12.8" hidden="false" customHeight="false" outlineLevel="0" collapsed="false">
      <c r="A154" s="49" t="s">
        <v>1641</v>
      </c>
      <c r="B154" s="49" t="n">
        <v>36</v>
      </c>
      <c r="C154" s="49" t="n">
        <f aca="false">C153+1</f>
        <v>151</v>
      </c>
      <c r="D154" s="49" t="s">
        <v>1009</v>
      </c>
      <c r="E154" s="49" t="s">
        <v>1009</v>
      </c>
      <c r="F154" s="49" t="s">
        <v>1011</v>
      </c>
      <c r="G154" s="49" t="s">
        <v>1011</v>
      </c>
      <c r="H154" s="53" t="n">
        <v>1.2</v>
      </c>
      <c r="I154" s="49" t="s">
        <v>151</v>
      </c>
      <c r="J154" s="49" t="n">
        <v>1</v>
      </c>
      <c r="K154" s="49" t="s">
        <v>114</v>
      </c>
      <c r="L154" s="49" t="n">
        <v>15</v>
      </c>
      <c r="M154" s="49" t="s">
        <v>114</v>
      </c>
      <c r="N154" s="49" t="n">
        <v>25</v>
      </c>
    </row>
    <row r="155" customFormat="false" ht="12.8" hidden="false" customHeight="false" outlineLevel="0" collapsed="false">
      <c r="A155" s="49" t="s">
        <v>1641</v>
      </c>
      <c r="B155" s="49" t="n">
        <v>36</v>
      </c>
      <c r="C155" s="49" t="n">
        <f aca="false">C154+1</f>
        <v>152</v>
      </c>
      <c r="D155" s="49" t="s">
        <v>1015</v>
      </c>
      <c r="E155" s="49" t="s">
        <v>1015</v>
      </c>
      <c r="F155" s="49" t="s">
        <v>1017</v>
      </c>
      <c r="G155" s="49" t="s">
        <v>1017</v>
      </c>
      <c r="H155" s="50" t="s">
        <v>201</v>
      </c>
      <c r="I155" s="49" t="s">
        <v>151</v>
      </c>
      <c r="J155" s="49" t="n">
        <v>1</v>
      </c>
      <c r="K155" s="49" t="s">
        <v>114</v>
      </c>
      <c r="L155" s="49" t="n">
        <v>10</v>
      </c>
      <c r="M155" s="49" t="s">
        <v>114</v>
      </c>
      <c r="N155" s="49" t="n">
        <v>20</v>
      </c>
    </row>
    <row r="156" customFormat="false" ht="12.8" hidden="false" customHeight="false" outlineLevel="0" collapsed="false">
      <c r="A156" s="49" t="s">
        <v>1641</v>
      </c>
      <c r="B156" s="49" t="n">
        <v>36</v>
      </c>
      <c r="C156" s="49" t="n">
        <f aca="false">C155+1</f>
        <v>153</v>
      </c>
      <c r="D156" s="49" t="s">
        <v>1021</v>
      </c>
      <c r="E156" s="49" t="s">
        <v>1021</v>
      </c>
      <c r="F156" s="49" t="s">
        <v>1023</v>
      </c>
      <c r="G156" s="49" t="s">
        <v>1023</v>
      </c>
      <c r="H156" s="50" t="s">
        <v>165</v>
      </c>
      <c r="I156" s="49" t="s">
        <v>151</v>
      </c>
      <c r="J156" s="49" t="n">
        <v>1</v>
      </c>
    </row>
    <row r="157" customFormat="false" ht="12.8" hidden="false" customHeight="false" outlineLevel="0" collapsed="false">
      <c r="A157" s="49" t="s">
        <v>1641</v>
      </c>
      <c r="B157" s="49" t="n">
        <v>36</v>
      </c>
      <c r="C157" s="49" t="n">
        <f aca="false">C156+1</f>
        <v>154</v>
      </c>
      <c r="D157" s="49" t="s">
        <v>1027</v>
      </c>
      <c r="E157" s="49" t="s">
        <v>1027</v>
      </c>
      <c r="F157" s="49" t="s">
        <v>1028</v>
      </c>
      <c r="G157" s="49" t="s">
        <v>1028</v>
      </c>
      <c r="H157" s="50" t="s">
        <v>228</v>
      </c>
      <c r="I157" s="49" t="s">
        <v>151</v>
      </c>
      <c r="J157" s="49" t="n">
        <v>1</v>
      </c>
      <c r="K157" s="49" t="s">
        <v>114</v>
      </c>
      <c r="L157" s="49" t="n">
        <v>10</v>
      </c>
      <c r="M157" s="49" t="s">
        <v>114</v>
      </c>
      <c r="N157" s="49" t="n">
        <v>20</v>
      </c>
    </row>
    <row r="158" customFormat="false" ht="12.8" hidden="false" customHeight="false" outlineLevel="0" collapsed="false">
      <c r="A158" s="49" t="s">
        <v>1641</v>
      </c>
      <c r="B158" s="49" t="n">
        <v>36</v>
      </c>
      <c r="C158" s="49" t="n">
        <f aca="false">C157+1</f>
        <v>155</v>
      </c>
      <c r="D158" s="49" t="s">
        <v>1031</v>
      </c>
      <c r="E158" s="49" t="s">
        <v>1031</v>
      </c>
      <c r="F158" s="49" t="s">
        <v>1032</v>
      </c>
      <c r="G158" s="49" t="s">
        <v>1032</v>
      </c>
      <c r="H158" s="50" t="s">
        <v>172</v>
      </c>
      <c r="I158" s="49" t="s">
        <v>151</v>
      </c>
      <c r="J158" s="49" t="n">
        <v>1</v>
      </c>
      <c r="K158" s="49" t="s">
        <v>114</v>
      </c>
      <c r="L158" s="49" t="n">
        <v>10</v>
      </c>
      <c r="M158" s="49" t="s">
        <v>114</v>
      </c>
      <c r="N158" s="49" t="n">
        <v>20</v>
      </c>
    </row>
    <row r="159" customFormat="false" ht="12.8" hidden="false" customHeight="false" outlineLevel="0" collapsed="false">
      <c r="A159" s="49" t="s">
        <v>1641</v>
      </c>
      <c r="B159" s="49" t="n">
        <v>36</v>
      </c>
      <c r="C159" s="49" t="n">
        <f aca="false">C158+1</f>
        <v>156</v>
      </c>
      <c r="D159" s="49" t="s">
        <v>1035</v>
      </c>
      <c r="E159" s="49" t="s">
        <v>1035</v>
      </c>
      <c r="F159" s="49" t="s">
        <v>1037</v>
      </c>
      <c r="G159" s="49" t="s">
        <v>1037</v>
      </c>
      <c r="H159" s="50" t="s">
        <v>580</v>
      </c>
      <c r="I159" s="49" t="s">
        <v>151</v>
      </c>
      <c r="J159" s="49" t="n">
        <v>1</v>
      </c>
      <c r="K159" s="49" t="s">
        <v>114</v>
      </c>
      <c r="L159" s="49" t="n">
        <v>30</v>
      </c>
      <c r="M159" s="49" t="s">
        <v>114</v>
      </c>
      <c r="N159" s="49" t="n">
        <v>40</v>
      </c>
    </row>
    <row r="160" customFormat="false" ht="12.8" hidden="false" customHeight="false" outlineLevel="0" collapsed="false">
      <c r="A160" s="49" t="s">
        <v>1641</v>
      </c>
      <c r="B160" s="49" t="n">
        <v>36</v>
      </c>
      <c r="C160" s="49" t="n">
        <f aca="false">C159+1</f>
        <v>157</v>
      </c>
      <c r="D160" s="49" t="s">
        <v>1041</v>
      </c>
      <c r="E160" s="49" t="s">
        <v>1041</v>
      </c>
      <c r="F160" s="49" t="s">
        <v>1043</v>
      </c>
      <c r="G160" s="49" t="s">
        <v>1043</v>
      </c>
      <c r="H160" s="50" t="s">
        <v>172</v>
      </c>
      <c r="I160" s="49" t="s">
        <v>151</v>
      </c>
      <c r="J160" s="49" t="n">
        <v>1</v>
      </c>
      <c r="K160" s="49" t="s">
        <v>114</v>
      </c>
      <c r="L160" s="49" t="n">
        <v>30</v>
      </c>
      <c r="M160" s="49" t="s">
        <v>114</v>
      </c>
      <c r="N160" s="49" t="n">
        <v>40</v>
      </c>
    </row>
    <row r="161" customFormat="false" ht="12.8" hidden="false" customHeight="false" outlineLevel="0" collapsed="false">
      <c r="A161" s="49" t="s">
        <v>1641</v>
      </c>
      <c r="B161" s="49" t="n">
        <v>36</v>
      </c>
      <c r="C161" s="49" t="n">
        <f aca="false">C160+1</f>
        <v>158</v>
      </c>
      <c r="D161" s="49" t="s">
        <v>1047</v>
      </c>
      <c r="E161" s="49" t="s">
        <v>1047</v>
      </c>
      <c r="F161" s="49" t="s">
        <v>1048</v>
      </c>
      <c r="G161" s="49" t="s">
        <v>1048</v>
      </c>
      <c r="H161" s="50" t="s">
        <v>513</v>
      </c>
      <c r="I161" s="49" t="s">
        <v>151</v>
      </c>
      <c r="J161" s="49" t="n">
        <v>1</v>
      </c>
    </row>
    <row r="162" customFormat="false" ht="12.8" hidden="false" customHeight="false" outlineLevel="0" collapsed="false">
      <c r="A162" s="49" t="s">
        <v>1647</v>
      </c>
      <c r="B162" s="49" t="n">
        <v>37</v>
      </c>
      <c r="C162" s="49" t="n">
        <f aca="false">C161+1</f>
        <v>159</v>
      </c>
      <c r="D162" s="49" t="s">
        <v>1052</v>
      </c>
      <c r="E162" s="49" t="s">
        <v>1052</v>
      </c>
      <c r="F162" s="49" t="s">
        <v>1054</v>
      </c>
      <c r="G162" s="49" t="s">
        <v>1054</v>
      </c>
      <c r="H162" s="50" t="s">
        <v>235</v>
      </c>
      <c r="I162" s="49" t="s">
        <v>151</v>
      </c>
      <c r="J162" s="49" t="n">
        <v>1</v>
      </c>
      <c r="K162" s="49" t="s">
        <v>114</v>
      </c>
      <c r="L162" s="49" t="n">
        <v>10</v>
      </c>
      <c r="M162" s="49" t="s">
        <v>114</v>
      </c>
      <c r="N162" s="49" t="n">
        <v>20</v>
      </c>
    </row>
    <row r="163" customFormat="false" ht="12.8" hidden="false" customHeight="false" outlineLevel="0" collapsed="false">
      <c r="A163" s="49" t="s">
        <v>1647</v>
      </c>
      <c r="B163" s="49" t="n">
        <v>37</v>
      </c>
      <c r="C163" s="49" t="n">
        <f aca="false">C162+1</f>
        <v>160</v>
      </c>
      <c r="D163" s="49" t="s">
        <v>1058</v>
      </c>
      <c r="E163" s="49" t="s">
        <v>1058</v>
      </c>
      <c r="F163" s="49" t="s">
        <v>1060</v>
      </c>
      <c r="G163" s="49" t="s">
        <v>1060</v>
      </c>
      <c r="H163" s="50" t="s">
        <v>420</v>
      </c>
      <c r="I163" s="49" t="s">
        <v>151</v>
      </c>
      <c r="J163" s="49" t="n">
        <v>1</v>
      </c>
      <c r="K163" s="49" t="s">
        <v>114</v>
      </c>
      <c r="L163" s="49" t="n">
        <v>10</v>
      </c>
      <c r="M163" s="49" t="s">
        <v>114</v>
      </c>
      <c r="N163" s="49" t="n">
        <v>20</v>
      </c>
    </row>
    <row r="164" customFormat="false" ht="12.8" hidden="false" customHeight="false" outlineLevel="0" collapsed="false">
      <c r="A164" s="49" t="s">
        <v>1647</v>
      </c>
      <c r="B164" s="49" t="n">
        <v>37</v>
      </c>
      <c r="C164" s="49" t="n">
        <f aca="false">C163+1</f>
        <v>161</v>
      </c>
      <c r="D164" s="49" t="s">
        <v>1064</v>
      </c>
      <c r="E164" s="49" t="s">
        <v>1064</v>
      </c>
      <c r="F164" s="49" t="s">
        <v>1066</v>
      </c>
      <c r="G164" s="49" t="s">
        <v>1066</v>
      </c>
      <c r="H164" s="50" t="s">
        <v>365</v>
      </c>
      <c r="I164" s="49" t="s">
        <v>151</v>
      </c>
      <c r="J164" s="49" t="n">
        <v>1</v>
      </c>
      <c r="K164" s="49" t="s">
        <v>114</v>
      </c>
      <c r="L164" s="49" t="n">
        <v>15</v>
      </c>
      <c r="M164" s="49" t="s">
        <v>114</v>
      </c>
      <c r="N164" s="49" t="n">
        <v>25</v>
      </c>
    </row>
    <row r="165" customFormat="false" ht="12.8" hidden="false" customHeight="false" outlineLevel="0" collapsed="false">
      <c r="A165" s="49" t="s">
        <v>1647</v>
      </c>
      <c r="B165" s="49" t="n">
        <v>37</v>
      </c>
      <c r="C165" s="49" t="n">
        <f aca="false">C164+1</f>
        <v>162</v>
      </c>
      <c r="D165" s="49" t="s">
        <v>1070</v>
      </c>
      <c r="E165" s="49" t="s">
        <v>1070</v>
      </c>
      <c r="F165" s="49" t="s">
        <v>1072</v>
      </c>
      <c r="G165" s="49" t="s">
        <v>1072</v>
      </c>
      <c r="H165" s="50" t="s">
        <v>580</v>
      </c>
      <c r="I165" s="49" t="s">
        <v>151</v>
      </c>
      <c r="J165" s="49" t="n">
        <v>1</v>
      </c>
      <c r="K165" s="49" t="s">
        <v>114</v>
      </c>
      <c r="L165" s="49" t="n">
        <v>15</v>
      </c>
      <c r="M165" s="49" t="s">
        <v>114</v>
      </c>
      <c r="N165" s="49" t="n">
        <v>25</v>
      </c>
    </row>
    <row r="166" customFormat="false" ht="12.8" hidden="false" customHeight="false" outlineLevel="0" collapsed="false">
      <c r="A166" s="49" t="s">
        <v>1647</v>
      </c>
      <c r="B166" s="49" t="n">
        <v>37</v>
      </c>
      <c r="C166" s="49" t="n">
        <f aca="false">C165+1</f>
        <v>163</v>
      </c>
      <c r="D166" s="49" t="s">
        <v>1076</v>
      </c>
      <c r="E166" s="49" t="s">
        <v>1076</v>
      </c>
      <c r="F166" s="49" t="s">
        <v>1078</v>
      </c>
      <c r="G166" s="49" t="s">
        <v>1078</v>
      </c>
      <c r="H166" s="50" t="s">
        <v>1081</v>
      </c>
      <c r="I166" s="49" t="s">
        <v>151</v>
      </c>
      <c r="J166" s="49" t="n">
        <v>1</v>
      </c>
      <c r="K166" s="49" t="s">
        <v>114</v>
      </c>
      <c r="L166" s="49" t="n">
        <v>15</v>
      </c>
      <c r="M166" s="49" t="s">
        <v>114</v>
      </c>
      <c r="N166" s="49" t="n">
        <v>25</v>
      </c>
    </row>
    <row r="167" customFormat="false" ht="12.8" hidden="false" customHeight="false" outlineLevel="0" collapsed="false">
      <c r="A167" s="49" t="s">
        <v>1647</v>
      </c>
      <c r="B167" s="49" t="n">
        <v>37</v>
      </c>
      <c r="C167" s="49" t="n">
        <f aca="false">C166+1</f>
        <v>164</v>
      </c>
      <c r="D167" s="49" t="s">
        <v>1083</v>
      </c>
      <c r="E167" s="49" t="s">
        <v>1083</v>
      </c>
      <c r="F167" s="49" t="s">
        <v>1085</v>
      </c>
      <c r="G167" s="49" t="s">
        <v>1085</v>
      </c>
      <c r="H167" s="50" t="s">
        <v>420</v>
      </c>
      <c r="I167" s="49" t="s">
        <v>151</v>
      </c>
      <c r="J167" s="49" t="n">
        <v>1</v>
      </c>
      <c r="K167" s="49" t="s">
        <v>114</v>
      </c>
      <c r="L167" s="49" t="n">
        <v>15</v>
      </c>
      <c r="M167" s="49" t="s">
        <v>114</v>
      </c>
      <c r="N167" s="49" t="n">
        <v>25</v>
      </c>
    </row>
    <row r="168" customFormat="false" ht="12.8" hidden="false" customHeight="false" outlineLevel="0" collapsed="false">
      <c r="A168" s="49" t="s">
        <v>1647</v>
      </c>
      <c r="B168" s="49" t="n">
        <v>37</v>
      </c>
      <c r="C168" s="49" t="n">
        <f aca="false">C167+1</f>
        <v>165</v>
      </c>
      <c r="D168" s="49" t="s">
        <v>1089</v>
      </c>
      <c r="E168" s="49" t="s">
        <v>1089</v>
      </c>
      <c r="F168" s="49" t="s">
        <v>1088</v>
      </c>
      <c r="G168" s="49" t="s">
        <v>1088</v>
      </c>
      <c r="H168" s="50" t="s">
        <v>385</v>
      </c>
      <c r="I168" s="49" t="s">
        <v>151</v>
      </c>
      <c r="J168" s="49" t="n">
        <v>1</v>
      </c>
      <c r="K168" s="49" t="s">
        <v>114</v>
      </c>
      <c r="L168" s="49" t="n">
        <v>15</v>
      </c>
      <c r="M168" s="49" t="s">
        <v>114</v>
      </c>
      <c r="N168" s="49" t="n">
        <v>25</v>
      </c>
    </row>
    <row r="169" customFormat="false" ht="12.8" hidden="false" customHeight="false" outlineLevel="0" collapsed="false">
      <c r="A169" s="49" t="s">
        <v>1647</v>
      </c>
      <c r="B169" s="49" t="n">
        <v>37</v>
      </c>
      <c r="C169" s="49" t="n">
        <f aca="false">C168+1</f>
        <v>166</v>
      </c>
      <c r="D169" s="49" t="s">
        <v>1092</v>
      </c>
      <c r="E169" s="49" t="s">
        <v>1092</v>
      </c>
      <c r="F169" s="49" t="s">
        <v>1094</v>
      </c>
      <c r="G169" s="49" t="s">
        <v>1094</v>
      </c>
      <c r="H169" s="50" t="s">
        <v>573</v>
      </c>
      <c r="I169" s="49" t="s">
        <v>151</v>
      </c>
      <c r="J169" s="49" t="n">
        <v>1</v>
      </c>
      <c r="K169" s="49" t="s">
        <v>114</v>
      </c>
      <c r="L169" s="49" t="n">
        <v>30</v>
      </c>
      <c r="M169" s="49" t="s">
        <v>114</v>
      </c>
      <c r="N169" s="49" t="n">
        <v>50</v>
      </c>
    </row>
    <row r="170" customFormat="false" ht="12.8" hidden="false" customHeight="false" outlineLevel="0" collapsed="false">
      <c r="A170" s="49" t="s">
        <v>1647</v>
      </c>
      <c r="B170" s="49" t="n">
        <v>37</v>
      </c>
      <c r="C170" s="49" t="n">
        <f aca="false">C169+1</f>
        <v>167</v>
      </c>
      <c r="D170" s="49" t="s">
        <v>1098</v>
      </c>
      <c r="E170" s="49" t="s">
        <v>1098</v>
      </c>
      <c r="F170" s="49" t="s">
        <v>1100</v>
      </c>
      <c r="G170" s="49" t="s">
        <v>1100</v>
      </c>
      <c r="H170" s="50" t="s">
        <v>365</v>
      </c>
      <c r="I170" s="49" t="s">
        <v>151</v>
      </c>
      <c r="J170" s="49" t="n">
        <v>1</v>
      </c>
      <c r="K170" s="49" t="s">
        <v>114</v>
      </c>
      <c r="L170" s="49" t="n">
        <v>30</v>
      </c>
      <c r="M170" s="49" t="s">
        <v>114</v>
      </c>
      <c r="N170" s="49" t="n">
        <v>50</v>
      </c>
    </row>
    <row r="171" customFormat="false" ht="12.8" hidden="false" customHeight="false" outlineLevel="0" collapsed="false">
      <c r="A171" s="49" t="s">
        <v>1653</v>
      </c>
      <c r="B171" s="49" t="n">
        <v>38</v>
      </c>
      <c r="C171" s="49" t="n">
        <f aca="false">C170+1</f>
        <v>168</v>
      </c>
      <c r="D171" s="49" t="s">
        <v>1104</v>
      </c>
      <c r="E171" s="49" t="s">
        <v>1104</v>
      </c>
      <c r="F171" s="49" t="s">
        <v>1106</v>
      </c>
      <c r="G171" s="49" t="s">
        <v>1106</v>
      </c>
      <c r="H171" s="50" t="s">
        <v>150</v>
      </c>
      <c r="I171" s="49" t="s">
        <v>151</v>
      </c>
      <c r="J171" s="49" t="n">
        <v>1</v>
      </c>
    </row>
    <row r="172" customFormat="false" ht="12.8" hidden="false" customHeight="false" outlineLevel="0" collapsed="false">
      <c r="A172" s="49" t="s">
        <v>1653</v>
      </c>
      <c r="B172" s="49" t="n">
        <v>38</v>
      </c>
      <c r="C172" s="49" t="n">
        <f aca="false">C171+1</f>
        <v>169</v>
      </c>
      <c r="D172" s="49" t="s">
        <v>1110</v>
      </c>
      <c r="E172" s="49" t="s">
        <v>1110</v>
      </c>
      <c r="F172" s="49" t="s">
        <v>1112</v>
      </c>
      <c r="G172" s="49" t="s">
        <v>1112</v>
      </c>
      <c r="H172" s="50" t="s">
        <v>315</v>
      </c>
      <c r="I172" s="49" t="s">
        <v>151</v>
      </c>
      <c r="J172" s="49" t="n">
        <v>1</v>
      </c>
    </row>
    <row r="173" customFormat="false" ht="12.8" hidden="false" customHeight="false" outlineLevel="0" collapsed="false">
      <c r="A173" s="49" t="s">
        <v>1653</v>
      </c>
      <c r="B173" s="49" t="n">
        <v>38</v>
      </c>
      <c r="C173" s="49" t="n">
        <f aca="false">C172+1</f>
        <v>170</v>
      </c>
      <c r="D173" s="49" t="s">
        <v>1116</v>
      </c>
      <c r="E173" s="49" t="s">
        <v>1116</v>
      </c>
      <c r="F173" s="49" t="s">
        <v>1118</v>
      </c>
      <c r="G173" s="49" t="s">
        <v>1118</v>
      </c>
      <c r="H173" s="50" t="s">
        <v>513</v>
      </c>
      <c r="I173" s="49" t="s">
        <v>151</v>
      </c>
      <c r="J173" s="49" t="n">
        <v>1</v>
      </c>
      <c r="K173" s="49" t="s">
        <v>114</v>
      </c>
      <c r="L173" s="49" t="n">
        <v>15</v>
      </c>
      <c r="M173" s="49" t="s">
        <v>114</v>
      </c>
      <c r="N173" s="49" t="n">
        <v>25</v>
      </c>
    </row>
    <row r="174" customFormat="false" ht="12.8" hidden="false" customHeight="false" outlineLevel="0" collapsed="false">
      <c r="A174" s="49" t="s">
        <v>1653</v>
      </c>
      <c r="B174" s="49" t="n">
        <v>38</v>
      </c>
      <c r="C174" s="49" t="n">
        <f aca="false">C173+1</f>
        <v>171</v>
      </c>
      <c r="D174" s="49" t="s">
        <v>1122</v>
      </c>
      <c r="E174" s="49" t="s">
        <v>1122</v>
      </c>
      <c r="F174" s="49" t="s">
        <v>1124</v>
      </c>
      <c r="G174" s="49" t="s">
        <v>1124</v>
      </c>
      <c r="H174" s="50" t="s">
        <v>513</v>
      </c>
      <c r="I174" s="49" t="s">
        <v>151</v>
      </c>
      <c r="J174" s="49" t="n">
        <v>1</v>
      </c>
    </row>
    <row r="175" customFormat="false" ht="12.8" hidden="false" customHeight="false" outlineLevel="0" collapsed="false">
      <c r="A175" s="49" t="s">
        <v>1653</v>
      </c>
      <c r="B175" s="49" t="n">
        <v>38</v>
      </c>
      <c r="C175" s="49" t="n">
        <f aca="false">C174+1</f>
        <v>172</v>
      </c>
      <c r="D175" s="49" t="s">
        <v>1128</v>
      </c>
      <c r="E175" s="49" t="s">
        <v>1128</v>
      </c>
      <c r="F175" s="49" t="s">
        <v>1130</v>
      </c>
      <c r="G175" s="49" t="s">
        <v>1130</v>
      </c>
      <c r="H175" s="50" t="s">
        <v>406</v>
      </c>
      <c r="I175" s="49" t="s">
        <v>151</v>
      </c>
      <c r="J175" s="49" t="n">
        <v>1</v>
      </c>
    </row>
    <row r="176" customFormat="false" ht="12.8" hidden="false" customHeight="false" outlineLevel="0" collapsed="false">
      <c r="A176" s="49" t="s">
        <v>1653</v>
      </c>
      <c r="B176" s="49" t="n">
        <v>38</v>
      </c>
      <c r="C176" s="49" t="n">
        <f aca="false">C175+1</f>
        <v>173</v>
      </c>
      <c r="D176" s="49" t="s">
        <v>1134</v>
      </c>
      <c r="E176" s="49" t="s">
        <v>1134</v>
      </c>
      <c r="F176" s="49" t="s">
        <v>1136</v>
      </c>
      <c r="G176" s="49" t="s">
        <v>1136</v>
      </c>
      <c r="H176" s="53" t="n">
        <v>0.15</v>
      </c>
      <c r="I176" s="49" t="s">
        <v>151</v>
      </c>
      <c r="J176" s="49" t="n">
        <v>1</v>
      </c>
    </row>
    <row r="177" customFormat="false" ht="12.8" hidden="false" customHeight="false" outlineLevel="0" collapsed="false">
      <c r="A177" s="49" t="s">
        <v>1653</v>
      </c>
      <c r="B177" s="49" t="n">
        <v>38</v>
      </c>
      <c r="C177" s="49" t="n">
        <f aca="false">C176+1</f>
        <v>174</v>
      </c>
      <c r="D177" s="49" t="s">
        <v>1140</v>
      </c>
      <c r="E177" s="49" t="s">
        <v>1140</v>
      </c>
      <c r="F177" s="49" t="s">
        <v>1142</v>
      </c>
      <c r="G177" s="49" t="s">
        <v>1142</v>
      </c>
      <c r="H177" s="53" t="n">
        <v>0.1</v>
      </c>
      <c r="I177" s="49" t="s">
        <v>151</v>
      </c>
      <c r="J177" s="49" t="n">
        <v>1</v>
      </c>
    </row>
    <row r="178" customFormat="false" ht="12.8" hidden="false" customHeight="false" outlineLevel="0" collapsed="false">
      <c r="A178" s="49" t="s">
        <v>1653</v>
      </c>
      <c r="B178" s="49" t="n">
        <v>38</v>
      </c>
      <c r="C178" s="49" t="n">
        <f aca="false">C177+1</f>
        <v>175</v>
      </c>
      <c r="D178" s="49" t="s">
        <v>1146</v>
      </c>
      <c r="E178" s="49" t="s">
        <v>1146</v>
      </c>
      <c r="F178" s="49" t="s">
        <v>1148</v>
      </c>
      <c r="G178" s="49" t="s">
        <v>1148</v>
      </c>
      <c r="H178" s="53" t="n">
        <v>0.05</v>
      </c>
      <c r="I178" s="49" t="s">
        <v>151</v>
      </c>
      <c r="J178" s="49" t="n">
        <v>1</v>
      </c>
    </row>
    <row r="179" customFormat="false" ht="12.8" hidden="false" customHeight="false" outlineLevel="0" collapsed="false">
      <c r="A179" s="49" t="s">
        <v>1653</v>
      </c>
      <c r="B179" s="49" t="n">
        <v>38</v>
      </c>
      <c r="C179" s="49" t="n">
        <f aca="false">C178+1</f>
        <v>176</v>
      </c>
      <c r="D179" s="49" t="s">
        <v>1152</v>
      </c>
      <c r="E179" s="49" t="s">
        <v>1152</v>
      </c>
      <c r="F179" s="49" t="s">
        <v>1154</v>
      </c>
      <c r="G179" s="49" t="s">
        <v>1154</v>
      </c>
      <c r="H179" s="53" t="n">
        <v>0.8</v>
      </c>
      <c r="I179" s="49" t="s">
        <v>151</v>
      </c>
      <c r="J179" s="49" t="n">
        <v>1</v>
      </c>
      <c r="K179" s="49" t="s">
        <v>114</v>
      </c>
      <c r="L179" s="49" t="n">
        <v>15</v>
      </c>
      <c r="M179" s="49" t="s">
        <v>114</v>
      </c>
      <c r="N179" s="49" t="n">
        <v>30</v>
      </c>
    </row>
    <row r="180" customFormat="false" ht="12.8" hidden="false" customHeight="false" outlineLevel="0" collapsed="false">
      <c r="A180" s="49" t="s">
        <v>1658</v>
      </c>
      <c r="B180" s="49" t="n">
        <v>39</v>
      </c>
      <c r="C180" s="49" t="n">
        <f aca="false">C179+1</f>
        <v>177</v>
      </c>
      <c r="D180" s="49" t="s">
        <v>1158</v>
      </c>
      <c r="E180" s="49" t="s">
        <v>1158</v>
      </c>
      <c r="F180" s="49" t="s">
        <v>1160</v>
      </c>
      <c r="G180" s="49" t="s">
        <v>1160</v>
      </c>
      <c r="H180" s="53" t="n">
        <v>1.1</v>
      </c>
      <c r="I180" s="49" t="s">
        <v>179</v>
      </c>
      <c r="J180" s="49" t="n">
        <v>2</v>
      </c>
    </row>
    <row r="181" customFormat="false" ht="12.8" hidden="false" customHeight="false" outlineLevel="0" collapsed="false">
      <c r="A181" s="49" t="s">
        <v>1658</v>
      </c>
      <c r="B181" s="49" t="n">
        <v>39</v>
      </c>
      <c r="C181" s="49" t="n">
        <f aca="false">C180+1</f>
        <v>178</v>
      </c>
      <c r="D181" s="49" t="s">
        <v>1164</v>
      </c>
      <c r="E181" s="49" t="s">
        <v>1164</v>
      </c>
      <c r="F181" s="49" t="s">
        <v>1166</v>
      </c>
      <c r="G181" s="49" t="s">
        <v>1166</v>
      </c>
      <c r="H181" s="53" t="n">
        <v>0.8</v>
      </c>
      <c r="I181" s="49" t="s">
        <v>179</v>
      </c>
      <c r="J181" s="49" t="n">
        <v>2</v>
      </c>
    </row>
    <row r="182" customFormat="false" ht="12.8" hidden="false" customHeight="false" outlineLevel="0" collapsed="false">
      <c r="A182" s="49" t="s">
        <v>1664</v>
      </c>
      <c r="B182" s="49" t="n">
        <v>40</v>
      </c>
      <c r="C182" s="49" t="n">
        <f aca="false">C181+1</f>
        <v>179</v>
      </c>
      <c r="D182" s="49" t="s">
        <v>1170</v>
      </c>
      <c r="E182" s="49" t="s">
        <v>1170</v>
      </c>
      <c r="F182" s="49" t="s">
        <v>1172</v>
      </c>
      <c r="G182" s="49" t="s">
        <v>1172</v>
      </c>
      <c r="H182" s="53" t="n">
        <v>0.05</v>
      </c>
      <c r="I182" s="49" t="s">
        <v>151</v>
      </c>
      <c r="J182" s="49" t="n">
        <v>1</v>
      </c>
    </row>
    <row r="183" customFormat="false" ht="12.8" hidden="false" customHeight="false" outlineLevel="0" collapsed="false">
      <c r="A183" s="49" t="s">
        <v>1664</v>
      </c>
      <c r="B183" s="49" t="n">
        <v>40</v>
      </c>
      <c r="C183" s="49" t="n">
        <f aca="false">C182+1</f>
        <v>180</v>
      </c>
      <c r="D183" s="49" t="s">
        <v>1176</v>
      </c>
      <c r="E183" s="49" t="s">
        <v>1176</v>
      </c>
      <c r="F183" s="49" t="s">
        <v>1178</v>
      </c>
      <c r="G183" s="49" t="s">
        <v>1178</v>
      </c>
      <c r="H183" s="53" t="n">
        <v>0.15</v>
      </c>
      <c r="I183" s="49" t="s">
        <v>151</v>
      </c>
      <c r="J183" s="49" t="n">
        <v>1</v>
      </c>
    </row>
    <row r="184" customFormat="false" ht="12.8" hidden="false" customHeight="false" outlineLevel="0" collapsed="false">
      <c r="A184" s="49" t="s">
        <v>1664</v>
      </c>
      <c r="B184" s="49" t="n">
        <v>40</v>
      </c>
      <c r="C184" s="49" t="n">
        <f aca="false">C183+1</f>
        <v>181</v>
      </c>
      <c r="D184" s="49" t="s">
        <v>1181</v>
      </c>
      <c r="E184" s="49" t="s">
        <v>1181</v>
      </c>
      <c r="F184" s="49" t="s">
        <v>1181</v>
      </c>
      <c r="G184" s="49" t="s">
        <v>1181</v>
      </c>
      <c r="H184" s="53" t="n">
        <v>0.7</v>
      </c>
      <c r="I184" s="49" t="s">
        <v>151</v>
      </c>
      <c r="J184" s="49" t="n">
        <v>1</v>
      </c>
    </row>
    <row r="185" customFormat="false" ht="12.8" hidden="false" customHeight="false" outlineLevel="0" collapsed="false">
      <c r="A185" s="49" t="s">
        <v>1664</v>
      </c>
      <c r="B185" s="49" t="n">
        <v>40</v>
      </c>
      <c r="C185" s="49" t="n">
        <f aca="false">C184+1</f>
        <v>182</v>
      </c>
      <c r="D185" s="49" t="s">
        <v>1183</v>
      </c>
      <c r="E185" s="49" t="s">
        <v>1183</v>
      </c>
      <c r="F185" s="49" t="s">
        <v>1185</v>
      </c>
      <c r="G185" s="49" t="s">
        <v>1185</v>
      </c>
      <c r="H185" s="53" t="n">
        <v>0.3</v>
      </c>
      <c r="I185" s="49" t="s">
        <v>151</v>
      </c>
      <c r="J185" s="49" t="n">
        <v>1</v>
      </c>
    </row>
    <row r="186" customFormat="false" ht="12.8" hidden="false" customHeight="false" outlineLevel="0" collapsed="false">
      <c r="A186" s="49" t="s">
        <v>1664</v>
      </c>
      <c r="B186" s="49" t="n">
        <v>40</v>
      </c>
      <c r="C186" s="49" t="n">
        <f aca="false">C185+1</f>
        <v>183</v>
      </c>
      <c r="D186" s="49" t="s">
        <v>1189</v>
      </c>
      <c r="E186" s="49" t="s">
        <v>1189</v>
      </c>
      <c r="F186" s="49" t="s">
        <v>1191</v>
      </c>
      <c r="G186" s="49" t="s">
        <v>1191</v>
      </c>
      <c r="H186" s="53" t="n">
        <v>0.1</v>
      </c>
      <c r="I186" s="49" t="s">
        <v>151</v>
      </c>
      <c r="J186" s="49" t="n">
        <v>1</v>
      </c>
    </row>
    <row r="187" customFormat="false" ht="12.8" hidden="false" customHeight="false" outlineLevel="0" collapsed="false">
      <c r="A187" s="49" t="s">
        <v>1664</v>
      </c>
      <c r="B187" s="49" t="n">
        <v>40</v>
      </c>
      <c r="C187" s="49" t="n">
        <f aca="false">C186+1</f>
        <v>184</v>
      </c>
      <c r="D187" s="49" t="s">
        <v>1195</v>
      </c>
      <c r="E187" s="49" t="s">
        <v>1195</v>
      </c>
      <c r="F187" s="49" t="s">
        <v>1197</v>
      </c>
      <c r="G187" s="49" t="s">
        <v>1197</v>
      </c>
      <c r="H187" s="53" t="n">
        <v>0.5</v>
      </c>
      <c r="I187" s="49" t="s">
        <v>151</v>
      </c>
      <c r="J187" s="49" t="n">
        <v>1</v>
      </c>
    </row>
    <row r="188" customFormat="false" ht="12.8" hidden="false" customHeight="false" outlineLevel="0" collapsed="false">
      <c r="A188" s="49" t="s">
        <v>1670</v>
      </c>
      <c r="B188" s="49" t="n">
        <v>41</v>
      </c>
      <c r="C188" s="49" t="n">
        <f aca="false">C187+1</f>
        <v>185</v>
      </c>
      <c r="D188" s="49" t="s">
        <v>1201</v>
      </c>
      <c r="E188" s="49" t="s">
        <v>1201</v>
      </c>
      <c r="F188" s="49" t="s">
        <v>1203</v>
      </c>
      <c r="G188" s="49" t="s">
        <v>1203</v>
      </c>
      <c r="H188" s="53" t="n">
        <v>0.05</v>
      </c>
      <c r="I188" s="49" t="s">
        <v>151</v>
      </c>
      <c r="J188" s="49" t="n">
        <v>1</v>
      </c>
    </row>
    <row r="189" customFormat="false" ht="12.8" hidden="false" customHeight="false" outlineLevel="0" collapsed="false">
      <c r="A189" s="49" t="s">
        <v>1670</v>
      </c>
      <c r="B189" s="49" t="n">
        <v>41</v>
      </c>
      <c r="C189" s="49" t="n">
        <f aca="false">C188+1</f>
        <v>186</v>
      </c>
      <c r="D189" s="49" t="s">
        <v>1207</v>
      </c>
      <c r="E189" s="49" t="s">
        <v>1207</v>
      </c>
      <c r="F189" s="49" t="s">
        <v>1209</v>
      </c>
      <c r="G189" s="49" t="s">
        <v>1209</v>
      </c>
      <c r="H189" s="53" t="n">
        <v>0.1</v>
      </c>
      <c r="I189" s="49" t="s">
        <v>151</v>
      </c>
      <c r="J189" s="49" t="n">
        <v>1</v>
      </c>
      <c r="R189" s="0"/>
      <c r="S189" s="0"/>
      <c r="T189" s="0"/>
      <c r="U189" s="0"/>
    </row>
    <row r="190" customFormat="false" ht="12.8" hidden="false" customHeight="false" outlineLevel="0" collapsed="false">
      <c r="A190" s="49" t="s">
        <v>1675</v>
      </c>
      <c r="B190" s="49" t="n">
        <v>42</v>
      </c>
      <c r="C190" s="49" t="n">
        <f aca="false">C189+1</f>
        <v>187</v>
      </c>
      <c r="D190" s="49" t="s">
        <v>1213</v>
      </c>
      <c r="E190" s="49" t="s">
        <v>1213</v>
      </c>
      <c r="F190" s="49" t="s">
        <v>1215</v>
      </c>
      <c r="G190" s="49" t="s">
        <v>1215</v>
      </c>
      <c r="H190" s="53" t="n">
        <v>0.8</v>
      </c>
      <c r="I190" s="49" t="s">
        <v>151</v>
      </c>
      <c r="J190" s="49" t="n">
        <v>1</v>
      </c>
    </row>
    <row r="191" customFormat="false" ht="12.8" hidden="false" customHeight="false" outlineLevel="0" collapsed="false">
      <c r="A191" s="49" t="s">
        <v>1675</v>
      </c>
      <c r="B191" s="49" t="n">
        <v>42</v>
      </c>
      <c r="C191" s="49" t="n">
        <f aca="false">C190+1</f>
        <v>188</v>
      </c>
      <c r="D191" s="49" t="s">
        <v>1219</v>
      </c>
      <c r="E191" s="49" t="s">
        <v>1219</v>
      </c>
      <c r="F191" s="49" t="s">
        <v>1221</v>
      </c>
      <c r="G191" s="49" t="s">
        <v>1221</v>
      </c>
      <c r="H191" s="53" t="n">
        <v>1.7</v>
      </c>
      <c r="I191" s="49" t="s">
        <v>151</v>
      </c>
      <c r="J191" s="49" t="n">
        <v>1</v>
      </c>
    </row>
    <row r="192" customFormat="false" ht="12.8" hidden="false" customHeight="false" outlineLevel="0" collapsed="false">
      <c r="A192" s="49" t="s">
        <v>1675</v>
      </c>
      <c r="B192" s="49" t="n">
        <v>42</v>
      </c>
      <c r="C192" s="49" t="n">
        <f aca="false">C191+1</f>
        <v>189</v>
      </c>
      <c r="D192" s="49" t="s">
        <v>1225</v>
      </c>
      <c r="E192" s="49" t="s">
        <v>1225</v>
      </c>
      <c r="F192" s="49" t="s">
        <v>1227</v>
      </c>
      <c r="G192" s="49" t="s">
        <v>1227</v>
      </c>
      <c r="H192" s="50" t="s">
        <v>172</v>
      </c>
      <c r="I192" s="49" t="s">
        <v>179</v>
      </c>
      <c r="J192" s="49" t="n">
        <v>2</v>
      </c>
      <c r="K192" s="49" t="s">
        <v>114</v>
      </c>
      <c r="L192" s="49" t="n">
        <v>15</v>
      </c>
      <c r="M192" s="49" t="s">
        <v>114</v>
      </c>
      <c r="N192" s="49" t="n">
        <v>25</v>
      </c>
    </row>
    <row r="193" customFormat="false" ht="12.8" hidden="false" customHeight="false" outlineLevel="0" collapsed="false">
      <c r="A193" s="49" t="s">
        <v>1675</v>
      </c>
      <c r="B193" s="49" t="n">
        <v>42</v>
      </c>
      <c r="C193" s="49" t="n">
        <f aca="false">C192+1</f>
        <v>190</v>
      </c>
      <c r="D193" s="49" t="s">
        <v>1231</v>
      </c>
      <c r="E193" s="49" t="s">
        <v>1231</v>
      </c>
      <c r="F193" s="49" t="s">
        <v>1233</v>
      </c>
      <c r="G193" s="49" t="s">
        <v>1233</v>
      </c>
      <c r="H193" s="53" t="n">
        <v>0.8</v>
      </c>
      <c r="I193" s="49" t="s">
        <v>179</v>
      </c>
      <c r="J193" s="49" t="n">
        <v>2</v>
      </c>
      <c r="K193" s="49" t="s">
        <v>114</v>
      </c>
      <c r="L193" s="49" t="n">
        <v>15</v>
      </c>
      <c r="M193" s="49" t="s">
        <v>114</v>
      </c>
      <c r="N193" s="49" t="n">
        <v>25</v>
      </c>
    </row>
    <row r="194" customFormat="false" ht="12.8" hidden="false" customHeight="false" outlineLevel="0" collapsed="false">
      <c r="A194" s="49" t="s">
        <v>1675</v>
      </c>
      <c r="B194" s="49" t="n">
        <v>42</v>
      </c>
      <c r="C194" s="49" t="n">
        <f aca="false">C193+1</f>
        <v>191</v>
      </c>
      <c r="D194" s="49" t="s">
        <v>1237</v>
      </c>
      <c r="E194" s="49" t="s">
        <v>1237</v>
      </c>
      <c r="F194" s="49" t="s">
        <v>1239</v>
      </c>
      <c r="G194" s="49" t="s">
        <v>1239</v>
      </c>
      <c r="H194" s="53" t="n">
        <v>0.8</v>
      </c>
      <c r="I194" s="49" t="s">
        <v>179</v>
      </c>
      <c r="J194" s="49" t="n">
        <v>2</v>
      </c>
      <c r="K194" s="49" t="s">
        <v>114</v>
      </c>
      <c r="L194" s="49" t="n">
        <v>20</v>
      </c>
      <c r="M194" s="49" t="s">
        <v>114</v>
      </c>
      <c r="N194" s="49" t="n">
        <v>35</v>
      </c>
    </row>
    <row r="195" customFormat="false" ht="12.8" hidden="false" customHeight="false" outlineLevel="0" collapsed="false">
      <c r="A195" s="49" t="s">
        <v>1675</v>
      </c>
      <c r="B195" s="49" t="n">
        <v>42</v>
      </c>
      <c r="C195" s="49" t="n">
        <f aca="false">C194+1</f>
        <v>192</v>
      </c>
      <c r="D195" s="49" t="s">
        <v>1243</v>
      </c>
      <c r="E195" s="49" t="s">
        <v>1243</v>
      </c>
      <c r="F195" s="49" t="s">
        <v>1245</v>
      </c>
      <c r="G195" s="49" t="s">
        <v>1245</v>
      </c>
      <c r="H195" s="53" t="n">
        <v>0.8</v>
      </c>
      <c r="I195" s="49" t="s">
        <v>179</v>
      </c>
      <c r="J195" s="49" t="n">
        <v>2</v>
      </c>
      <c r="K195" s="49" t="s">
        <v>114</v>
      </c>
      <c r="L195" s="49" t="n">
        <v>25</v>
      </c>
      <c r="M195" s="49" t="s">
        <v>114</v>
      </c>
      <c r="N195" s="49" t="n">
        <v>45</v>
      </c>
    </row>
    <row r="196" customFormat="false" ht="12.8" hidden="false" customHeight="false" outlineLevel="0" collapsed="false">
      <c r="A196" s="49" t="s">
        <v>1681</v>
      </c>
      <c r="B196" s="49" t="n">
        <v>43</v>
      </c>
      <c r="C196" s="49" t="n">
        <f aca="false">C195+1</f>
        <v>193</v>
      </c>
      <c r="D196" s="49" t="s">
        <v>1249</v>
      </c>
      <c r="E196" s="49" t="s">
        <v>1249</v>
      </c>
      <c r="F196" s="49" t="s">
        <v>1251</v>
      </c>
      <c r="G196" s="49" t="s">
        <v>1251</v>
      </c>
      <c r="H196" s="53" t="n">
        <v>0.55</v>
      </c>
      <c r="I196" s="49" t="s">
        <v>151</v>
      </c>
      <c r="J196" s="49" t="n">
        <v>1</v>
      </c>
      <c r="K196" s="49" t="s">
        <v>114</v>
      </c>
      <c r="L196" s="49" t="n">
        <v>10</v>
      </c>
      <c r="M196" s="49" t="s">
        <v>114</v>
      </c>
      <c r="N196" s="49" t="n">
        <v>15</v>
      </c>
    </row>
    <row r="197" customFormat="false" ht="12.8" hidden="false" customHeight="false" outlineLevel="0" collapsed="false">
      <c r="A197" s="49" t="s">
        <v>1681</v>
      </c>
      <c r="B197" s="49" t="n">
        <v>43</v>
      </c>
      <c r="C197" s="49" t="n">
        <f aca="false">C196+1</f>
        <v>194</v>
      </c>
      <c r="D197" s="49" t="s">
        <v>1255</v>
      </c>
      <c r="E197" s="49" t="s">
        <v>1255</v>
      </c>
      <c r="F197" s="49" t="s">
        <v>1256</v>
      </c>
      <c r="G197" s="49" t="s">
        <v>1256</v>
      </c>
      <c r="H197" s="53" t="n">
        <v>0.35</v>
      </c>
      <c r="I197" s="49" t="s">
        <v>151</v>
      </c>
      <c r="J197" s="49" t="n">
        <v>1</v>
      </c>
      <c r="K197" s="49" t="s">
        <v>114</v>
      </c>
      <c r="L197" s="49" t="n">
        <v>10</v>
      </c>
      <c r="M197" s="49" t="s">
        <v>114</v>
      </c>
      <c r="N197" s="49" t="n">
        <v>15</v>
      </c>
    </row>
    <row r="198" customFormat="false" ht="12.8" hidden="false" customHeight="false" outlineLevel="0" collapsed="false">
      <c r="A198" s="49" t="s">
        <v>1681</v>
      </c>
      <c r="B198" s="49" t="n">
        <v>43</v>
      </c>
      <c r="C198" s="49" t="n">
        <f aca="false">C197+1</f>
        <v>195</v>
      </c>
      <c r="D198" s="49" t="s">
        <v>1258</v>
      </c>
      <c r="E198" s="49" t="s">
        <v>1258</v>
      </c>
      <c r="F198" s="49" t="s">
        <v>1260</v>
      </c>
      <c r="G198" s="49" t="s">
        <v>1260</v>
      </c>
      <c r="H198" s="53" t="n">
        <v>0.55</v>
      </c>
      <c r="I198" s="49" t="s">
        <v>151</v>
      </c>
      <c r="J198" s="49" t="n">
        <v>1</v>
      </c>
    </row>
    <row r="199" customFormat="false" ht="12.8" hidden="false" customHeight="false" outlineLevel="0" collapsed="false">
      <c r="A199" s="49" t="s">
        <v>1681</v>
      </c>
      <c r="B199" s="49" t="n">
        <v>43</v>
      </c>
      <c r="C199" s="49" t="n">
        <f aca="false">C198+1</f>
        <v>196</v>
      </c>
      <c r="D199" s="49" t="s">
        <v>1264</v>
      </c>
      <c r="E199" s="49" t="s">
        <v>1264</v>
      </c>
      <c r="F199" s="49" t="s">
        <v>1266</v>
      </c>
      <c r="G199" s="49" t="s">
        <v>1266</v>
      </c>
      <c r="H199" s="53" t="n">
        <v>0.55</v>
      </c>
      <c r="I199" s="49" t="s">
        <v>151</v>
      </c>
      <c r="J199" s="49" t="n">
        <v>1</v>
      </c>
    </row>
    <row r="200" customFormat="false" ht="12.8" hidden="false" customHeight="false" outlineLevel="0" collapsed="false">
      <c r="A200" s="49" t="s">
        <v>1681</v>
      </c>
      <c r="B200" s="49" t="n">
        <v>43</v>
      </c>
      <c r="C200" s="49" t="n">
        <f aca="false">C199+1</f>
        <v>197</v>
      </c>
      <c r="D200" s="49" t="s">
        <v>1270</v>
      </c>
      <c r="E200" s="49" t="s">
        <v>1270</v>
      </c>
      <c r="F200" s="49" t="s">
        <v>1272</v>
      </c>
      <c r="G200" s="49" t="s">
        <v>1272</v>
      </c>
      <c r="H200" s="53" t="n">
        <v>0.75</v>
      </c>
      <c r="I200" s="49" t="s">
        <v>151</v>
      </c>
      <c r="J200" s="49" t="n">
        <v>1</v>
      </c>
    </row>
    <row r="201" customFormat="false" ht="12.8" hidden="false" customHeight="false" outlineLevel="0" collapsed="false">
      <c r="A201" s="49" t="s">
        <v>1681</v>
      </c>
      <c r="B201" s="49" t="n">
        <v>43</v>
      </c>
      <c r="C201" s="49" t="n">
        <f aca="false">C200+1</f>
        <v>198</v>
      </c>
      <c r="D201" s="49" t="s">
        <v>1276</v>
      </c>
      <c r="E201" s="49" t="s">
        <v>1276</v>
      </c>
      <c r="F201" s="49" t="s">
        <v>1278</v>
      </c>
      <c r="G201" s="49" t="s">
        <v>1278</v>
      </c>
      <c r="H201" s="53" t="n">
        <v>1.2</v>
      </c>
      <c r="I201" s="49" t="s">
        <v>151</v>
      </c>
      <c r="J201" s="49" t="n">
        <v>1</v>
      </c>
    </row>
    <row r="202" customFormat="false" ht="12.8" hidden="false" customHeight="false" outlineLevel="0" collapsed="false">
      <c r="A202" s="49" t="s">
        <v>1681</v>
      </c>
      <c r="B202" s="49" t="n">
        <v>43</v>
      </c>
      <c r="C202" s="49" t="n">
        <f aca="false">C201+1</f>
        <v>199</v>
      </c>
      <c r="D202" s="49" t="s">
        <v>1282</v>
      </c>
      <c r="E202" s="49" t="s">
        <v>1282</v>
      </c>
      <c r="F202" s="49" t="s">
        <v>1284</v>
      </c>
      <c r="G202" s="49" t="s">
        <v>1284</v>
      </c>
      <c r="H202" s="53" t="n">
        <v>2.2</v>
      </c>
      <c r="I202" s="49" t="s">
        <v>1287</v>
      </c>
      <c r="J202" s="49" t="n">
        <v>2</v>
      </c>
      <c r="K202" s="49" t="s">
        <v>114</v>
      </c>
      <c r="L202" s="49" t="n">
        <v>40</v>
      </c>
      <c r="M202" s="49" t="s">
        <v>114</v>
      </c>
      <c r="N202" s="49" t="n">
        <v>50</v>
      </c>
    </row>
    <row r="203" customFormat="false" ht="12.8" hidden="false" customHeight="false" outlineLevel="0" collapsed="false">
      <c r="A203" s="49" t="s">
        <v>1681</v>
      </c>
      <c r="B203" s="49" t="n">
        <v>43</v>
      </c>
      <c r="C203" s="49" t="n">
        <f aca="false">C202+1</f>
        <v>200</v>
      </c>
      <c r="D203" s="49" t="s">
        <v>1289</v>
      </c>
      <c r="E203" s="49" t="s">
        <v>1289</v>
      </c>
      <c r="F203" s="49" t="s">
        <v>1291</v>
      </c>
      <c r="G203" s="49" t="s">
        <v>1291</v>
      </c>
      <c r="H203" s="53" t="n">
        <v>1</v>
      </c>
      <c r="I203" s="49" t="s">
        <v>151</v>
      </c>
      <c r="J203" s="49" t="n">
        <v>1</v>
      </c>
    </row>
    <row r="204" customFormat="false" ht="12.8" hidden="false" customHeight="false" outlineLevel="0" collapsed="false">
      <c r="A204" s="49" t="s">
        <v>1681</v>
      </c>
      <c r="B204" s="49" t="n">
        <v>43</v>
      </c>
      <c r="C204" s="49" t="n">
        <f aca="false">C203+1</f>
        <v>201</v>
      </c>
      <c r="D204" s="49" t="s">
        <v>1295</v>
      </c>
      <c r="E204" s="49" t="s">
        <v>1295</v>
      </c>
      <c r="F204" s="49" t="s">
        <v>1297</v>
      </c>
      <c r="G204" s="49" t="s">
        <v>1297</v>
      </c>
      <c r="H204" s="53" t="n">
        <v>1.5</v>
      </c>
      <c r="I204" s="49" t="s">
        <v>151</v>
      </c>
      <c r="J204" s="49" t="n">
        <v>1</v>
      </c>
    </row>
    <row r="205" customFormat="false" ht="12.8" hidden="false" customHeight="false" outlineLevel="0" collapsed="false">
      <c r="A205" s="49" t="s">
        <v>1681</v>
      </c>
      <c r="B205" s="49" t="n">
        <v>43</v>
      </c>
      <c r="C205" s="49" t="n">
        <f aca="false">C204+1</f>
        <v>202</v>
      </c>
      <c r="D205" s="49" t="s">
        <v>1301</v>
      </c>
      <c r="E205" s="49" t="s">
        <v>1301</v>
      </c>
      <c r="F205" s="49" t="s">
        <v>1303</v>
      </c>
      <c r="G205" s="49" t="s">
        <v>1303</v>
      </c>
      <c r="H205" s="53" t="n">
        <v>0.6</v>
      </c>
      <c r="I205" s="49" t="s">
        <v>151</v>
      </c>
      <c r="J205" s="49" t="n">
        <v>1</v>
      </c>
      <c r="K205" s="49" t="s">
        <v>114</v>
      </c>
      <c r="L205" s="49" t="n">
        <v>15</v>
      </c>
      <c r="M205" s="49" t="s">
        <v>114</v>
      </c>
      <c r="N205" s="49" t="n">
        <v>25</v>
      </c>
    </row>
    <row r="206" customFormat="false" ht="12.8" hidden="false" customHeight="false" outlineLevel="0" collapsed="false">
      <c r="A206" s="49" t="s">
        <v>1681</v>
      </c>
      <c r="B206" s="49" t="n">
        <v>43</v>
      </c>
      <c r="C206" s="49" t="n">
        <f aca="false">C205+1</f>
        <v>203</v>
      </c>
      <c r="D206" s="49" t="s">
        <v>1307</v>
      </c>
      <c r="E206" s="49" t="s">
        <v>1307</v>
      </c>
      <c r="F206" s="49" t="s">
        <v>1309</v>
      </c>
      <c r="G206" s="49" t="s">
        <v>1309</v>
      </c>
      <c r="H206" s="53" t="n">
        <v>0.6</v>
      </c>
      <c r="I206" s="49" t="s">
        <v>151</v>
      </c>
      <c r="J206" s="49" t="n">
        <v>1</v>
      </c>
      <c r="K206" s="49" t="s">
        <v>114</v>
      </c>
      <c r="L206" s="49" t="n">
        <v>15</v>
      </c>
      <c r="M206" s="49" t="s">
        <v>114</v>
      </c>
      <c r="N206" s="49" t="n">
        <v>25</v>
      </c>
    </row>
    <row r="207" customFormat="false" ht="12.8" hidden="false" customHeight="false" outlineLevel="0" collapsed="false">
      <c r="A207" s="49" t="s">
        <v>1681</v>
      </c>
      <c r="B207" s="49" t="n">
        <v>43</v>
      </c>
      <c r="C207" s="49" t="n">
        <f aca="false">C206+1</f>
        <v>204</v>
      </c>
      <c r="D207" s="49" t="s">
        <v>1313</v>
      </c>
      <c r="E207" s="49" t="s">
        <v>1313</v>
      </c>
      <c r="F207" s="49" t="s">
        <v>1315</v>
      </c>
      <c r="G207" s="49" t="s">
        <v>1315</v>
      </c>
      <c r="H207" s="53" t="n">
        <v>0.35</v>
      </c>
      <c r="I207" s="49" t="s">
        <v>151</v>
      </c>
      <c r="J207" s="49" t="n">
        <v>1</v>
      </c>
    </row>
    <row r="208" customFormat="false" ht="12.8" hidden="false" customHeight="false" outlineLevel="0" collapsed="false">
      <c r="A208" s="49" t="s">
        <v>1681</v>
      </c>
      <c r="B208" s="49" t="n">
        <v>43</v>
      </c>
      <c r="C208" s="49" t="n">
        <f aca="false">C207+1</f>
        <v>205</v>
      </c>
      <c r="D208" s="49" t="s">
        <v>1319</v>
      </c>
      <c r="E208" s="49" t="s">
        <v>1319</v>
      </c>
      <c r="F208" s="49" t="s">
        <v>1321</v>
      </c>
      <c r="G208" s="49" t="s">
        <v>1321</v>
      </c>
      <c r="H208" s="53" t="n">
        <v>0.4</v>
      </c>
      <c r="I208" s="49" t="s">
        <v>151</v>
      </c>
      <c r="J208" s="49" t="n">
        <v>1</v>
      </c>
    </row>
    <row r="209" customFormat="false" ht="12.8" hidden="false" customHeight="false" outlineLevel="0" collapsed="false">
      <c r="A209" s="49" t="s">
        <v>1681</v>
      </c>
      <c r="B209" s="49" t="n">
        <v>43</v>
      </c>
      <c r="C209" s="49" t="n">
        <f aca="false">C208+1</f>
        <v>206</v>
      </c>
      <c r="D209" s="49" t="s">
        <v>1325</v>
      </c>
      <c r="E209" s="49" t="s">
        <v>1325</v>
      </c>
      <c r="F209" s="49" t="s">
        <v>1327</v>
      </c>
      <c r="G209" s="49" t="s">
        <v>1327</v>
      </c>
      <c r="H209" s="53" t="n">
        <v>0.15</v>
      </c>
      <c r="I209" s="49" t="s">
        <v>151</v>
      </c>
      <c r="J209" s="49" t="n">
        <v>1</v>
      </c>
    </row>
    <row r="210" customFormat="false" ht="12.8" hidden="false" customHeight="false" outlineLevel="0" collapsed="false">
      <c r="A210" s="49" t="s">
        <v>1681</v>
      </c>
      <c r="B210" s="49" t="n">
        <v>43</v>
      </c>
      <c r="C210" s="49" t="n">
        <f aca="false">C209+1</f>
        <v>207</v>
      </c>
      <c r="D210" s="49" t="s">
        <v>1331</v>
      </c>
      <c r="E210" s="49" t="s">
        <v>1331</v>
      </c>
      <c r="F210" s="49" t="s">
        <v>1333</v>
      </c>
      <c r="G210" s="49" t="s">
        <v>1333</v>
      </c>
      <c r="H210" s="53" t="n">
        <v>0.2</v>
      </c>
      <c r="I210" s="49" t="s">
        <v>151</v>
      </c>
      <c r="J210" s="49" t="n">
        <v>1</v>
      </c>
    </row>
    <row r="211" customFormat="false" ht="12.8" hidden="false" customHeight="false" outlineLevel="0" collapsed="false">
      <c r="A211" s="49" t="s">
        <v>1681</v>
      </c>
      <c r="B211" s="49" t="n">
        <v>43</v>
      </c>
      <c r="C211" s="49" t="n">
        <f aca="false">C210+1</f>
        <v>208</v>
      </c>
      <c r="D211" s="49" t="s">
        <v>1337</v>
      </c>
      <c r="E211" s="49" t="s">
        <v>1337</v>
      </c>
      <c r="F211" s="49" t="s">
        <v>1339</v>
      </c>
      <c r="G211" s="49" t="s">
        <v>1339</v>
      </c>
      <c r="H211" s="53" t="n">
        <v>0.1</v>
      </c>
      <c r="I211" s="49" t="s">
        <v>151</v>
      </c>
      <c r="J211" s="49" t="n">
        <v>1</v>
      </c>
    </row>
    <row r="212" customFormat="false" ht="12.8" hidden="false" customHeight="false" outlineLevel="0" collapsed="false">
      <c r="A212" s="49" t="s">
        <v>1681</v>
      </c>
      <c r="B212" s="49" t="n">
        <v>43</v>
      </c>
      <c r="C212" s="49" t="n">
        <f aca="false">C211+1</f>
        <v>209</v>
      </c>
      <c r="D212" s="49" t="s">
        <v>1343</v>
      </c>
      <c r="E212" s="49" t="s">
        <v>1343</v>
      </c>
      <c r="F212" s="49" t="s">
        <v>1345</v>
      </c>
      <c r="G212" s="49" t="s">
        <v>1345</v>
      </c>
      <c r="H212" s="53" t="n">
        <v>0.35</v>
      </c>
      <c r="I212" s="49" t="s">
        <v>151</v>
      </c>
      <c r="J212" s="49" t="n">
        <v>1</v>
      </c>
    </row>
    <row r="213" customFormat="false" ht="12.8" hidden="false" customHeight="false" outlineLevel="0" collapsed="false">
      <c r="A213" s="49" t="s">
        <v>1687</v>
      </c>
      <c r="B213" s="49" t="n">
        <v>44</v>
      </c>
      <c r="C213" s="49" t="n">
        <f aca="false">C212+1</f>
        <v>210</v>
      </c>
      <c r="D213" s="49" t="s">
        <v>1349</v>
      </c>
      <c r="E213" s="49" t="s">
        <v>1349</v>
      </c>
      <c r="F213" s="49" t="s">
        <v>1351</v>
      </c>
      <c r="G213" s="49" t="s">
        <v>1351</v>
      </c>
      <c r="H213" s="53" t="n">
        <v>1.3</v>
      </c>
      <c r="I213" s="49" t="s">
        <v>179</v>
      </c>
      <c r="J213" s="49" t="n">
        <v>2</v>
      </c>
      <c r="K213" s="49" t="s">
        <v>114</v>
      </c>
      <c r="L213" s="49" t="n">
        <v>35</v>
      </c>
      <c r="M213" s="49" t="s">
        <v>114</v>
      </c>
      <c r="N213" s="49" t="n">
        <v>80</v>
      </c>
    </row>
    <row r="214" customFormat="false" ht="12.8" hidden="false" customHeight="false" outlineLevel="0" collapsed="false">
      <c r="A214" s="49" t="s">
        <v>1687</v>
      </c>
      <c r="B214" s="49" t="n">
        <v>44</v>
      </c>
      <c r="C214" s="49" t="n">
        <f aca="false">C213+1</f>
        <v>211</v>
      </c>
      <c r="D214" s="49" t="s">
        <v>1355</v>
      </c>
      <c r="E214" s="49" t="s">
        <v>1355</v>
      </c>
      <c r="F214" s="49" t="s">
        <v>1357</v>
      </c>
      <c r="G214" s="49" t="s">
        <v>1357</v>
      </c>
      <c r="H214" s="53" t="n">
        <v>1.1</v>
      </c>
      <c r="I214" s="49" t="s">
        <v>179</v>
      </c>
      <c r="J214" s="49" t="n">
        <v>2</v>
      </c>
      <c r="K214" s="49" t="s">
        <v>114</v>
      </c>
      <c r="L214" s="49" t="n">
        <v>40</v>
      </c>
      <c r="M214" s="49" t="s">
        <v>114</v>
      </c>
      <c r="N214" s="49" t="n">
        <v>110</v>
      </c>
    </row>
    <row r="215" customFormat="false" ht="12.8" hidden="false" customHeight="false" outlineLevel="0" collapsed="false">
      <c r="A215" s="49" t="s">
        <v>1687</v>
      </c>
      <c r="B215" s="49" t="n">
        <v>44</v>
      </c>
      <c r="C215" s="49" t="n">
        <f aca="false">C214+1</f>
        <v>212</v>
      </c>
      <c r="D215" s="49" t="s">
        <v>1361</v>
      </c>
      <c r="E215" s="49" t="s">
        <v>1361</v>
      </c>
      <c r="F215" s="49" t="s">
        <v>1363</v>
      </c>
      <c r="G215" s="49" t="s">
        <v>1363</v>
      </c>
      <c r="H215" s="53" t="n">
        <v>1.1</v>
      </c>
      <c r="I215" s="49" t="s">
        <v>179</v>
      </c>
      <c r="J215" s="49" t="n">
        <v>2</v>
      </c>
      <c r="K215" s="49" t="s">
        <v>114</v>
      </c>
      <c r="L215" s="49" t="n">
        <v>50</v>
      </c>
      <c r="M215" s="49" t="s">
        <v>114</v>
      </c>
      <c r="N215" s="49" t="n">
        <v>160</v>
      </c>
    </row>
    <row r="216" customFormat="false" ht="12.8" hidden="false" customHeight="false" outlineLevel="0" collapsed="false">
      <c r="A216" s="49" t="s">
        <v>1692</v>
      </c>
      <c r="B216" s="49" t="n">
        <v>45</v>
      </c>
      <c r="C216" s="49" t="n">
        <f aca="false">C215+1</f>
        <v>213</v>
      </c>
      <c r="D216" s="49" t="s">
        <v>1367</v>
      </c>
      <c r="E216" s="49" t="s">
        <v>1367</v>
      </c>
      <c r="F216" s="49" t="s">
        <v>1369</v>
      </c>
      <c r="G216" s="49" t="s">
        <v>1369</v>
      </c>
      <c r="H216" s="53" t="n">
        <v>1.2</v>
      </c>
      <c r="I216" s="49" t="s">
        <v>1371</v>
      </c>
      <c r="J216" s="49" t="n">
        <v>3</v>
      </c>
      <c r="K216" s="49" t="s">
        <v>114</v>
      </c>
      <c r="L216" s="49" t="n">
        <v>40</v>
      </c>
      <c r="N216" s="49" t="n">
        <v>40</v>
      </c>
      <c r="O216" s="49" t="n">
        <v>150</v>
      </c>
    </row>
    <row r="217" customFormat="false" ht="12.8" hidden="false" customHeight="false" outlineLevel="0" collapsed="false">
      <c r="A217" s="49" t="s">
        <v>1692</v>
      </c>
      <c r="B217" s="49" t="n">
        <v>45</v>
      </c>
      <c r="C217" s="49" t="n">
        <f aca="false">C216+1</f>
        <v>214</v>
      </c>
      <c r="D217" s="49" t="s">
        <v>1373</v>
      </c>
      <c r="E217" s="49" t="s">
        <v>1373</v>
      </c>
      <c r="F217" s="49" t="s">
        <v>1375</v>
      </c>
      <c r="G217" s="49" t="s">
        <v>1375</v>
      </c>
      <c r="H217" s="53" t="n">
        <v>1.5</v>
      </c>
      <c r="I217" s="49" t="s">
        <v>1371</v>
      </c>
      <c r="J217" s="49" t="n">
        <v>3</v>
      </c>
      <c r="K217" s="49" t="s">
        <v>114</v>
      </c>
      <c r="L217" s="49" t="n">
        <v>60</v>
      </c>
      <c r="N217" s="49" t="n">
        <v>60</v>
      </c>
      <c r="O217" s="49" t="n">
        <v>220</v>
      </c>
    </row>
    <row r="218" customFormat="false" ht="12.8" hidden="false" customHeight="false" outlineLevel="0" collapsed="false">
      <c r="A218" s="49" t="s">
        <v>1692</v>
      </c>
      <c r="B218" s="49" t="n">
        <v>45</v>
      </c>
      <c r="C218" s="49" t="n">
        <f aca="false">C217+1</f>
        <v>215</v>
      </c>
      <c r="D218" s="49" t="s">
        <v>1379</v>
      </c>
      <c r="E218" s="49" t="s">
        <v>1379</v>
      </c>
      <c r="F218" s="49" t="s">
        <v>1378</v>
      </c>
      <c r="G218" s="49" t="s">
        <v>1378</v>
      </c>
      <c r="H218" s="53" t="n">
        <v>1</v>
      </c>
      <c r="I218" s="49" t="s">
        <v>151</v>
      </c>
      <c r="J218" s="49" t="n">
        <v>1</v>
      </c>
    </row>
    <row r="219" customFormat="false" ht="12.8" hidden="false" customHeight="false" outlineLevel="0" collapsed="false">
      <c r="A219" s="49" t="s">
        <v>1692</v>
      </c>
      <c r="B219" s="49" t="n">
        <v>45</v>
      </c>
      <c r="C219" s="49" t="n">
        <f aca="false">C218+1</f>
        <v>216</v>
      </c>
      <c r="D219" s="49" t="s">
        <v>1384</v>
      </c>
      <c r="E219" s="49" t="s">
        <v>1384</v>
      </c>
      <c r="F219" s="49" t="s">
        <v>1386</v>
      </c>
      <c r="G219" s="49" t="s">
        <v>1386</v>
      </c>
      <c r="H219" s="53" t="n">
        <v>0.8</v>
      </c>
      <c r="I219" s="49" t="s">
        <v>151</v>
      </c>
      <c r="J219" s="49" t="n">
        <v>1</v>
      </c>
    </row>
    <row r="220" customFormat="false" ht="12.8" hidden="false" customHeight="false" outlineLevel="0" collapsed="false">
      <c r="A220" s="49" t="s">
        <v>1698</v>
      </c>
      <c r="B220" s="49" t="n">
        <v>46</v>
      </c>
      <c r="C220" s="49" t="n">
        <f aca="false">C219+1</f>
        <v>217</v>
      </c>
      <c r="D220" s="49" t="s">
        <v>1389</v>
      </c>
      <c r="E220" s="49" t="s">
        <v>1389</v>
      </c>
      <c r="F220" s="49" t="s">
        <v>1389</v>
      </c>
      <c r="G220" s="49" t="s">
        <v>1389</v>
      </c>
      <c r="H220" s="53" t="n">
        <v>0.05</v>
      </c>
      <c r="I220" s="49" t="s">
        <v>151</v>
      </c>
      <c r="J220" s="49" t="n">
        <v>1</v>
      </c>
    </row>
    <row r="221" customFormat="false" ht="12.8" hidden="false" customHeight="false" outlineLevel="0" collapsed="false">
      <c r="A221" s="49" t="s">
        <v>1698</v>
      </c>
      <c r="B221" s="49" t="n">
        <v>46</v>
      </c>
      <c r="C221" s="49" t="n">
        <f aca="false">C220+1</f>
        <v>218</v>
      </c>
      <c r="D221" s="49" t="s">
        <v>1391</v>
      </c>
      <c r="E221" s="49" t="s">
        <v>1391</v>
      </c>
      <c r="F221" s="49" t="s">
        <v>1393</v>
      </c>
      <c r="G221" s="49" t="s">
        <v>1393</v>
      </c>
      <c r="H221" s="53" t="n">
        <v>0.8</v>
      </c>
      <c r="I221" s="49" t="s">
        <v>151</v>
      </c>
      <c r="J221" s="49" t="n">
        <v>1</v>
      </c>
    </row>
    <row r="222" customFormat="false" ht="12.8" hidden="false" customHeight="false" outlineLevel="0" collapsed="false">
      <c r="A222" s="49" t="s">
        <v>1698</v>
      </c>
      <c r="B222" s="49" t="n">
        <v>46</v>
      </c>
      <c r="C222" s="49" t="n">
        <f aca="false">C221+1</f>
        <v>219</v>
      </c>
      <c r="D222" s="49" t="s">
        <v>1397</v>
      </c>
      <c r="E222" s="49" t="s">
        <v>1397</v>
      </c>
      <c r="F222" s="49" t="s">
        <v>1399</v>
      </c>
      <c r="G222" s="49" t="s">
        <v>1399</v>
      </c>
      <c r="H222" s="53" t="n">
        <v>0.25</v>
      </c>
      <c r="I222" s="49" t="s">
        <v>151</v>
      </c>
      <c r="J222" s="49" t="n">
        <v>1</v>
      </c>
    </row>
    <row r="223" customFormat="false" ht="12.8" hidden="false" customHeight="false" outlineLevel="0" collapsed="false">
      <c r="A223" s="49" t="s">
        <v>1698</v>
      </c>
      <c r="B223" s="49" t="n">
        <v>46</v>
      </c>
      <c r="C223" s="49" t="n">
        <f aca="false">C222+1</f>
        <v>220</v>
      </c>
      <c r="D223" s="49" t="s">
        <v>1403</v>
      </c>
      <c r="E223" s="49" t="s">
        <v>1403</v>
      </c>
      <c r="F223" s="49" t="s">
        <v>1402</v>
      </c>
      <c r="G223" s="49" t="s">
        <v>1402</v>
      </c>
      <c r="H223" s="53" t="n">
        <v>0.1</v>
      </c>
      <c r="I223" s="49" t="s">
        <v>151</v>
      </c>
      <c r="J223" s="49" t="n">
        <v>1</v>
      </c>
    </row>
    <row r="224" customFormat="false" ht="12.8" hidden="false" customHeight="false" outlineLevel="0" collapsed="false">
      <c r="A224" s="49" t="s">
        <v>1698</v>
      </c>
      <c r="B224" s="49" t="n">
        <v>46</v>
      </c>
      <c r="C224" s="49" t="n">
        <f aca="false">C223+1</f>
        <v>221</v>
      </c>
      <c r="D224" s="49" t="s">
        <v>1405</v>
      </c>
      <c r="E224" s="49" t="s">
        <v>1405</v>
      </c>
      <c r="F224" s="49" t="s">
        <v>1407</v>
      </c>
      <c r="G224" s="49" t="s">
        <v>1407</v>
      </c>
      <c r="H224" s="53" t="n">
        <v>0.2</v>
      </c>
      <c r="I224" s="49" t="s">
        <v>151</v>
      </c>
      <c r="J224" s="49" t="n">
        <v>1</v>
      </c>
    </row>
    <row r="225" customFormat="false" ht="12.8" hidden="false" customHeight="false" outlineLevel="0" collapsed="false">
      <c r="A225" s="49" t="s">
        <v>1698</v>
      </c>
      <c r="B225" s="49" t="n">
        <v>46</v>
      </c>
      <c r="C225" s="49" t="n">
        <f aca="false">C224+1</f>
        <v>222</v>
      </c>
      <c r="D225" s="49" t="s">
        <v>1411</v>
      </c>
      <c r="E225" s="49" t="s">
        <v>1411</v>
      </c>
      <c r="F225" s="49" t="s">
        <v>1413</v>
      </c>
      <c r="G225" s="49" t="s">
        <v>1413</v>
      </c>
      <c r="H225" s="53" t="n">
        <v>0.05</v>
      </c>
      <c r="I225" s="49" t="s">
        <v>151</v>
      </c>
      <c r="J225" s="49" t="n">
        <v>1</v>
      </c>
    </row>
    <row r="226" customFormat="false" ht="12.8" hidden="false" customHeight="false" outlineLevel="0" collapsed="false">
      <c r="A226" s="49" t="s">
        <v>1704</v>
      </c>
      <c r="B226" s="49" t="n">
        <v>47</v>
      </c>
      <c r="C226" s="49" t="n">
        <f aca="false">C225+1</f>
        <v>223</v>
      </c>
      <c r="D226" s="49" t="s">
        <v>1417</v>
      </c>
      <c r="E226" s="49" t="s">
        <v>1417</v>
      </c>
      <c r="F226" s="49" t="s">
        <v>1419</v>
      </c>
      <c r="G226" s="49" t="s">
        <v>1419</v>
      </c>
      <c r="H226" s="50" t="s">
        <v>150</v>
      </c>
      <c r="I226" s="49" t="s">
        <v>151</v>
      </c>
      <c r="J226" s="49" t="n">
        <v>1</v>
      </c>
    </row>
    <row r="227" customFormat="false" ht="12.8" hidden="false" customHeight="false" outlineLevel="0" collapsed="false">
      <c r="A227" s="49" t="s">
        <v>1704</v>
      </c>
      <c r="B227" s="49" t="n">
        <v>47</v>
      </c>
      <c r="C227" s="49" t="n">
        <f aca="false">C226+1</f>
        <v>224</v>
      </c>
      <c r="D227" s="49" t="s">
        <v>1423</v>
      </c>
      <c r="E227" s="49" t="s">
        <v>1423</v>
      </c>
      <c r="F227" s="49" t="s">
        <v>1425</v>
      </c>
      <c r="G227" s="49" t="s">
        <v>1425</v>
      </c>
      <c r="H227" s="50" t="s">
        <v>158</v>
      </c>
      <c r="I227" s="49" t="s">
        <v>151</v>
      </c>
      <c r="J227" s="49" t="n">
        <v>1</v>
      </c>
    </row>
    <row r="228" customFormat="false" ht="12.8" hidden="false" customHeight="false" outlineLevel="0" collapsed="false">
      <c r="A228" s="49" t="s">
        <v>1704</v>
      </c>
      <c r="B228" s="49" t="n">
        <v>47</v>
      </c>
      <c r="C228" s="49" t="n">
        <f aca="false">C227+1</f>
        <v>225</v>
      </c>
      <c r="D228" s="49" t="s">
        <v>1429</v>
      </c>
      <c r="E228" s="49" t="s">
        <v>1429</v>
      </c>
      <c r="F228" s="49" t="s">
        <v>1431</v>
      </c>
      <c r="G228" s="49" t="s">
        <v>1431</v>
      </c>
      <c r="H228" s="53" t="n">
        <v>1.2</v>
      </c>
      <c r="I228" s="49" t="s">
        <v>151</v>
      </c>
      <c r="J228" s="49" t="n">
        <v>1</v>
      </c>
    </row>
    <row r="229" customFormat="false" ht="12.8" hidden="false" customHeight="false" outlineLevel="0" collapsed="false">
      <c r="A229" s="49" t="s">
        <v>430</v>
      </c>
      <c r="B229" s="49" t="n">
        <v>48</v>
      </c>
      <c r="C229" s="49" t="n">
        <f aca="false">C228+1</f>
        <v>226</v>
      </c>
      <c r="D229" s="49" t="s">
        <v>1435</v>
      </c>
      <c r="E229" s="49" t="s">
        <v>1435</v>
      </c>
      <c r="F229" s="49" t="s">
        <v>1437</v>
      </c>
      <c r="G229" s="49" t="s">
        <v>1437</v>
      </c>
      <c r="H229" s="53" t="n">
        <v>0.1</v>
      </c>
      <c r="I229" s="49" t="s">
        <v>151</v>
      </c>
      <c r="J229" s="49" t="n">
        <v>1</v>
      </c>
      <c r="K229" s="49" t="s">
        <v>114</v>
      </c>
      <c r="L229" s="49" t="n">
        <v>10</v>
      </c>
      <c r="M229" s="49" t="s">
        <v>114</v>
      </c>
      <c r="N229" s="49" t="n">
        <v>15</v>
      </c>
    </row>
    <row r="230" customFormat="false" ht="12.8" hidden="false" customHeight="false" outlineLevel="0" collapsed="false">
      <c r="A230" s="49" t="s">
        <v>430</v>
      </c>
      <c r="B230" s="49" t="n">
        <v>48</v>
      </c>
      <c r="C230" s="49" t="n">
        <f aca="false">C229+1</f>
        <v>227</v>
      </c>
      <c r="D230" s="49" t="s">
        <v>1441</v>
      </c>
      <c r="E230" s="49" t="s">
        <v>1441</v>
      </c>
      <c r="F230" s="49" t="s">
        <v>1443</v>
      </c>
      <c r="G230" s="49" t="s">
        <v>1443</v>
      </c>
      <c r="H230" s="53" t="n">
        <v>0.25</v>
      </c>
      <c r="I230" s="49" t="s">
        <v>151</v>
      </c>
      <c r="J230" s="49" t="n">
        <v>1</v>
      </c>
      <c r="K230" s="49" t="s">
        <v>114</v>
      </c>
      <c r="L230" s="49" t="n">
        <v>10</v>
      </c>
      <c r="M230" s="49" t="s">
        <v>114</v>
      </c>
      <c r="N230" s="49" t="n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2019-06-17T19:54:36Z</dcterms:created>
  <dc:creator/>
  <dc:description/>
  <dc:language>en-US</dc:language>
  <cp:lastModifiedBy/>
  <dcterms:modified xsi:type="dcterms:W3CDTF">2020-04-02T09:00:16Z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