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1475" windowHeight="4875" activeTab="1"/>
  </bookViews>
  <sheets>
    <sheet name="for_slides" sheetId="4" r:id="rId1"/>
    <sheet name="for_paper" sheetId="1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/>
  <c r="F9" i="4"/>
  <c r="G8" i="4"/>
  <c r="F8" i="4"/>
  <c r="F7" i="4"/>
  <c r="F6" i="4"/>
  <c r="F7" i="1" l="1"/>
  <c r="F11" i="1" l="1"/>
  <c r="F10" i="1"/>
  <c r="F9" i="1"/>
  <c r="F8" i="1"/>
  <c r="G8" i="1" l="1"/>
  <c r="F6" i="1"/>
</calcChain>
</file>

<file path=xl/sharedStrings.xml><?xml version="1.0" encoding="utf-8"?>
<sst xmlns="http://schemas.openxmlformats.org/spreadsheetml/2006/main" count="26" uniqueCount="7">
  <si>
    <t>barebones</t>
  </si>
  <si>
    <t>testcode</t>
  </si>
  <si>
    <t>vect</t>
  </si>
  <si>
    <t>exectime(s)</t>
  </si>
  <si>
    <t>speedup (versus vect1)</t>
  </si>
  <si>
    <t>on aws-f1</t>
  </si>
  <si>
    <t>size (ints)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</si>
</sst>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rgbClr val="003300"/>
                </a:solidFill>
              </a:rPr>
              <a:t>Speedup from (Automatic)</a:t>
            </a:r>
            <a:r>
              <a:rPr lang="en-GB" sz="2000" b="1" baseline="0">
                <a:solidFill>
                  <a:srgbClr val="003300"/>
                </a:solidFill>
              </a:rPr>
              <a:t> Vectorization</a:t>
            </a:r>
            <a:endParaRPr lang="en-GB" sz="2000" b="1">
              <a:solidFill>
                <a:srgbClr val="0033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for_slides!$D$7:$D$11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for_slides!$F$7:$F$11</c:f>
              <c:numCache>
                <c:formatCode>0.0000</c:formatCode>
                <c:ptCount val="5"/>
                <c:pt idx="0">
                  <c:v>1</c:v>
                </c:pt>
                <c:pt idx="1">
                  <c:v>1.7493197602176767</c:v>
                </c:pt>
                <c:pt idx="2">
                  <c:v>2.4112038892419956</c:v>
                </c:pt>
                <c:pt idx="3">
                  <c:v>3.2174101636977497</c:v>
                </c:pt>
                <c:pt idx="4">
                  <c:v>4.1728886425848488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1F-45E6-A0D2-85A642D5BD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412032"/>
        <c:axId val="75635712"/>
      </c:barChart>
      <c:catAx>
        <c:axId val="744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2">
                        <a:lumMod val="50000"/>
                      </a:schemeClr>
                    </a:solidFill>
                  </a:rPr>
                  <a:t>Vectorization</a:t>
                </a:r>
                <a:r>
                  <a:rPr lang="en-GB" sz="1600" b="1" baseline="0">
                    <a:solidFill>
                      <a:schemeClr val="tx2">
                        <a:lumMod val="50000"/>
                      </a:schemeClr>
                    </a:solidFill>
                  </a:rPr>
                  <a:t> (memory access &amp; datapath)</a:t>
                </a:r>
                <a:endParaRPr lang="en-GB" sz="1600" b="1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712"/>
        <c:crosses val="autoZero"/>
        <c:auto val="1"/>
        <c:lblAlgn val="ctr"/>
        <c:lblOffset val="100"/>
        <c:noMultiLvlLbl val="0"/>
      </c:catAx>
      <c:valAx>
        <c:axId val="75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2">
                        <a:lumMod val="50000"/>
                      </a:schemeClr>
                    </a:solidFill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1.001001001001001E-2"/>
              <c:y val="0.417460551244044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dLbls>
            <c:txPr>
              <a:bodyPr/>
              <a:lstStyle/>
              <a:p>
                <a:pPr>
                  <a:defRPr sz="900" b="1" i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for_paper!$D$16:$D$20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for_paper!$E$16:$E$20</c:f>
              <c:numCache>
                <c:formatCode>0.00</c:formatCode>
                <c:ptCount val="5"/>
                <c:pt idx="0">
                  <c:v>1</c:v>
                </c:pt>
                <c:pt idx="1">
                  <c:v>1.7493197602176767</c:v>
                </c:pt>
                <c:pt idx="2">
                  <c:v>2.4112038892419956</c:v>
                </c:pt>
                <c:pt idx="3">
                  <c:v>3.2174101636977497</c:v>
                </c:pt>
                <c:pt idx="4">
                  <c:v>4.1728886425848488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1529984"/>
        <c:axId val="92213248"/>
      </c:scatterChart>
      <c:valAx>
        <c:axId val="91529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GB" sz="1200"/>
                  <a:t>Vectorization Width</a:t>
                </a:r>
              </a:p>
              <a:p>
                <a:pPr>
                  <a:defRPr sz="1200"/>
                </a:pPr>
                <a:r>
                  <a:rPr lang="en-GB" sz="1200" b="0" i="1"/>
                  <a:t>(Memory Access and Datapath)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92213248"/>
        <c:crosses val="autoZero"/>
        <c:crossBetween val="midCat"/>
      </c:valAx>
      <c:valAx>
        <c:axId val="9221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GB" sz="1200"/>
                  <a:t>Speedup</a:t>
                </a:r>
                <a:r>
                  <a:rPr lang="en-GB" sz="1200" baseline="0"/>
                  <a:t> Compared to Scalar Version</a:t>
                </a:r>
                <a:endParaRPr lang="en-GB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915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</xdr:row>
      <xdr:rowOff>152399</xdr:rowOff>
    </xdr:from>
    <xdr:to>
      <xdr:col>19</xdr:col>
      <xdr:colOff>47625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610F355-B62C-4524-9EFD-88FD8BA42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1</xdr:row>
      <xdr:rowOff>180976</xdr:rowOff>
    </xdr:from>
    <xdr:to>
      <xdr:col>16</xdr:col>
      <xdr:colOff>323850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5" sqref="F15"/>
    </sheetView>
  </sheetViews>
  <sheetFormatPr defaultRowHeight="15" x14ac:dyDescent="0.25"/>
  <cols>
    <col min="2" max="2" width="10.42578125" bestFit="1" customWidth="1"/>
    <col min="5" max="5" width="11.5703125" bestFit="1" customWidth="1"/>
    <col min="7" max="7" width="8.5703125" bestFit="1" customWidth="1"/>
  </cols>
  <sheetData>
    <row r="1" spans="1:7" x14ac:dyDescent="0.25">
      <c r="A1" t="s">
        <v>5</v>
      </c>
    </row>
    <row r="4" spans="1:7" x14ac:dyDescent="0.25">
      <c r="B4" t="s">
        <v>1</v>
      </c>
      <c r="C4" t="s">
        <v>6</v>
      </c>
      <c r="D4" t="s">
        <v>2</v>
      </c>
      <c r="E4" t="s">
        <v>3</v>
      </c>
      <c r="F4" t="s">
        <v>4</v>
      </c>
    </row>
    <row r="5" spans="1:7" x14ac:dyDescent="0.25">
      <c r="B5" t="s">
        <v>0</v>
      </c>
      <c r="C5">
        <v>1024</v>
      </c>
      <c r="D5">
        <v>1</v>
      </c>
      <c r="E5" s="2">
        <v>4.84864E-4</v>
      </c>
      <c r="F5" s="1"/>
    </row>
    <row r="6" spans="1:7" x14ac:dyDescent="0.25">
      <c r="B6" t="s">
        <v>0</v>
      </c>
      <c r="C6">
        <v>1024</v>
      </c>
      <c r="D6">
        <v>2</v>
      </c>
      <c r="E6" s="2">
        <v>4.6935599999999998E-4</v>
      </c>
      <c r="F6" s="1">
        <f>E5/E6</f>
        <v>1.0330410179053853</v>
      </c>
    </row>
    <row r="7" spans="1:7" x14ac:dyDescent="0.25">
      <c r="B7" t="s">
        <v>0</v>
      </c>
      <c r="C7">
        <v>1048576</v>
      </c>
      <c r="D7">
        <v>1</v>
      </c>
      <c r="E7" s="2">
        <v>9.9393199999999998E-3</v>
      </c>
      <c r="F7" s="1">
        <f>E7/E7</f>
        <v>1</v>
      </c>
    </row>
    <row r="8" spans="1:7" x14ac:dyDescent="0.25">
      <c r="B8" t="s">
        <v>0</v>
      </c>
      <c r="C8">
        <v>1048576</v>
      </c>
      <c r="D8">
        <v>2</v>
      </c>
      <c r="E8" s="2">
        <v>5.6818199999999998E-3</v>
      </c>
      <c r="F8" s="1">
        <f>$E$7/E8</f>
        <v>1.7493197602176767</v>
      </c>
      <c r="G8" s="3">
        <f>E8/E6</f>
        <v>12.105565924372971</v>
      </c>
    </row>
    <row r="9" spans="1:7" x14ac:dyDescent="0.25">
      <c r="B9" t="s">
        <v>0</v>
      </c>
      <c r="C9">
        <v>1048576</v>
      </c>
      <c r="D9">
        <v>4</v>
      </c>
      <c r="E9" s="2">
        <v>4.1221399999999998E-3</v>
      </c>
      <c r="F9" s="1">
        <f>$E$7/E9</f>
        <v>2.4112038892419956</v>
      </c>
    </row>
    <row r="10" spans="1:7" x14ac:dyDescent="0.25">
      <c r="B10" t="s">
        <v>0</v>
      </c>
      <c r="C10">
        <v>1048576</v>
      </c>
      <c r="D10">
        <v>8</v>
      </c>
      <c r="E10" s="2">
        <v>3.0892300000000001E-3</v>
      </c>
      <c r="F10" s="1">
        <f>$E$7/E10</f>
        <v>3.2174101636977497</v>
      </c>
    </row>
    <row r="11" spans="1:7" x14ac:dyDescent="0.25">
      <c r="B11" t="s">
        <v>0</v>
      </c>
      <c r="C11">
        <v>1048576</v>
      </c>
      <c r="D11">
        <v>16</v>
      </c>
      <c r="E11" s="2">
        <v>2.3818799999999998E-3</v>
      </c>
      <c r="F11" s="1">
        <f>$E$7/E11</f>
        <v>4.1728886425848488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S10" sqref="S10"/>
    </sheetView>
  </sheetViews>
  <sheetFormatPr defaultRowHeight="15" x14ac:dyDescent="0.25"/>
  <cols>
    <col min="2" max="2" width="10.42578125" bestFit="1" customWidth="1"/>
    <col min="5" max="5" width="11.5703125" bestFit="1" customWidth="1"/>
    <col min="7" max="7" width="8.5703125" bestFit="1" customWidth="1"/>
  </cols>
  <sheetData>
    <row r="1" spans="1:7" x14ac:dyDescent="0.25">
      <c r="A1" t="s">
        <v>5</v>
      </c>
    </row>
    <row r="4" spans="1:7" x14ac:dyDescent="0.25">
      <c r="B4" t="s">
        <v>1</v>
      </c>
      <c r="C4" t="s">
        <v>6</v>
      </c>
      <c r="D4" t="s">
        <v>2</v>
      </c>
      <c r="E4" t="s">
        <v>3</v>
      </c>
      <c r="F4" t="s">
        <v>4</v>
      </c>
    </row>
    <row r="5" spans="1:7" x14ac:dyDescent="0.25">
      <c r="B5" t="s">
        <v>0</v>
      </c>
      <c r="C5">
        <v>1024</v>
      </c>
      <c r="D5">
        <v>1</v>
      </c>
      <c r="E5" s="2">
        <v>4.84864E-4</v>
      </c>
      <c r="F5" s="1"/>
    </row>
    <row r="6" spans="1:7" x14ac:dyDescent="0.25">
      <c r="B6" t="s">
        <v>0</v>
      </c>
      <c r="C6">
        <v>1024</v>
      </c>
      <c r="D6">
        <v>2</v>
      </c>
      <c r="E6" s="2">
        <v>4.6935599999999998E-4</v>
      </c>
      <c r="F6" s="1">
        <f>E5/E6</f>
        <v>1.0330410179053853</v>
      </c>
    </row>
    <row r="7" spans="1:7" x14ac:dyDescent="0.25">
      <c r="B7" t="s">
        <v>0</v>
      </c>
      <c r="C7">
        <v>1048576</v>
      </c>
      <c r="D7">
        <v>1</v>
      </c>
      <c r="E7" s="2">
        <v>9.9393199999999998E-3</v>
      </c>
      <c r="F7" s="1">
        <f>E7/E7</f>
        <v>1</v>
      </c>
    </row>
    <row r="8" spans="1:7" x14ac:dyDescent="0.25">
      <c r="B8" t="s">
        <v>0</v>
      </c>
      <c r="C8">
        <v>1048576</v>
      </c>
      <c r="D8">
        <v>2</v>
      </c>
      <c r="E8" s="2">
        <v>5.6818199999999998E-3</v>
      </c>
      <c r="F8" s="1">
        <f>$E$7/E8</f>
        <v>1.7493197602176767</v>
      </c>
      <c r="G8" s="3">
        <f>E8/E6</f>
        <v>12.105565924372971</v>
      </c>
    </row>
    <row r="9" spans="1:7" x14ac:dyDescent="0.25">
      <c r="B9" t="s">
        <v>0</v>
      </c>
      <c r="C9">
        <v>1048576</v>
      </c>
      <c r="D9">
        <v>4</v>
      </c>
      <c r="E9" s="2">
        <v>4.1221399999999998E-3</v>
      </c>
      <c r="F9" s="1">
        <f>$E$7/E9</f>
        <v>2.4112038892419956</v>
      </c>
    </row>
    <row r="10" spans="1:7" x14ac:dyDescent="0.25">
      <c r="B10" t="s">
        <v>0</v>
      </c>
      <c r="C10">
        <v>1048576</v>
      </c>
      <c r="D10">
        <v>8</v>
      </c>
      <c r="E10" s="2">
        <v>3.0892300000000001E-3</v>
      </c>
      <c r="F10" s="1">
        <f>$E$7/E10</f>
        <v>3.2174101636977497</v>
      </c>
    </row>
    <row r="11" spans="1:7" x14ac:dyDescent="0.25">
      <c r="B11" t="s">
        <v>0</v>
      </c>
      <c r="C11">
        <v>1048576</v>
      </c>
      <c r="D11">
        <v>16</v>
      </c>
      <c r="E11" s="2">
        <v>2.3818799999999998E-3</v>
      </c>
      <c r="F11" s="1">
        <f>$E$7/E11</f>
        <v>4.1728886425848488</v>
      </c>
    </row>
    <row r="16" spans="1:7" x14ac:dyDescent="0.25">
      <c r="D16">
        <v>1</v>
      </c>
      <c r="E16" s="4">
        <v>1</v>
      </c>
    </row>
    <row r="17" spans="4:5" x14ac:dyDescent="0.25">
      <c r="D17">
        <v>2</v>
      </c>
      <c r="E17" s="4">
        <v>1.7493197602176767</v>
      </c>
    </row>
    <row r="18" spans="4:5" x14ac:dyDescent="0.25">
      <c r="D18">
        <v>4</v>
      </c>
      <c r="E18" s="4">
        <v>2.4112038892419956</v>
      </c>
    </row>
    <row r="19" spans="4:5" x14ac:dyDescent="0.25">
      <c r="D19">
        <v>8</v>
      </c>
      <c r="E19" s="4">
        <v>3.2174101636977497</v>
      </c>
    </row>
    <row r="20" spans="4:5" x14ac:dyDescent="0.25">
      <c r="D20">
        <v>16</v>
      </c>
      <c r="E20" s="4">
        <v>4.1728886425848488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for_slides</vt:lpstr>
      <vt:lpstr>for_paper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wnabi</dc:creator>
  <cp:lastModifiedBy>wnabi</cp:lastModifiedBy>
  <dcterms:created xsi:type="dcterms:W3CDTF">2018-10-29T17:06:49Z</dcterms:created>
  <dcterms:modified xsi:type="dcterms:W3CDTF">2019-08-04T09:52:05Z</dcterms:modified>
</cp:coreProperties>
</file>