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Nianwei/SO2103361-Lydian Accelerator_ASO screening using iPSC-neurons/For client/Round 1 (551 ASOs)/analysed data/"/>
    </mc:Choice>
  </mc:AlternateContent>
  <xr:revisionPtr revIDLastSave="1062" documentId="13_ncr:1_{3CA0C79E-AE19-4723-916B-E08EB685DA77}" xr6:coauthVersionLast="47" xr6:coauthVersionMax="47" xr10:uidLastSave="{CDEF9A13-EBAE-477C-90FF-0A8477458FA7}"/>
  <bookViews>
    <workbookView xWindow="0" yWindow="0" windowWidth="21600" windowHeight="10400" activeTab="3" xr2:uid="{F98FA613-77E0-4826-87B3-E0A41E89A2C7}"/>
  </bookViews>
  <sheets>
    <sheet name="ASO 457-468 MT" sheetId="13" r:id="rId1"/>
    <sheet name="ASO 457-468 Total" sheetId="17" r:id="rId2"/>
    <sheet name="ASO 457-468 WT" sheetId="11" r:id="rId3"/>
    <sheet name="summary data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1" i="11" l="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I2" i="11" s="1"/>
  <c r="G2" i="11"/>
  <c r="J14" i="11" l="1"/>
  <c r="J45" i="11"/>
  <c r="J125" i="11"/>
  <c r="J54" i="11"/>
  <c r="J94" i="11"/>
  <c r="J102" i="11"/>
  <c r="J118" i="11"/>
  <c r="J142" i="11"/>
  <c r="J3" i="11"/>
  <c r="J39" i="11"/>
  <c r="J47" i="11"/>
  <c r="J63" i="11"/>
  <c r="J87" i="11"/>
  <c r="J127" i="11"/>
  <c r="J167" i="11"/>
  <c r="J175" i="11"/>
  <c r="J93" i="11"/>
  <c r="J24" i="11"/>
  <c r="J112" i="11"/>
  <c r="J25" i="11"/>
  <c r="J33" i="11"/>
  <c r="J49" i="11"/>
  <c r="J73" i="11"/>
  <c r="J113" i="11"/>
  <c r="J153" i="11"/>
  <c r="J161" i="11"/>
  <c r="J177" i="11"/>
  <c r="J69" i="11"/>
  <c r="J173" i="11"/>
  <c r="J72" i="11"/>
  <c r="J88" i="11"/>
  <c r="J120" i="11"/>
  <c r="J152" i="11"/>
  <c r="J26" i="11"/>
  <c r="J66" i="11"/>
  <c r="J74" i="11"/>
  <c r="J90" i="11"/>
  <c r="J114" i="11"/>
  <c r="J154" i="11"/>
  <c r="J37" i="11"/>
  <c r="J101" i="11"/>
  <c r="J22" i="11"/>
  <c r="J6" i="11"/>
  <c r="J43" i="11"/>
  <c r="J83" i="11"/>
  <c r="J91" i="11"/>
  <c r="J107" i="11"/>
  <c r="J131" i="11"/>
  <c r="J171" i="11"/>
  <c r="H2" i="11"/>
  <c r="J21" i="11" s="1"/>
  <c r="J7" i="11"/>
  <c r="J20" i="11"/>
  <c r="J28" i="11"/>
  <c r="J44" i="11"/>
  <c r="J84" i="11"/>
  <c r="J92" i="11"/>
  <c r="J108" i="11"/>
  <c r="J124" i="11"/>
  <c r="J132" i="11"/>
  <c r="J148" i="11"/>
  <c r="J2" i="11"/>
  <c r="G170" i="13"/>
  <c r="G171" i="13"/>
  <c r="G172" i="13"/>
  <c r="G175" i="13"/>
  <c r="G159" i="13"/>
  <c r="G160" i="13"/>
  <c r="G161" i="13"/>
  <c r="G162" i="13"/>
  <c r="G163" i="13"/>
  <c r="G123" i="13"/>
  <c r="G125" i="13"/>
  <c r="G126" i="13"/>
  <c r="G127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81" i="13"/>
  <c r="G180" i="13"/>
  <c r="G179" i="13"/>
  <c r="G178" i="13"/>
  <c r="G177" i="13"/>
  <c r="G176" i="13"/>
  <c r="G174" i="13"/>
  <c r="G173" i="13"/>
  <c r="G169" i="13"/>
  <c r="G168" i="13"/>
  <c r="G167" i="13"/>
  <c r="G166" i="13"/>
  <c r="G165" i="13"/>
  <c r="G164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4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K92" i="11" l="1"/>
  <c r="L92" i="11" s="1"/>
  <c r="J67" i="11"/>
  <c r="J178" i="11"/>
  <c r="J50" i="11"/>
  <c r="J40" i="11"/>
  <c r="J137" i="11"/>
  <c r="J11" i="11"/>
  <c r="J151" i="11"/>
  <c r="J23" i="11"/>
  <c r="K23" i="11" s="1"/>
  <c r="L23" i="11" s="1"/>
  <c r="J78" i="11"/>
  <c r="J172" i="11"/>
  <c r="J68" i="11"/>
  <c r="J155" i="11"/>
  <c r="J27" i="11"/>
  <c r="J138" i="11"/>
  <c r="J5" i="11"/>
  <c r="K5" i="11" s="1"/>
  <c r="L5" i="11" s="1"/>
  <c r="J133" i="11"/>
  <c r="K131" i="11" s="1"/>
  <c r="L131" i="11" s="1"/>
  <c r="J97" i="11"/>
  <c r="J80" i="11"/>
  <c r="J111" i="11"/>
  <c r="J166" i="11"/>
  <c r="J38" i="11"/>
  <c r="J156" i="11"/>
  <c r="J60" i="11"/>
  <c r="J147" i="11"/>
  <c r="J19" i="11"/>
  <c r="J130" i="11"/>
  <c r="J168" i="11"/>
  <c r="J117" i="11"/>
  <c r="J89" i="11"/>
  <c r="J64" i="11"/>
  <c r="J103" i="11"/>
  <c r="J158" i="11"/>
  <c r="K158" i="11" s="1"/>
  <c r="L158" i="11" s="1"/>
  <c r="J165" i="11"/>
  <c r="K101" i="11"/>
  <c r="L101" i="11" s="1"/>
  <c r="K20" i="11"/>
  <c r="L20" i="11" s="1"/>
  <c r="K89" i="11"/>
  <c r="L89" i="11" s="1"/>
  <c r="J140" i="11"/>
  <c r="J76" i="11"/>
  <c r="J13" i="11"/>
  <c r="J139" i="11"/>
  <c r="K137" i="11" s="1"/>
  <c r="L137" i="11" s="1"/>
  <c r="J75" i="11"/>
  <c r="K74" i="11" s="1"/>
  <c r="L74" i="11" s="1"/>
  <c r="J12" i="11"/>
  <c r="J8" i="11"/>
  <c r="J122" i="11"/>
  <c r="J58" i="11"/>
  <c r="J160" i="11"/>
  <c r="J48" i="11"/>
  <c r="K47" i="11" s="1"/>
  <c r="L47" i="11" s="1"/>
  <c r="J85" i="11"/>
  <c r="K83" i="11" s="1"/>
  <c r="L83" i="11" s="1"/>
  <c r="J145" i="11"/>
  <c r="J81" i="11"/>
  <c r="J17" i="11"/>
  <c r="J56" i="11"/>
  <c r="J159" i="11"/>
  <c r="J95" i="11"/>
  <c r="J31" i="11"/>
  <c r="J150" i="11"/>
  <c r="J86" i="11"/>
  <c r="K86" i="11" s="1"/>
  <c r="L86" i="11" s="1"/>
  <c r="J141" i="11"/>
  <c r="K152" i="11"/>
  <c r="L152" i="11" s="1"/>
  <c r="K2" i="11"/>
  <c r="L2" i="11" s="1"/>
  <c r="J123" i="11"/>
  <c r="J59" i="11"/>
  <c r="J32" i="11"/>
  <c r="J170" i="11"/>
  <c r="J106" i="11"/>
  <c r="J42" i="11"/>
  <c r="J144" i="11"/>
  <c r="J16" i="11"/>
  <c r="J61" i="11"/>
  <c r="J129" i="11"/>
  <c r="J65" i="11"/>
  <c r="J176" i="11"/>
  <c r="J10" i="11"/>
  <c r="J143" i="11"/>
  <c r="J79" i="11"/>
  <c r="J15" i="11"/>
  <c r="K14" i="11" s="1"/>
  <c r="L14" i="11" s="1"/>
  <c r="J134" i="11"/>
  <c r="J70" i="11"/>
  <c r="J109" i="11"/>
  <c r="K107" i="11" s="1"/>
  <c r="L107" i="11" s="1"/>
  <c r="K68" i="11"/>
  <c r="L68" i="11" s="1"/>
  <c r="J180" i="11"/>
  <c r="J116" i="11"/>
  <c r="K116" i="11" s="1"/>
  <c r="L116" i="11" s="1"/>
  <c r="J52" i="11"/>
  <c r="J179" i="11"/>
  <c r="J115" i="11"/>
  <c r="K113" i="11" s="1"/>
  <c r="L113" i="11" s="1"/>
  <c r="J51" i="11"/>
  <c r="K50" i="11" s="1"/>
  <c r="L50" i="11" s="1"/>
  <c r="J4" i="11"/>
  <c r="J162" i="11"/>
  <c r="J98" i="11"/>
  <c r="J34" i="11"/>
  <c r="J128" i="11"/>
  <c r="J30" i="11"/>
  <c r="J29" i="11"/>
  <c r="J121" i="11"/>
  <c r="J57" i="11"/>
  <c r="J136" i="11"/>
  <c r="J157" i="11"/>
  <c r="K155" i="11" s="1"/>
  <c r="L155" i="11" s="1"/>
  <c r="J135" i="11"/>
  <c r="J71" i="11"/>
  <c r="K71" i="11" s="1"/>
  <c r="L71" i="11" s="1"/>
  <c r="J9" i="11"/>
  <c r="J126" i="11"/>
  <c r="K125" i="11" s="1"/>
  <c r="L125" i="11" s="1"/>
  <c r="J62" i="11"/>
  <c r="K62" i="11" s="1"/>
  <c r="L62" i="11" s="1"/>
  <c r="J77" i="11"/>
  <c r="K26" i="11"/>
  <c r="L26" i="11" s="1"/>
  <c r="J164" i="11"/>
  <c r="J100" i="11"/>
  <c r="J36" i="11"/>
  <c r="J163" i="11"/>
  <c r="J99" i="11"/>
  <c r="J35" i="11"/>
  <c r="J181" i="11"/>
  <c r="J146" i="11"/>
  <c r="J82" i="11"/>
  <c r="J18" i="11"/>
  <c r="J104" i="11"/>
  <c r="J149" i="11"/>
  <c r="J169" i="11"/>
  <c r="J105" i="11"/>
  <c r="J41" i="11"/>
  <c r="J96" i="11"/>
  <c r="J53" i="11"/>
  <c r="J119" i="11"/>
  <c r="J55" i="11"/>
  <c r="J174" i="11"/>
  <c r="K173" i="11" s="1"/>
  <c r="L173" i="11" s="1"/>
  <c r="J110" i="11"/>
  <c r="J46" i="11"/>
  <c r="K44" i="11" s="1"/>
  <c r="L44" i="11" s="1"/>
  <c r="I2" i="17"/>
  <c r="H2" i="17"/>
  <c r="J2" i="17" s="1"/>
  <c r="I2" i="13"/>
  <c r="H2" i="13"/>
  <c r="J4" i="13" s="1"/>
  <c r="K176" i="11" l="1"/>
  <c r="L176" i="11" s="1"/>
  <c r="K170" i="11"/>
  <c r="L170" i="11" s="1"/>
  <c r="K65" i="11"/>
  <c r="L65" i="11" s="1"/>
  <c r="K59" i="11"/>
  <c r="L59" i="11" s="1"/>
  <c r="K80" i="11"/>
  <c r="L80" i="11" s="1"/>
  <c r="K38" i="11"/>
  <c r="L38" i="11" s="1"/>
  <c r="K149" i="11"/>
  <c r="L149" i="11" s="1"/>
  <c r="K104" i="11"/>
  <c r="L104" i="11" s="1"/>
  <c r="K32" i="11"/>
  <c r="L32" i="11" s="1"/>
  <c r="K164" i="11"/>
  <c r="L164" i="11" s="1"/>
  <c r="K128" i="11"/>
  <c r="L128" i="11" s="1"/>
  <c r="K11" i="11"/>
  <c r="L11" i="11" s="1"/>
  <c r="K98" i="11"/>
  <c r="L98" i="11" s="1"/>
  <c r="K140" i="11"/>
  <c r="L140" i="11" s="1"/>
  <c r="K146" i="11"/>
  <c r="L146" i="11" s="1"/>
  <c r="K122" i="11"/>
  <c r="L122" i="11" s="1"/>
  <c r="K95" i="11"/>
  <c r="L95" i="11" s="1"/>
  <c r="K161" i="11"/>
  <c r="L161" i="11" s="1"/>
  <c r="K110" i="11"/>
  <c r="L110" i="11" s="1"/>
  <c r="K167" i="11"/>
  <c r="L167" i="11" s="1"/>
  <c r="K119" i="11"/>
  <c r="L119" i="11" s="1"/>
  <c r="K77" i="11"/>
  <c r="L77" i="11" s="1"/>
  <c r="K53" i="11"/>
  <c r="L53" i="11" s="1"/>
  <c r="K56" i="11"/>
  <c r="L56" i="11" s="1"/>
  <c r="K143" i="11"/>
  <c r="L143" i="11" s="1"/>
  <c r="K17" i="11"/>
  <c r="L17" i="11" s="1"/>
  <c r="K8" i="11"/>
  <c r="L8" i="11" s="1"/>
  <c r="K41" i="11"/>
  <c r="L41" i="11" s="1"/>
  <c r="K179" i="11"/>
  <c r="L179" i="11" s="1"/>
  <c r="K29" i="11"/>
  <c r="L29" i="11" s="1"/>
  <c r="K35" i="11"/>
  <c r="L35" i="11" s="1"/>
  <c r="K134" i="11"/>
  <c r="L134" i="11" s="1"/>
  <c r="J11" i="17"/>
  <c r="J12" i="17"/>
  <c r="J10" i="17"/>
  <c r="J4" i="17"/>
  <c r="J9" i="17"/>
  <c r="J18" i="17"/>
  <c r="J3" i="17"/>
  <c r="J6" i="17"/>
  <c r="J5" i="17"/>
  <c r="J14" i="17"/>
  <c r="J181" i="17"/>
  <c r="J62" i="17"/>
  <c r="J52" i="17"/>
  <c r="J42" i="17"/>
  <c r="J38" i="17"/>
  <c r="J28" i="17"/>
  <c r="J86" i="17"/>
  <c r="J76" i="17"/>
  <c r="J66" i="17"/>
  <c r="J138" i="17"/>
  <c r="J29" i="17"/>
  <c r="J91" i="17"/>
  <c r="J153" i="17"/>
  <c r="J73" i="17"/>
  <c r="J135" i="17"/>
  <c r="J72" i="17"/>
  <c r="J26" i="17"/>
  <c r="J88" i="17"/>
  <c r="J150" i="17"/>
  <c r="J17" i="17"/>
  <c r="J79" i="17"/>
  <c r="J141" i="17"/>
  <c r="J140" i="17"/>
  <c r="J60" i="17"/>
  <c r="J128" i="17"/>
  <c r="J37" i="17"/>
  <c r="J99" i="17"/>
  <c r="J167" i="17"/>
  <c r="J148" i="17"/>
  <c r="J33" i="17"/>
  <c r="J101" i="17"/>
  <c r="J163" i="17"/>
  <c r="J83" i="17"/>
  <c r="J145" i="17"/>
  <c r="J116" i="17"/>
  <c r="J30" i="17"/>
  <c r="J98" i="17"/>
  <c r="J160" i="17"/>
  <c r="J21" i="17"/>
  <c r="J89" i="17"/>
  <c r="J151" i="17"/>
  <c r="J8" i="17"/>
  <c r="K8" i="17" s="1"/>
  <c r="L8" i="17" s="1"/>
  <c r="J70" i="17"/>
  <c r="J132" i="17"/>
  <c r="J92" i="17"/>
  <c r="J47" i="17"/>
  <c r="J109" i="17"/>
  <c r="J171" i="17"/>
  <c r="J90" i="17"/>
  <c r="J158" i="17"/>
  <c r="J43" i="17"/>
  <c r="J105" i="17"/>
  <c r="J173" i="17"/>
  <c r="J25" i="17"/>
  <c r="J87" i="17"/>
  <c r="J155" i="17"/>
  <c r="J130" i="17"/>
  <c r="J40" i="17"/>
  <c r="J102" i="17"/>
  <c r="J170" i="17"/>
  <c r="J31" i="17"/>
  <c r="J93" i="17"/>
  <c r="J161" i="17"/>
  <c r="J80" i="17"/>
  <c r="J142" i="17"/>
  <c r="J106" i="17"/>
  <c r="J51" i="17"/>
  <c r="J119" i="17"/>
  <c r="J157" i="17"/>
  <c r="J100" i="17"/>
  <c r="J162" i="17"/>
  <c r="J53" i="17"/>
  <c r="J115" i="17"/>
  <c r="J177" i="17"/>
  <c r="J35" i="17"/>
  <c r="J97" i="17"/>
  <c r="J159" i="17"/>
  <c r="J144" i="17"/>
  <c r="J50" i="17"/>
  <c r="J112" i="17"/>
  <c r="J174" i="17"/>
  <c r="J41" i="17"/>
  <c r="J103" i="17"/>
  <c r="J165" i="17"/>
  <c r="J22" i="17"/>
  <c r="J84" i="17"/>
  <c r="J152" i="17"/>
  <c r="J168" i="17"/>
  <c r="J61" i="17"/>
  <c r="J123" i="17"/>
  <c r="J19" i="17"/>
  <c r="J110" i="17"/>
  <c r="J172" i="17"/>
  <c r="J57" i="17"/>
  <c r="J125" i="17"/>
  <c r="J44" i="17"/>
  <c r="J39" i="17"/>
  <c r="J107" i="17"/>
  <c r="J169" i="17"/>
  <c r="J178" i="17"/>
  <c r="J54" i="17"/>
  <c r="J122" i="17"/>
  <c r="J34" i="17"/>
  <c r="J45" i="17"/>
  <c r="J113" i="17"/>
  <c r="J175" i="17"/>
  <c r="J32" i="17"/>
  <c r="J94" i="17"/>
  <c r="J156" i="17"/>
  <c r="J71" i="17"/>
  <c r="J133" i="17"/>
  <c r="J27" i="17"/>
  <c r="J114" i="17"/>
  <c r="J67" i="17"/>
  <c r="J129" i="17"/>
  <c r="J68" i="17"/>
  <c r="J49" i="17"/>
  <c r="J111" i="17"/>
  <c r="J179" i="17"/>
  <c r="J64" i="17"/>
  <c r="J126" i="17"/>
  <c r="J96" i="17"/>
  <c r="J55" i="17"/>
  <c r="J117" i="17"/>
  <c r="J36" i="17"/>
  <c r="J104" i="17"/>
  <c r="J166" i="17"/>
  <c r="J75" i="17"/>
  <c r="J143" i="17"/>
  <c r="J124" i="17"/>
  <c r="J77" i="17"/>
  <c r="J139" i="17"/>
  <c r="J120" i="17"/>
  <c r="J59" i="17"/>
  <c r="J121" i="17"/>
  <c r="J20" i="17"/>
  <c r="J74" i="17"/>
  <c r="J136" i="17"/>
  <c r="J164" i="17"/>
  <c r="J65" i="17"/>
  <c r="J127" i="17"/>
  <c r="J58" i="17"/>
  <c r="J46" i="17"/>
  <c r="J108" i="17"/>
  <c r="J176" i="17"/>
  <c r="J23" i="17"/>
  <c r="J85" i="17"/>
  <c r="J147" i="17"/>
  <c r="J134" i="17"/>
  <c r="J81" i="17"/>
  <c r="J149" i="17"/>
  <c r="J154" i="17"/>
  <c r="J63" i="17"/>
  <c r="J131" i="17"/>
  <c r="J48" i="17"/>
  <c r="J16" i="17"/>
  <c r="J78" i="17"/>
  <c r="J146" i="17"/>
  <c r="J7" i="17"/>
  <c r="J69" i="17"/>
  <c r="J137" i="17"/>
  <c r="J82" i="17"/>
  <c r="J56" i="17"/>
  <c r="J118" i="17"/>
  <c r="J180" i="17"/>
  <c r="J95" i="17"/>
  <c r="J15" i="17"/>
  <c r="J13" i="17"/>
  <c r="J158" i="13"/>
  <c r="J99" i="13"/>
  <c r="J33" i="13"/>
  <c r="J115" i="13"/>
  <c r="J55" i="13"/>
  <c r="J16" i="13"/>
  <c r="J111" i="13"/>
  <c r="J121" i="13"/>
  <c r="J157" i="13"/>
  <c r="J19" i="13"/>
  <c r="J159" i="13"/>
  <c r="J169" i="13"/>
  <c r="J179" i="13"/>
  <c r="J174" i="13"/>
  <c r="J167" i="13"/>
  <c r="J162" i="13"/>
  <c r="J155" i="13"/>
  <c r="J150" i="13"/>
  <c r="J143" i="13"/>
  <c r="J138" i="13"/>
  <c r="J131" i="13"/>
  <c r="J126" i="13"/>
  <c r="J119" i="13"/>
  <c r="J114" i="13"/>
  <c r="J107" i="13"/>
  <c r="J102" i="13"/>
  <c r="J95" i="13"/>
  <c r="J90" i="13"/>
  <c r="J83" i="13"/>
  <c r="J78" i="13"/>
  <c r="J71" i="13"/>
  <c r="J66" i="13"/>
  <c r="J59" i="13"/>
  <c r="J54" i="13"/>
  <c r="J47" i="13"/>
  <c r="J42" i="13"/>
  <c r="J35" i="13"/>
  <c r="J30" i="13"/>
  <c r="J23" i="13"/>
  <c r="J18" i="13"/>
  <c r="J10" i="13"/>
  <c r="J160" i="13"/>
  <c r="J97" i="13"/>
  <c r="J85" i="13"/>
  <c r="J73" i="13"/>
  <c r="J61" i="13"/>
  <c r="J49" i="13"/>
  <c r="J37" i="13"/>
  <c r="J25" i="13"/>
  <c r="J15" i="13"/>
  <c r="J7" i="13"/>
  <c r="J2" i="13"/>
  <c r="J178" i="13"/>
  <c r="J166" i="13"/>
  <c r="J154" i="13"/>
  <c r="J142" i="13"/>
  <c r="J130" i="13"/>
  <c r="J118" i="13"/>
  <c r="J106" i="13"/>
  <c r="J94" i="13"/>
  <c r="J82" i="13"/>
  <c r="J70" i="13"/>
  <c r="J58" i="13"/>
  <c r="J46" i="13"/>
  <c r="J34" i="13"/>
  <c r="J22" i="13"/>
  <c r="J17" i="13"/>
  <c r="J9" i="13"/>
  <c r="J172" i="13"/>
  <c r="J168" i="13"/>
  <c r="J161" i="13"/>
  <c r="J156" i="13"/>
  <c r="J149" i="13"/>
  <c r="J144" i="13"/>
  <c r="J137" i="13"/>
  <c r="J132" i="13"/>
  <c r="J125" i="13"/>
  <c r="J120" i="13"/>
  <c r="J113" i="13"/>
  <c r="J108" i="13"/>
  <c r="J112" i="13"/>
  <c r="J124" i="13"/>
  <c r="J28" i="13"/>
  <c r="J136" i="13"/>
  <c r="J40" i="13"/>
  <c r="J148" i="13"/>
  <c r="J52" i="13"/>
  <c r="J13" i="13"/>
  <c r="J88" i="13"/>
  <c r="J64" i="13"/>
  <c r="J76" i="13"/>
  <c r="J5" i="13"/>
  <c r="J100" i="13"/>
  <c r="J92" i="13"/>
  <c r="J104" i="13"/>
  <c r="J129" i="13"/>
  <c r="J27" i="13"/>
  <c r="J109" i="13"/>
  <c r="J36" i="13"/>
  <c r="J89" i="13"/>
  <c r="J139" i="13"/>
  <c r="J87" i="13"/>
  <c r="J117" i="13"/>
  <c r="J86" i="13"/>
  <c r="J91" i="13"/>
  <c r="J123" i="13"/>
  <c r="J20" i="13"/>
  <c r="J68" i="13"/>
  <c r="J96" i="13"/>
  <c r="J146" i="13"/>
  <c r="J175" i="13"/>
  <c r="J57" i="13"/>
  <c r="J101" i="13"/>
  <c r="J6" i="13"/>
  <c r="J80" i="13"/>
  <c r="J98" i="13"/>
  <c r="J79" i="13"/>
  <c r="J72" i="13"/>
  <c r="J116" i="13"/>
  <c r="J152" i="13"/>
  <c r="J176" i="13"/>
  <c r="J77" i="13"/>
  <c r="J69" i="13"/>
  <c r="J153" i="13"/>
  <c r="J51" i="13"/>
  <c r="J56" i="13"/>
  <c r="J93" i="13"/>
  <c r="J145" i="13"/>
  <c r="J74" i="13"/>
  <c r="J14" i="13"/>
  <c r="J60" i="13"/>
  <c r="J53" i="13"/>
  <c r="J110" i="13"/>
  <c r="J133" i="13"/>
  <c r="J141" i="13"/>
  <c r="J45" i="13"/>
  <c r="J24" i="13"/>
  <c r="J147" i="13"/>
  <c r="J44" i="13"/>
  <c r="J43" i="13"/>
  <c r="J3" i="13"/>
  <c r="J171" i="13"/>
  <c r="J21" i="13"/>
  <c r="J63" i="13"/>
  <c r="J135" i="13"/>
  <c r="J173" i="13"/>
  <c r="J140" i="13"/>
  <c r="J38" i="13"/>
  <c r="J180" i="13"/>
  <c r="J48" i="13"/>
  <c r="J164" i="13"/>
  <c r="J170" i="13"/>
  <c r="J8" i="13"/>
  <c r="J84" i="13"/>
  <c r="J50" i="13"/>
  <c r="J128" i="13"/>
  <c r="J32" i="13"/>
  <c r="J151" i="13"/>
  <c r="J134" i="13"/>
  <c r="J31" i="13"/>
  <c r="J81" i="13"/>
  <c r="J67" i="13"/>
  <c r="J41" i="13"/>
  <c r="J103" i="13"/>
  <c r="J39" i="13"/>
  <c r="J11" i="13"/>
  <c r="J165" i="13"/>
  <c r="J29" i="13"/>
  <c r="J105" i="13"/>
  <c r="J163" i="13"/>
  <c r="J177" i="13"/>
  <c r="J65" i="13"/>
  <c r="J181" i="13"/>
  <c r="J122" i="13"/>
  <c r="J26" i="13"/>
  <c r="J75" i="13"/>
  <c r="J127" i="13"/>
  <c r="J12" i="13"/>
  <c r="J62" i="13"/>
  <c r="K2" i="17" l="1"/>
  <c r="L2" i="17" s="1"/>
  <c r="K11" i="17"/>
  <c r="L11" i="17" s="1"/>
  <c r="K20" i="17"/>
  <c r="L20" i="17" s="1"/>
  <c r="K155" i="17"/>
  <c r="L155" i="17" s="1"/>
  <c r="K14" i="17"/>
  <c r="L14" i="17" s="1"/>
  <c r="K29" i="13"/>
  <c r="L29" i="13" s="1"/>
  <c r="K62" i="17"/>
  <c r="L62" i="17" s="1"/>
  <c r="K179" i="17"/>
  <c r="L179" i="17" s="1"/>
  <c r="K59" i="17"/>
  <c r="L59" i="17" s="1"/>
  <c r="K71" i="17"/>
  <c r="L71" i="17" s="1"/>
  <c r="K122" i="17"/>
  <c r="L122" i="17" s="1"/>
  <c r="K140" i="17"/>
  <c r="L140" i="17" s="1"/>
  <c r="K5" i="17"/>
  <c r="L5" i="17" s="1"/>
  <c r="K149" i="17"/>
  <c r="L149" i="17" s="1"/>
  <c r="K125" i="17"/>
  <c r="L125" i="17" s="1"/>
  <c r="K26" i="13"/>
  <c r="L26" i="13" s="1"/>
  <c r="K23" i="13"/>
  <c r="L23" i="13" s="1"/>
  <c r="K116" i="17"/>
  <c r="L116" i="17" s="1"/>
  <c r="K53" i="17"/>
  <c r="L53" i="17" s="1"/>
  <c r="K89" i="17"/>
  <c r="L89" i="17" s="1"/>
  <c r="K128" i="17"/>
  <c r="L128" i="17" s="1"/>
  <c r="K50" i="17"/>
  <c r="L50" i="17" s="1"/>
  <c r="K86" i="17"/>
  <c r="L86" i="17" s="1"/>
  <c r="K101" i="17"/>
  <c r="L101" i="17" s="1"/>
  <c r="K95" i="17"/>
  <c r="L95" i="17" s="1"/>
  <c r="K146" i="17"/>
  <c r="L146" i="17" s="1"/>
  <c r="K104" i="17"/>
  <c r="L104" i="17" s="1"/>
  <c r="K47" i="17"/>
  <c r="L47" i="17" s="1"/>
  <c r="K134" i="17"/>
  <c r="L134" i="17" s="1"/>
  <c r="K173" i="17"/>
  <c r="L173" i="17" s="1"/>
  <c r="K92" i="17"/>
  <c r="L92" i="17" s="1"/>
  <c r="K98" i="17"/>
  <c r="L98" i="17" s="1"/>
  <c r="K65" i="17"/>
  <c r="L65" i="17" s="1"/>
  <c r="K68" i="17"/>
  <c r="L68" i="17" s="1"/>
  <c r="K110" i="17"/>
  <c r="L110" i="17" s="1"/>
  <c r="K119" i="17"/>
  <c r="L119" i="17" s="1"/>
  <c r="K170" i="17"/>
  <c r="L170" i="17" s="1"/>
  <c r="K167" i="17"/>
  <c r="L167" i="17" s="1"/>
  <c r="K56" i="17"/>
  <c r="L56" i="17" s="1"/>
  <c r="K77" i="17"/>
  <c r="L77" i="17" s="1"/>
  <c r="K17" i="17"/>
  <c r="L17" i="17" s="1"/>
  <c r="K164" i="17"/>
  <c r="L164" i="17" s="1"/>
  <c r="K32" i="17"/>
  <c r="L32" i="17" s="1"/>
  <c r="K35" i="17"/>
  <c r="L35" i="17" s="1"/>
  <c r="K131" i="17"/>
  <c r="L131" i="17" s="1"/>
  <c r="K23" i="17"/>
  <c r="L23" i="17" s="1"/>
  <c r="K107" i="17"/>
  <c r="L107" i="17" s="1"/>
  <c r="K41" i="17"/>
  <c r="L41" i="17" s="1"/>
  <c r="K158" i="17"/>
  <c r="L158" i="17" s="1"/>
  <c r="K29" i="17"/>
  <c r="L29" i="17" s="1"/>
  <c r="K137" i="17"/>
  <c r="L137" i="17" s="1"/>
  <c r="K176" i="17"/>
  <c r="L176" i="17" s="1"/>
  <c r="K74" i="17"/>
  <c r="L74" i="17" s="1"/>
  <c r="K143" i="17"/>
  <c r="L143" i="17" s="1"/>
  <c r="K113" i="17"/>
  <c r="L113" i="17" s="1"/>
  <c r="K38" i="17"/>
  <c r="L38" i="17" s="1"/>
  <c r="K83" i="17"/>
  <c r="L83" i="17" s="1"/>
  <c r="K44" i="17"/>
  <c r="L44" i="17" s="1"/>
  <c r="K80" i="17"/>
  <c r="L80" i="17" s="1"/>
  <c r="K26" i="17"/>
  <c r="L26" i="17" s="1"/>
  <c r="K152" i="17"/>
  <c r="L152" i="17" s="1"/>
  <c r="K161" i="17"/>
  <c r="L161" i="17" s="1"/>
  <c r="K134" i="13"/>
  <c r="L134" i="13" s="1"/>
  <c r="K116" i="13"/>
  <c r="L116" i="13" s="1"/>
  <c r="K104" i="13"/>
  <c r="L104" i="13" s="1"/>
  <c r="K113" i="13"/>
  <c r="L113" i="13" s="1"/>
  <c r="K161" i="13"/>
  <c r="L161" i="13" s="1"/>
  <c r="K167" i="13"/>
  <c r="L167" i="13" s="1"/>
  <c r="K122" i="13"/>
  <c r="L122" i="13" s="1"/>
  <c r="K53" i="13"/>
  <c r="L53" i="13" s="1"/>
  <c r="K68" i="13"/>
  <c r="L68" i="13" s="1"/>
  <c r="K89" i="13"/>
  <c r="L89" i="13" s="1"/>
  <c r="K119" i="13"/>
  <c r="L119" i="13" s="1"/>
  <c r="K32" i="13"/>
  <c r="L32" i="13" s="1"/>
  <c r="K110" i="13"/>
  <c r="L110" i="13" s="1"/>
  <c r="K125" i="13"/>
  <c r="L125" i="13" s="1"/>
  <c r="K35" i="13"/>
  <c r="L35" i="13" s="1"/>
  <c r="K5" i="13"/>
  <c r="L5" i="13" s="1"/>
  <c r="K65" i="13"/>
  <c r="L65" i="13" s="1"/>
  <c r="K128" i="13"/>
  <c r="L128" i="13" s="1"/>
  <c r="K62" i="13"/>
  <c r="L62" i="13" s="1"/>
  <c r="K14" i="13"/>
  <c r="L14" i="13" s="1"/>
  <c r="K83" i="13"/>
  <c r="L83" i="13" s="1"/>
  <c r="K131" i="13"/>
  <c r="L131" i="13" s="1"/>
  <c r="K164" i="13"/>
  <c r="L164" i="13" s="1"/>
  <c r="K71" i="13"/>
  <c r="L71" i="13" s="1"/>
  <c r="K11" i="13"/>
  <c r="L11" i="13" s="1"/>
  <c r="K56" i="13"/>
  <c r="L56" i="13" s="1"/>
  <c r="K146" i="13"/>
  <c r="L146" i="13" s="1"/>
  <c r="K92" i="13"/>
  <c r="L92" i="13" s="1"/>
  <c r="K179" i="13"/>
  <c r="L179" i="13" s="1"/>
  <c r="K98" i="13"/>
  <c r="L98" i="13" s="1"/>
  <c r="K41" i="13"/>
  <c r="L41" i="13" s="1"/>
  <c r="K50" i="13"/>
  <c r="L50" i="13" s="1"/>
  <c r="K140" i="13"/>
  <c r="L140" i="13" s="1"/>
  <c r="K44" i="13"/>
  <c r="L44" i="13" s="1"/>
  <c r="K80" i="13"/>
  <c r="L80" i="13" s="1"/>
  <c r="K20" i="13"/>
  <c r="L20" i="13" s="1"/>
  <c r="K137" i="13"/>
  <c r="L137" i="13" s="1"/>
  <c r="K17" i="13"/>
  <c r="L17" i="13" s="1"/>
  <c r="K47" i="13"/>
  <c r="L47" i="13" s="1"/>
  <c r="K95" i="13"/>
  <c r="L95" i="13" s="1"/>
  <c r="K143" i="13"/>
  <c r="L143" i="13" s="1"/>
  <c r="K173" i="13"/>
  <c r="L173" i="13" s="1"/>
  <c r="K77" i="13"/>
  <c r="L77" i="13" s="1"/>
  <c r="K2" i="13"/>
  <c r="L2" i="13" s="1"/>
  <c r="K8" i="13"/>
  <c r="L8" i="13" s="1"/>
  <c r="K74" i="13"/>
  <c r="L74" i="13" s="1"/>
  <c r="K176" i="13"/>
  <c r="L176" i="13" s="1"/>
  <c r="K101" i="13"/>
  <c r="L101" i="13" s="1"/>
  <c r="K149" i="13"/>
  <c r="L149" i="13" s="1"/>
  <c r="K59" i="13"/>
  <c r="L59" i="13" s="1"/>
  <c r="K107" i="13"/>
  <c r="L107" i="13" s="1"/>
  <c r="K155" i="13"/>
  <c r="L155" i="13" s="1"/>
  <c r="K38" i="13"/>
  <c r="L38" i="13" s="1"/>
  <c r="K170" i="13"/>
  <c r="L170" i="13" s="1"/>
  <c r="K152" i="13"/>
  <c r="L152" i="13" s="1"/>
  <c r="K86" i="13"/>
  <c r="L86" i="13" s="1"/>
  <c r="K158" i="13"/>
  <c r="L15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93F9FA01-58C3-4DC6-BEFA-626B15DFFA6F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320DC487-2A37-4B82-8C2F-CD34D3151B2C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56BDDBD4-1CC3-4A91-953C-DA2D5AC8D835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<sst xmlns="http://schemas.openxmlformats.org/spreadsheetml/2006/main" count="2235" uniqueCount="256">
  <si>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</si>
  <si>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</si>
  <si>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</si>
  <si>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</si>
  <si>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</si>
  <si>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</si>
  <si>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</si>
  <si>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</si>
  <si>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</si>
  <si>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</si>
  <si>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</si>
  <si>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</si>
  <si>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</si>
  <si>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</si>
  <si>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</si>
  <si>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</si>
  <si>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</si>
  <si>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</si>
  <si>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</si>
  <si>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</si>
  <si>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</si>
  <si>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</si>
  <si>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</si>
  <si>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</si>
  <si>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</si>
  <si>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</si>
  <si>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</si>
  <si>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</si>
  <si>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</si>
  <si>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</si>
  <si>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</si>
  <si>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</si>
  <si>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</si>
  <si>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</si>
  <si>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</si>
  <si>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</si>
  <si>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</si>
  <si>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</si>
  <si>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</si>
  <si>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</si>
  <si>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</si>
  <si>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</si>
  <si>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</si>
  <si>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</si>
  <si>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</si>
  <si>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</si>
  <si>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</si>
  <si>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</si>
  <si>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</si>
  <si>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</si>
  <si>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</si>
  <si>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</si>
  <si>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</si>
  <si>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</si>
  <si>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</si>
  <si>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</si>
  <si>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</si>
  <si>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</si>
  <si>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</si>
  <si>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</si>
  <si>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</si>
  <si>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</si>
  <si>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</si>
  <si>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</si>
  <si>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</si>
  <si>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</si>
  <si>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</si>
  <si>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</si>
  <si>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</si>
  <si>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</si>
  <si>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</si>
  <si>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</si>
  <si>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</si>
  <si>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</si>
  <si>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</si>
  <si>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</si>
  <si>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</si>
  <si>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</si>
  <si>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</si>
  <si>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</si>
  <si>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</si>
  <si>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</si>
  <si>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</si>
  <si>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</si>
  <si>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</si>
  <si>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</si>
  <si>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</si>
  <si>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</si>
  <si>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</si>
  <si>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</si>
  <si>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</si>
  <si>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</si>
  <si>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</si>
  <si>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</si>
  <si>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</si>
  <si>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</si>
  <si>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</si>
  <si>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</si>
  <si>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</si>
  <si>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</si>
  <si>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</si>
  <si>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</si>
  <si>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</si>
  <si>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</si>
  <si>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</si>
  <si>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</si>
  <si>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</si>
  <si>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</si>
  <si>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</si>
  <si>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</si>
  <si>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</si>
  <si>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</si>
  <si>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</si>
  <si>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</si>
  <si>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</si>
  <si>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</si>
  <si>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</si>
  <si>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</si>
  <si>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</si>
  <si>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</si>
  <si>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</si>
  <si>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</si>
  <si>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</si>
  <si>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</si>
  <si>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</si>
  <si>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</si>
  <si>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</si>
  <si>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</si>
  <si>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</si>
  <si>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</si>
  <si>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</si>
  <si>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</si>
  <si>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</si>
  <si>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</si>
  <si>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</si>
  <si>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</si>
  <si>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</si>
  <si>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</si>
  <si>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</si>
  <si>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</si>
  <si>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</si>
  <si>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</si>
  <si>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</si>
  <si>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</si>
  <si>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</si>
  <si>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</si>
  <si>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</si>
  <si>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</si>
  <si>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</si>
  <si>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</si>
  <si>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</si>
  <si>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</si>
  <si>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</si>
  <si>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</si>
  <si>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</si>
  <si>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</si>
  <si>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</si>
  <si>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</si>
  <si>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</si>
  <si>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</si>
  <si>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</si>
  <si>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</si>
  <si>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</si>
  <si>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</si>
  <si>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</si>
  <si>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</si>
  <si>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</si>
  <si>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</si>
  <si>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</si>
  <si>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</si>
  <si>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</si>
  <si>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</si>
  <si>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</si>
  <si>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</si>
  <si>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</si>
  <si>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</si>
  <si>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</si>
  <si>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</si>
  <si>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</si>
  <si>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</si>
  <si>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</si>
  <si>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</si>
  <si>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</si>
  <si>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</si>
  <si>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</si>
  <si>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</si>
  <si>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</si>
  <si>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</si>
  <si>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 xml:space="preserve"> 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</si>
  <si>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</si>
  <si>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</si>
  <si>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</si>
  <si>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</si>
  <si>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</si>
  <si>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</si>
  <si>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</si>
  <si>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</si>
  <si>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</si>
  <si>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>ASO457-480_MT_20210622</t>
  </si>
  <si>
    <t>ASO457_10</t>
  </si>
  <si>
    <t>KQ2037_L19_5-10-4_10uM_P39</t>
  </si>
  <si>
    <t>ASO457_3</t>
  </si>
  <si>
    <t>KQ2037_L19_5-10-4_3uM_P39</t>
  </si>
  <si>
    <t>ASO458_10</t>
  </si>
  <si>
    <t>KQ2038_L20_5-10-5_10uM_P39</t>
  </si>
  <si>
    <t>ASO458_3</t>
  </si>
  <si>
    <t>KQ2038_L20_5-10-5_3uM_P39</t>
  </si>
  <si>
    <t>ASO459_10</t>
  </si>
  <si>
    <t>KQ2039_L19_5-10-4_10uM_P39</t>
  </si>
  <si>
    <t>ASO459_3</t>
  </si>
  <si>
    <t>KQ2039_L19_5-10-4_3uM_P39</t>
  </si>
  <si>
    <t>ASO460_10</t>
  </si>
  <si>
    <t>KQ2040_L19_5-10-4_10uM_P39</t>
  </si>
  <si>
    <t>ASO460_3</t>
  </si>
  <si>
    <t>KQ2040_L19_5-10-4_3uM_P39</t>
  </si>
  <si>
    <t>ASO461_10</t>
  </si>
  <si>
    <t>KQ2041_L21_7-08-6_10uM_P39</t>
  </si>
  <si>
    <t>ASO461_3</t>
  </si>
  <si>
    <t>KQ2041_L21_7-08-6_3uM_P39</t>
  </si>
  <si>
    <t>ASO462_10</t>
  </si>
  <si>
    <t>KQ2042_L21_7-08-6_10uM_P39</t>
  </si>
  <si>
    <t>ASO462_3</t>
  </si>
  <si>
    <t>KQ2042_L21_7-08-6_3uM_P39</t>
  </si>
  <si>
    <t>ASO463_10</t>
  </si>
  <si>
    <t>KQ2043_L21_7-08-6_10uM_P39</t>
  </si>
  <si>
    <t>ASO463_3</t>
  </si>
  <si>
    <t>KQ2043_L21_7-08-6_3uM_P39</t>
  </si>
  <si>
    <t>ASO464_10</t>
  </si>
  <si>
    <t>KQ2044_L21_7-08-6_10uM_P39</t>
  </si>
  <si>
    <t>ASO464_3</t>
  </si>
  <si>
    <t>KQ2044_L21_7-08-6_3uM_P39</t>
  </si>
  <si>
    <t>ASO465_10</t>
  </si>
  <si>
    <t>KQ2045_L21_7-08-6_10uM_P39</t>
  </si>
  <si>
    <t>ASO465_3</t>
  </si>
  <si>
    <t>KQ2045_L21_7-08-6_3uM_P39</t>
  </si>
  <si>
    <t>ASO466_10</t>
  </si>
  <si>
    <t>KQ2046_L21_7-08-6_10uM_P39</t>
  </si>
  <si>
    <t>ASO466_3</t>
  </si>
  <si>
    <t>KQ2046_L21_7-08-6_3uM_P39</t>
  </si>
  <si>
    <t>ASO467_10</t>
  </si>
  <si>
    <t>KQ2047_L21_7-08-6_10uM_P39</t>
  </si>
  <si>
    <t>ASO467_3</t>
  </si>
  <si>
    <t>KQ2047_L21_7-08-6_3uM_P39</t>
  </si>
  <si>
    <t>ASO468_10</t>
  </si>
  <si>
    <t>KQ2048_L21_7-08-6_10uM_P39</t>
  </si>
  <si>
    <t>ASO468_3</t>
  </si>
  <si>
    <t>KQ2048_L21_7-08-6_3uM_P39</t>
  </si>
  <si>
    <t>Ionis1375651_10_P39</t>
  </si>
  <si>
    <t>Ionis1375651_10uM_P39</t>
  </si>
  <si>
    <t>Ionis1375651_3_P39</t>
  </si>
  <si>
    <t>Ionis1375651_3uM_P39</t>
  </si>
  <si>
    <t>Ionis676630_10_P39</t>
  </si>
  <si>
    <t>Ionis676630_10uM_P39</t>
  </si>
  <si>
    <t>Naïve_P39</t>
  </si>
  <si>
    <t>ASO457-480_total_20210622</t>
  </si>
  <si>
    <t>ASO457-480_WT_20210622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</si>
</sst>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282-3227-4895-AB26-92D9CF3298B2}">
  <dimension ref="A1:P191"/>
  <sheetViews>
    <sheetView topLeftCell="A28" workbookViewId="0">
      <selection activeCell="A32" sqref="A32:L37"/>
    </sheetView>
  </sheetViews>
  <sheetFormatPr defaultRowHeight="14.5"/>
  <cols>
    <col min="1" max="1" width="21.90625" bestFit="1" customWidth="1"/>
    <col min="3" max="3" width="12.26953125" bestFit="1" customWidth="1"/>
    <col min="4" max="4" width="28.81640625" bestFit="1" customWidth="1"/>
    <col min="5" max="6" width="8.7265625" style="1"/>
  </cols>
  <sheetData>
    <row r="1" spans="1:16">
      <c r="A1" t="s">
        <v>0</v>
      </c>
      <c r="B1" t="s">
        <v>1</v>
      </c>
      <c r="C1" t="s">
        <v>2</v>
      </c>
      <c r="D1" t="s">
        <v>197</v>
      </c>
      <c r="E1" t="s">
        <v>193</v>
      </c>
      <c r="F1" t="s">
        <v>193</v>
      </c>
      <c r="G1" t="s">
        <v>3</v>
      </c>
      <c r="H1" t="s">
        <v>4</v>
      </c>
      <c r="I1" t="s">
        <v>5</v>
      </c>
      <c r="J1" t="s">
        <v>6</v>
      </c>
      <c r="K1" t="s">
        <v>194</v>
      </c>
      <c r="L1" t="s">
        <v>7</v>
      </c>
    </row>
    <row r="2" spans="1:16">
      <c r="A2" t="s">
        <v>198</v>
      </c>
      <c r="B2" t="s">
        <v>8</v>
      </c>
      <c r="C2" t="s">
        <v>253</v>
      </c>
      <c r="D2" t="s">
        <v>253</v>
      </c>
      <c r="E2">
        <v>30.283189109938199</v>
      </c>
      <c r="F2">
        <v>22.3118412647014</v>
      </c>
      <c r="G2" s="1">
        <f t="shared" ref="G2:G65" si="0">E2-F2</f>
        <v>7.9713478452367994</v>
      </c>
      <c r="H2" s="1">
        <f>AVERAGE(G2:G19)</f>
        <v>8.1146392065678103</v>
      </c>
      <c r="I2" s="1">
        <f>STDEVA(G2:G19)</f>
        <v>0.15070145363090695</v>
      </c>
      <c r="J2" s="1">
        <f t="shared" ref="J2:J65" si="1">G2-H$2</f>
        <v>-0.14329136133101095</v>
      </c>
      <c r="K2" s="1">
        <f>AVERAGE(J2:J4)</f>
        <v>-0.11810091557671083</v>
      </c>
      <c r="L2" s="1">
        <f>POWER(2, -K2)</f>
        <v>1.0853052856232548</v>
      </c>
      <c r="M2" s="1"/>
    </row>
    <row r="3" spans="1:16">
      <c r="A3" t="s">
        <v>198</v>
      </c>
      <c r="B3" t="s">
        <v>9</v>
      </c>
      <c r="C3" t="s">
        <v>253</v>
      </c>
      <c r="D3" t="s">
        <v>253</v>
      </c>
      <c r="E3">
        <v>30.359944578353101</v>
      </c>
      <c r="F3">
        <v>22.3906949625934</v>
      </c>
      <c r="G3" s="1">
        <f t="shared" si="0"/>
        <v>7.9692496157597006</v>
      </c>
      <c r="J3" s="1">
        <f t="shared" si="1"/>
        <v>-0.14538959080810976</v>
      </c>
      <c r="L3" s="1"/>
    </row>
    <row r="4" spans="1:16">
      <c r="A4" t="s">
        <v>198</v>
      </c>
      <c r="B4" t="s">
        <v>10</v>
      </c>
      <c r="C4" t="s">
        <v>253</v>
      </c>
      <c r="D4" t="s">
        <v>253</v>
      </c>
      <c r="E4">
        <v>30.557644782500599</v>
      </c>
      <c r="F4">
        <v>22.508627370523801</v>
      </c>
      <c r="G4" s="1">
        <f t="shared" si="0"/>
        <v>8.0490174119767985</v>
      </c>
      <c r="J4" s="1">
        <f t="shared" si="1"/>
        <v>-6.5621794591011806E-2</v>
      </c>
      <c r="L4" s="1"/>
    </row>
    <row r="5" spans="1:16">
      <c r="A5" t="s">
        <v>198</v>
      </c>
      <c r="B5" t="s">
        <v>11</v>
      </c>
      <c r="C5" t="s">
        <v>253</v>
      </c>
      <c r="D5" t="s">
        <v>253</v>
      </c>
      <c r="E5">
        <v>30.112850772384299</v>
      </c>
      <c r="F5">
        <v>22.038147716785399</v>
      </c>
      <c r="G5" s="1">
        <f t="shared" si="0"/>
        <v>8.0747030555988992</v>
      </c>
      <c r="J5" s="1">
        <f t="shared" si="1"/>
        <v>-3.9936150968911122E-2</v>
      </c>
      <c r="K5" s="1">
        <f>AVERAGE(J5:J7)</f>
        <v>-1.262186040671113E-2</v>
      </c>
      <c r="L5" s="1">
        <f>POWER(2, -K5)</f>
        <v>1.0087871896184128</v>
      </c>
    </row>
    <row r="6" spans="1:16">
      <c r="A6" t="s">
        <v>198</v>
      </c>
      <c r="B6" t="s">
        <v>12</v>
      </c>
      <c r="C6" t="s">
        <v>253</v>
      </c>
      <c r="D6" t="s">
        <v>253</v>
      </c>
      <c r="E6">
        <v>30.018703866540999</v>
      </c>
      <c r="F6">
        <v>22.035495274782701</v>
      </c>
      <c r="G6" s="1">
        <f t="shared" si="0"/>
        <v>7.9832085917582987</v>
      </c>
      <c r="J6" s="1">
        <f t="shared" si="1"/>
        <v>-0.13143061480951168</v>
      </c>
      <c r="L6" s="1"/>
    </row>
    <row r="7" spans="1:16">
      <c r="A7" t="s">
        <v>198</v>
      </c>
      <c r="B7" t="s">
        <v>13</v>
      </c>
      <c r="C7" t="s">
        <v>253</v>
      </c>
      <c r="D7" t="s">
        <v>253</v>
      </c>
      <c r="E7">
        <v>30.3258504040883</v>
      </c>
      <c r="F7">
        <v>22.0777100129622</v>
      </c>
      <c r="G7" s="1">
        <f t="shared" si="0"/>
        <v>8.2481403911260998</v>
      </c>
      <c r="J7" s="1">
        <f t="shared" si="1"/>
        <v>0.13350118455828941</v>
      </c>
      <c r="L7" s="1"/>
    </row>
    <row r="8" spans="1:16">
      <c r="A8" t="s">
        <v>198</v>
      </c>
      <c r="B8" t="s">
        <v>14</v>
      </c>
      <c r="C8" t="s">
        <v>253</v>
      </c>
      <c r="D8" t="s">
        <v>253</v>
      </c>
      <c r="E8">
        <v>29.822658009167299</v>
      </c>
      <c r="F8">
        <v>21.505863543692801</v>
      </c>
      <c r="G8" s="1">
        <f t="shared" si="0"/>
        <v>8.3167944654744979</v>
      </c>
      <c r="J8" s="1">
        <f t="shared" si="1"/>
        <v>0.20215525890668751</v>
      </c>
      <c r="K8" s="1">
        <f>AVERAGE(J8:J10)</f>
        <v>0.24479344659195412</v>
      </c>
      <c r="L8" s="1">
        <f>POWER(2, -K8)</f>
        <v>0.8439366155000454</v>
      </c>
    </row>
    <row r="9" spans="1:16">
      <c r="A9" t="s">
        <v>198</v>
      </c>
      <c r="B9" t="s">
        <v>15</v>
      </c>
      <c r="C9" t="s">
        <v>253</v>
      </c>
      <c r="D9" t="s">
        <v>253</v>
      </c>
      <c r="E9">
        <v>29.782047983715799</v>
      </c>
      <c r="F9">
        <v>21.538842687818001</v>
      </c>
      <c r="G9" s="1">
        <f t="shared" si="0"/>
        <v>8.2432052958977984</v>
      </c>
      <c r="J9" s="1">
        <f t="shared" si="1"/>
        <v>0.12856608932998803</v>
      </c>
      <c r="L9" s="1"/>
    </row>
    <row r="10" spans="1:16">
      <c r="A10" t="s">
        <v>198</v>
      </c>
      <c r="B10" t="s">
        <v>16</v>
      </c>
      <c r="C10" t="s">
        <v>253</v>
      </c>
      <c r="D10" t="s">
        <v>253</v>
      </c>
      <c r="E10">
        <v>30.067081101415699</v>
      </c>
      <c r="F10">
        <v>21.548782903308702</v>
      </c>
      <c r="G10" s="1">
        <f t="shared" si="0"/>
        <v>8.5182981981069972</v>
      </c>
      <c r="J10" s="1">
        <f t="shared" si="1"/>
        <v>0.40365899153918683</v>
      </c>
      <c r="L10" s="1"/>
    </row>
    <row r="11" spans="1:16">
      <c r="A11" t="s">
        <v>198</v>
      </c>
      <c r="B11" t="s">
        <v>17</v>
      </c>
      <c r="C11" t="s">
        <v>253</v>
      </c>
      <c r="D11" t="s">
        <v>253</v>
      </c>
      <c r="E11">
        <v>29.716246210743499</v>
      </c>
      <c r="F11">
        <v>21.685106432501701</v>
      </c>
      <c r="G11" s="1">
        <f t="shared" si="0"/>
        <v>8.0311397782417977</v>
      </c>
      <c r="J11" s="1">
        <f t="shared" si="1"/>
        <v>-8.3499428326012648E-2</v>
      </c>
      <c r="K11" s="1">
        <f>AVERAGE(J11:J13)</f>
        <v>-3.137334824104402E-2</v>
      </c>
      <c r="L11" s="1">
        <f>POWER(2, -K11)</f>
        <v>1.0219845230478062</v>
      </c>
    </row>
    <row r="12" spans="1:16">
      <c r="A12" t="s">
        <v>198</v>
      </c>
      <c r="B12" t="s">
        <v>18</v>
      </c>
      <c r="C12" t="s">
        <v>253</v>
      </c>
      <c r="D12" t="s">
        <v>253</v>
      </c>
      <c r="E12">
        <v>29.811414326339602</v>
      </c>
      <c r="F12">
        <v>21.719542508267001</v>
      </c>
      <c r="G12" s="1">
        <f t="shared" si="0"/>
        <v>8.091871818072601</v>
      </c>
      <c r="J12" s="1">
        <f t="shared" si="1"/>
        <v>-2.2767388495209318E-2</v>
      </c>
      <c r="L12" s="1"/>
    </row>
    <row r="13" spans="1:16">
      <c r="A13" t="s">
        <v>198</v>
      </c>
      <c r="B13" t="s">
        <v>19</v>
      </c>
      <c r="C13" t="s">
        <v>253</v>
      </c>
      <c r="D13" t="s">
        <v>253</v>
      </c>
      <c r="E13">
        <v>29.9174259868748</v>
      </c>
      <c r="F13">
        <v>21.7906400082089</v>
      </c>
      <c r="G13" s="1">
        <f t="shared" si="0"/>
        <v>8.1267859786659002</v>
      </c>
      <c r="J13" s="1">
        <f t="shared" si="1"/>
        <v>1.2146772098089897E-2</v>
      </c>
      <c r="L13" s="1"/>
    </row>
    <row r="14" spans="1:16">
      <c r="A14" t="s">
        <v>198</v>
      </c>
      <c r="B14" t="s">
        <v>20</v>
      </c>
      <c r="C14" t="s">
        <v>253</v>
      </c>
      <c r="D14" t="s">
        <v>253</v>
      </c>
      <c r="E14">
        <v>30.2332565926929</v>
      </c>
      <c r="F14">
        <v>22.2098030593496</v>
      </c>
      <c r="G14" s="1">
        <f t="shared" si="0"/>
        <v>8.0234535333433001</v>
      </c>
      <c r="J14" s="1">
        <f t="shared" si="1"/>
        <v>-9.1185673224510211E-2</v>
      </c>
      <c r="K14" s="1">
        <f>AVERAGE(J14:J16)</f>
        <v>-0.1354485627840436</v>
      </c>
      <c r="L14" s="1">
        <f>POWER(2, -K14)</f>
        <v>1.0984342859191392</v>
      </c>
    </row>
    <row r="15" spans="1:16">
      <c r="A15" t="s">
        <v>198</v>
      </c>
      <c r="B15" t="s">
        <v>21</v>
      </c>
      <c r="C15" t="s">
        <v>253</v>
      </c>
      <c r="D15" t="s">
        <v>253</v>
      </c>
      <c r="E15">
        <v>30.117900881054801</v>
      </c>
      <c r="F15">
        <v>22.212090769091201</v>
      </c>
      <c r="G15" s="1">
        <f t="shared" si="0"/>
        <v>7.9058101119636</v>
      </c>
      <c r="J15" s="1">
        <f t="shared" si="1"/>
        <v>-0.2088290946042104</v>
      </c>
      <c r="L15" s="1"/>
    </row>
    <row r="16" spans="1:16">
      <c r="A16" t="s">
        <v>198</v>
      </c>
      <c r="B16" t="s">
        <v>22</v>
      </c>
      <c r="C16" t="s">
        <v>253</v>
      </c>
      <c r="D16" t="s">
        <v>253</v>
      </c>
      <c r="E16">
        <v>30.327130912452901</v>
      </c>
      <c r="F16">
        <v>22.318822626408501</v>
      </c>
      <c r="G16" s="1">
        <f t="shared" si="0"/>
        <v>8.0083082860444001</v>
      </c>
      <c r="J16" s="1">
        <f t="shared" si="1"/>
        <v>-0.1063309205234102</v>
      </c>
      <c r="L16" s="1"/>
      <c r="P16" s="1"/>
    </row>
    <row r="17" spans="1:13">
      <c r="A17" t="s">
        <v>198</v>
      </c>
      <c r="B17" t="s">
        <v>23</v>
      </c>
      <c r="C17" t="s">
        <v>253</v>
      </c>
      <c r="D17" t="s">
        <v>253</v>
      </c>
      <c r="E17">
        <v>30.236500362045</v>
      </c>
      <c r="F17">
        <v>22.023549196181399</v>
      </c>
      <c r="G17" s="1">
        <f t="shared" si="0"/>
        <v>8.2129511658636005</v>
      </c>
      <c r="J17" s="1">
        <f t="shared" si="1"/>
        <v>9.8311959295790174E-2</v>
      </c>
      <c r="K17" s="1">
        <f>AVERAGE(J17:J19)</f>
        <v>5.2751240416556655E-2</v>
      </c>
      <c r="L17" s="1">
        <f>POWER(2, -K17)</f>
        <v>0.96409602959951946</v>
      </c>
    </row>
    <row r="18" spans="1:13">
      <c r="A18" t="s">
        <v>198</v>
      </c>
      <c r="B18" t="s">
        <v>24</v>
      </c>
      <c r="C18" t="s">
        <v>253</v>
      </c>
      <c r="D18" t="s">
        <v>253</v>
      </c>
      <c r="E18">
        <v>30.1347708243221</v>
      </c>
      <c r="F18">
        <v>22.009531961647401</v>
      </c>
      <c r="G18" s="1">
        <f t="shared" si="0"/>
        <v>8.1252388626746992</v>
      </c>
      <c r="J18" s="1">
        <f t="shared" si="1"/>
        <v>1.0599656106888844E-2</v>
      </c>
      <c r="L18" s="1"/>
    </row>
    <row r="19" spans="1:13">
      <c r="A19" t="s">
        <v>198</v>
      </c>
      <c r="B19" t="s">
        <v>25</v>
      </c>
      <c r="C19" t="s">
        <v>253</v>
      </c>
      <c r="D19" t="s">
        <v>253</v>
      </c>
      <c r="E19">
        <v>30.2454779119116</v>
      </c>
      <c r="F19">
        <v>22.081496599496798</v>
      </c>
      <c r="G19" s="1">
        <f t="shared" si="0"/>
        <v>8.1639813124148013</v>
      </c>
      <c r="J19" s="1">
        <f t="shared" si="1"/>
        <v>4.9342105846990947E-2</v>
      </c>
      <c r="L19" s="1"/>
    </row>
    <row r="20" spans="1:13">
      <c r="A20" t="s">
        <v>198</v>
      </c>
      <c r="B20" t="s">
        <v>26</v>
      </c>
      <c r="C20" t="s">
        <v>247</v>
      </c>
      <c r="D20" t="s">
        <v>248</v>
      </c>
      <c r="E20">
        <v>36.643269048726701</v>
      </c>
      <c r="F20">
        <v>25.8848093998465</v>
      </c>
      <c r="G20" s="1">
        <f t="shared" si="0"/>
        <v>10.758459648880201</v>
      </c>
      <c r="J20" s="1">
        <f t="shared" si="1"/>
        <v>2.643820442312391</v>
      </c>
      <c r="K20" s="1">
        <f>AVERAGE(J20:J22)</f>
        <v>2.9806651985343895</v>
      </c>
      <c r="L20" s="1">
        <f>POWER(2, -K20)</f>
        <v>0.12668650882781832</v>
      </c>
      <c r="M20" s="1"/>
    </row>
    <row r="21" spans="1:13">
      <c r="A21" t="s">
        <v>198</v>
      </c>
      <c r="B21" t="s">
        <v>27</v>
      </c>
      <c r="C21" t="s">
        <v>247</v>
      </c>
      <c r="D21" t="s">
        <v>248</v>
      </c>
      <c r="E21">
        <v>38.429800697755802</v>
      </c>
      <c r="F21">
        <v>25.900782315069701</v>
      </c>
      <c r="G21" s="1">
        <f t="shared" si="0"/>
        <v>12.5290183826861</v>
      </c>
      <c r="J21" s="1">
        <f t="shared" si="1"/>
        <v>4.41437917611829</v>
      </c>
      <c r="L21" s="1"/>
    </row>
    <row r="22" spans="1:13">
      <c r="A22" t="s">
        <v>198</v>
      </c>
      <c r="B22" t="s">
        <v>28</v>
      </c>
      <c r="C22" t="s">
        <v>247</v>
      </c>
      <c r="D22" t="s">
        <v>248</v>
      </c>
      <c r="E22">
        <v>35.946814978541099</v>
      </c>
      <c r="F22">
        <v>25.9483797948008</v>
      </c>
      <c r="G22" s="1">
        <f t="shared" si="0"/>
        <v>9.9984351837402983</v>
      </c>
      <c r="J22" s="1">
        <f t="shared" si="1"/>
        <v>1.8837959771724879</v>
      </c>
      <c r="L22" s="1"/>
    </row>
    <row r="23" spans="1:13">
      <c r="A23" t="s">
        <v>198</v>
      </c>
      <c r="B23" t="s">
        <v>29</v>
      </c>
      <c r="C23" t="s">
        <v>247</v>
      </c>
      <c r="D23" t="s">
        <v>248</v>
      </c>
      <c r="E23">
        <v>36.800162142064799</v>
      </c>
      <c r="F23">
        <v>26.812559493810699</v>
      </c>
      <c r="G23" s="1">
        <f t="shared" si="0"/>
        <v>9.9876026482541</v>
      </c>
      <c r="J23" s="1">
        <f t="shared" si="1"/>
        <v>1.8729634416862897</v>
      </c>
      <c r="K23" s="1">
        <f>AVERAGE(J23:J25)</f>
        <v>2.0326014212421253</v>
      </c>
      <c r="L23" s="1">
        <f>POWER(2, -K23)</f>
        <v>0.24441395743452521</v>
      </c>
      <c r="M23" s="1"/>
    </row>
    <row r="24" spans="1:13">
      <c r="A24" t="s">
        <v>198</v>
      </c>
      <c r="B24" t="s">
        <v>30</v>
      </c>
      <c r="C24" t="s">
        <v>247</v>
      </c>
      <c r="D24" t="s">
        <v>248</v>
      </c>
      <c r="E24">
        <v>36.301139601493801</v>
      </c>
      <c r="F24">
        <v>26.825587368996299</v>
      </c>
      <c r="G24" s="1">
        <f t="shared" si="0"/>
        <v>9.4755522324975026</v>
      </c>
      <c r="J24" s="1">
        <f t="shared" si="1"/>
        <v>1.3609130259296922</v>
      </c>
      <c r="L24" s="1"/>
    </row>
    <row r="25" spans="1:13">
      <c r="A25" t="s">
        <v>198</v>
      </c>
      <c r="B25" t="s">
        <v>31</v>
      </c>
      <c r="C25" t="s">
        <v>247</v>
      </c>
      <c r="D25" t="s">
        <v>248</v>
      </c>
      <c r="E25">
        <v>37.815470622065803</v>
      </c>
      <c r="F25">
        <v>26.836903619387598</v>
      </c>
      <c r="G25" s="1">
        <f t="shared" si="0"/>
        <v>10.978567002678204</v>
      </c>
      <c r="J25" s="1">
        <f t="shared" si="1"/>
        <v>2.8639277961103939</v>
      </c>
      <c r="L25" s="1"/>
    </row>
    <row r="26" spans="1:13">
      <c r="A26" t="s">
        <v>198</v>
      </c>
      <c r="B26" t="s">
        <v>32</v>
      </c>
      <c r="C26" t="s">
        <v>249</v>
      </c>
      <c r="D26" t="s">
        <v>250</v>
      </c>
      <c r="E26">
        <v>34.469717381128604</v>
      </c>
      <c r="F26">
        <v>24.671212922077999</v>
      </c>
      <c r="G26" s="1">
        <f t="shared" si="0"/>
        <v>9.798504459050605</v>
      </c>
      <c r="J26" s="1">
        <f t="shared" si="1"/>
        <v>1.6838652524827946</v>
      </c>
      <c r="K26" s="1">
        <f>AVERAGE(J26:J28)</f>
        <v>1.3199906835240902</v>
      </c>
      <c r="L26" s="1">
        <f>POWER(2, -K26)</f>
        <v>0.40053752533323478</v>
      </c>
      <c r="M26" s="1"/>
    </row>
    <row r="27" spans="1:13">
      <c r="A27" t="s">
        <v>198</v>
      </c>
      <c r="B27" t="s">
        <v>33</v>
      </c>
      <c r="C27" t="s">
        <v>249</v>
      </c>
      <c r="D27" t="s">
        <v>250</v>
      </c>
      <c r="E27">
        <v>33.940724093595598</v>
      </c>
      <c r="F27">
        <v>24.759222693309599</v>
      </c>
      <c r="G27" s="1">
        <f t="shared" si="0"/>
        <v>9.1815014002859989</v>
      </c>
      <c r="J27" s="1">
        <f t="shared" si="1"/>
        <v>1.0668621937181886</v>
      </c>
      <c r="L27" s="1"/>
    </row>
    <row r="28" spans="1:13">
      <c r="A28" t="s">
        <v>198</v>
      </c>
      <c r="B28" t="s">
        <v>34</v>
      </c>
      <c r="C28" t="s">
        <v>249</v>
      </c>
      <c r="D28" t="s">
        <v>250</v>
      </c>
      <c r="E28">
        <v>34.137791192387397</v>
      </c>
      <c r="F28">
        <v>24.813907381448299</v>
      </c>
      <c r="G28" s="1">
        <f t="shared" si="0"/>
        <v>9.3238838109390976</v>
      </c>
      <c r="J28" s="1">
        <f t="shared" si="1"/>
        <v>1.2092446043712872</v>
      </c>
      <c r="L28" s="1"/>
    </row>
    <row r="29" spans="1:13">
      <c r="A29" t="s">
        <v>198</v>
      </c>
      <c r="B29" t="s">
        <v>35</v>
      </c>
      <c r="C29" t="s">
        <v>249</v>
      </c>
      <c r="D29" t="s">
        <v>250</v>
      </c>
      <c r="E29">
        <v>39.1092210336991</v>
      </c>
      <c r="F29">
        <v>25.794374791811698</v>
      </c>
      <c r="G29" s="1">
        <f t="shared" si="0"/>
        <v>13.314846241887402</v>
      </c>
      <c r="J29" s="1">
        <f t="shared" si="1"/>
        <v>5.2002070353195915</v>
      </c>
      <c r="K29" s="1">
        <f>AVERAGE(J29:J31)</f>
        <v>3.1341757318628569</v>
      </c>
      <c r="L29" s="1">
        <f>POWER(2, -K29)</f>
        <v>0.11389878544622459</v>
      </c>
      <c r="M29" s="1"/>
    </row>
    <row r="30" spans="1:13">
      <c r="A30" t="s">
        <v>198</v>
      </c>
      <c r="B30" t="s">
        <v>36</v>
      </c>
      <c r="C30" t="s">
        <v>249</v>
      </c>
      <c r="D30" t="s">
        <v>250</v>
      </c>
      <c r="E30">
        <v>35.993487750412399</v>
      </c>
      <c r="F30">
        <v>25.860838750752102</v>
      </c>
      <c r="G30" s="1">
        <f t="shared" si="0"/>
        <v>10.132648999660297</v>
      </c>
      <c r="J30" s="1">
        <f t="shared" si="1"/>
        <v>2.018009793092487</v>
      </c>
      <c r="L30" s="1"/>
    </row>
    <row r="31" spans="1:13">
      <c r="A31" t="s">
        <v>198</v>
      </c>
      <c r="B31" t="s">
        <v>37</v>
      </c>
      <c r="C31" t="s">
        <v>249</v>
      </c>
      <c r="D31" t="s">
        <v>250</v>
      </c>
      <c r="E31">
        <v>36.201665639019502</v>
      </c>
      <c r="F31">
        <v>25.9027160652752</v>
      </c>
      <c r="G31" s="1">
        <f t="shared" si="0"/>
        <v>10.298949573744302</v>
      </c>
      <c r="J31" s="1">
        <f t="shared" si="1"/>
        <v>2.1843103671764919</v>
      </c>
      <c r="L31" s="1"/>
    </row>
    <row r="32" spans="1:13">
      <c r="A32" t="s">
        <v>198</v>
      </c>
      <c r="B32" t="s">
        <v>38</v>
      </c>
      <c r="C32" t="s">
        <v>251</v>
      </c>
      <c r="D32" t="s">
        <v>252</v>
      </c>
      <c r="E32">
        <v>34.932050495603903</v>
      </c>
      <c r="F32">
        <v>26.178838404130499</v>
      </c>
      <c r="G32" s="1">
        <f t="shared" si="0"/>
        <v>8.7532120914734044</v>
      </c>
      <c r="J32" s="1">
        <f t="shared" si="1"/>
        <v>0.63857288490559405</v>
      </c>
      <c r="K32" s="1">
        <f>AVERAGE(J32:J34)</f>
        <v>1.0072285776980916</v>
      </c>
      <c r="L32" s="1">
        <f>POWER(2, -K32)</f>
        <v>0.49750103160346476</v>
      </c>
      <c r="M32" s="1"/>
    </row>
    <row r="33" spans="1:13">
      <c r="A33" t="s">
        <v>198</v>
      </c>
      <c r="B33" t="s">
        <v>39</v>
      </c>
      <c r="C33" t="s">
        <v>251</v>
      </c>
      <c r="D33" t="s">
        <v>252</v>
      </c>
      <c r="E33">
        <v>35.291804923521703</v>
      </c>
      <c r="F33">
        <v>26.208332791888498</v>
      </c>
      <c r="G33" s="1">
        <f t="shared" si="0"/>
        <v>9.0834721316332043</v>
      </c>
      <c r="J33" s="1">
        <f t="shared" si="1"/>
        <v>0.96883292506539398</v>
      </c>
      <c r="L33" s="1"/>
    </row>
    <row r="34" spans="1:13">
      <c r="A34" t="s">
        <v>198</v>
      </c>
      <c r="B34" t="s">
        <v>40</v>
      </c>
      <c r="C34" t="s">
        <v>251</v>
      </c>
      <c r="D34" t="s">
        <v>252</v>
      </c>
      <c r="E34">
        <v>35.799483046191298</v>
      </c>
      <c r="F34">
        <v>26.270563916500201</v>
      </c>
      <c r="G34" s="1">
        <f t="shared" si="0"/>
        <v>9.5289191296910971</v>
      </c>
      <c r="J34" s="1">
        <f t="shared" si="1"/>
        <v>1.4142799231232868</v>
      </c>
      <c r="L34" s="1"/>
    </row>
    <row r="35" spans="1:13">
      <c r="A35" t="s">
        <v>198</v>
      </c>
      <c r="B35" t="s">
        <v>41</v>
      </c>
      <c r="C35" t="s">
        <v>251</v>
      </c>
      <c r="D35" t="s">
        <v>252</v>
      </c>
      <c r="E35">
        <v>37.713924065697199</v>
      </c>
      <c r="F35">
        <v>27.330370886619001</v>
      </c>
      <c r="G35" s="1">
        <f t="shared" si="0"/>
        <v>10.383553179078199</v>
      </c>
      <c r="J35" s="1">
        <f t="shared" si="1"/>
        <v>2.2689139725103882</v>
      </c>
      <c r="K35" s="1">
        <f>AVERAGE(J35:J37)</f>
        <v>1.6467106866131562</v>
      </c>
      <c r="L35" s="1">
        <f>POWER(2, -K35)</f>
        <v>0.31936747829642897</v>
      </c>
      <c r="M35" s="1"/>
    </row>
    <row r="36" spans="1:13">
      <c r="A36" t="s">
        <v>198</v>
      </c>
      <c r="B36" t="s">
        <v>42</v>
      </c>
      <c r="C36" t="s">
        <v>251</v>
      </c>
      <c r="D36" t="s">
        <v>252</v>
      </c>
      <c r="E36">
        <v>37.396896733602098</v>
      </c>
      <c r="F36">
        <v>27.4161950709702</v>
      </c>
      <c r="G36" s="1">
        <f t="shared" si="0"/>
        <v>9.9807016626318976</v>
      </c>
      <c r="J36" s="1">
        <f t="shared" si="1"/>
        <v>1.8660624560640873</v>
      </c>
      <c r="L36" s="1"/>
    </row>
    <row r="37" spans="1:13">
      <c r="A37" t="s">
        <v>198</v>
      </c>
      <c r="B37" t="s">
        <v>43</v>
      </c>
      <c r="C37" t="s">
        <v>251</v>
      </c>
      <c r="D37" t="s">
        <v>252</v>
      </c>
      <c r="E37">
        <v>36.402782554990303</v>
      </c>
      <c r="F37">
        <v>27.482987717157499</v>
      </c>
      <c r="G37" s="1">
        <f t="shared" si="0"/>
        <v>8.9197948378328036</v>
      </c>
      <c r="J37" s="1">
        <f t="shared" si="1"/>
        <v>0.80515563126499323</v>
      </c>
      <c r="L37" s="1"/>
    </row>
    <row r="38" spans="1:13">
      <c r="A38" t="s">
        <v>198</v>
      </c>
      <c r="B38" t="s">
        <v>44</v>
      </c>
      <c r="C38" t="s">
        <v>199</v>
      </c>
      <c r="D38" t="s">
        <v>200</v>
      </c>
      <c r="E38">
        <v>34.333993978307397</v>
      </c>
      <c r="F38">
        <v>26.1658464590117</v>
      </c>
      <c r="G38" s="1">
        <f t="shared" si="0"/>
        <v>8.1681475192956974</v>
      </c>
      <c r="J38" s="1">
        <f t="shared" si="1"/>
        <v>5.3508312727887031E-2</v>
      </c>
      <c r="K38" s="1">
        <f>AVERAGE(J38:J40)</f>
        <v>0.24123180172728867</v>
      </c>
      <c r="L38" s="1">
        <f>POWER(2, -K38)</f>
        <v>0.84602265292384937</v>
      </c>
      <c r="M38" s="1"/>
    </row>
    <row r="39" spans="1:13">
      <c r="A39" t="s">
        <v>198</v>
      </c>
      <c r="B39" t="s">
        <v>45</v>
      </c>
      <c r="C39" t="s">
        <v>199</v>
      </c>
      <c r="D39" t="s">
        <v>200</v>
      </c>
      <c r="E39">
        <v>34.268120283306303</v>
      </c>
      <c r="F39">
        <v>26.1793485237936</v>
      </c>
      <c r="G39" s="1">
        <f t="shared" si="0"/>
        <v>8.0887717595127029</v>
      </c>
      <c r="J39" s="1">
        <f t="shared" si="1"/>
        <v>-2.5867447055107462E-2</v>
      </c>
      <c r="L39" s="1"/>
    </row>
    <row r="40" spans="1:13">
      <c r="A40" t="s">
        <v>198</v>
      </c>
      <c r="B40" t="s">
        <v>46</v>
      </c>
      <c r="C40" t="s">
        <v>199</v>
      </c>
      <c r="D40" t="s">
        <v>200</v>
      </c>
      <c r="E40">
        <v>35.011095356707898</v>
      </c>
      <c r="F40">
        <v>26.200401610631001</v>
      </c>
      <c r="G40" s="1">
        <f t="shared" si="0"/>
        <v>8.8106937460768968</v>
      </c>
      <c r="J40" s="1">
        <f t="shared" si="1"/>
        <v>0.69605453950908647</v>
      </c>
      <c r="L40" s="1"/>
    </row>
    <row r="41" spans="1:13">
      <c r="A41" t="s">
        <v>198</v>
      </c>
      <c r="B41" t="s">
        <v>47</v>
      </c>
      <c r="C41" t="s">
        <v>199</v>
      </c>
      <c r="D41" t="s">
        <v>200</v>
      </c>
      <c r="E41">
        <v>33.549116577996401</v>
      </c>
      <c r="F41">
        <v>25.750425536003299</v>
      </c>
      <c r="G41" s="1">
        <f t="shared" si="0"/>
        <v>7.7986910419931021</v>
      </c>
      <c r="J41" s="1">
        <f t="shared" si="1"/>
        <v>-0.3159481645747082</v>
      </c>
      <c r="K41" s="1">
        <f>AVERAGE(J41:J43)</f>
        <v>-9.5528121538645053E-2</v>
      </c>
      <c r="L41" s="1">
        <f>POWER(2, -K41)</f>
        <v>1.0684564620033932</v>
      </c>
      <c r="M41" s="1"/>
    </row>
    <row r="42" spans="1:13">
      <c r="A42" t="s">
        <v>198</v>
      </c>
      <c r="B42" t="s">
        <v>48</v>
      </c>
      <c r="C42" t="s">
        <v>199</v>
      </c>
      <c r="D42" t="s">
        <v>200</v>
      </c>
      <c r="E42">
        <v>33.956757700394697</v>
      </c>
      <c r="F42">
        <v>25.714154565289601</v>
      </c>
      <c r="G42" s="1">
        <f t="shared" si="0"/>
        <v>8.2426031351050959</v>
      </c>
      <c r="J42" s="1">
        <f t="shared" si="1"/>
        <v>0.12796392853728555</v>
      </c>
      <c r="L42" s="1"/>
    </row>
    <row r="43" spans="1:13">
      <c r="A43" t="s">
        <v>198</v>
      </c>
      <c r="B43" t="s">
        <v>49</v>
      </c>
      <c r="C43" t="s">
        <v>199</v>
      </c>
      <c r="D43" t="s">
        <v>200</v>
      </c>
      <c r="E43">
        <v>33.752453136354497</v>
      </c>
      <c r="F43">
        <v>25.736414058365199</v>
      </c>
      <c r="G43" s="1">
        <f t="shared" si="0"/>
        <v>8.0160390779892978</v>
      </c>
      <c r="J43" s="1">
        <f t="shared" si="1"/>
        <v>-9.8600128578512525E-2</v>
      </c>
      <c r="L43" s="1"/>
    </row>
    <row r="44" spans="1:13">
      <c r="A44" t="s">
        <v>198</v>
      </c>
      <c r="B44" t="s">
        <v>50</v>
      </c>
      <c r="C44" t="s">
        <v>201</v>
      </c>
      <c r="D44" t="s">
        <v>202</v>
      </c>
      <c r="E44">
        <v>30.628156411329801</v>
      </c>
      <c r="F44">
        <v>22.142793071218499</v>
      </c>
      <c r="G44" s="1">
        <f t="shared" si="0"/>
        <v>8.4853633401113022</v>
      </c>
      <c r="J44" s="1">
        <f t="shared" si="1"/>
        <v>0.37072413354349187</v>
      </c>
      <c r="K44" s="1">
        <f>AVERAGE(J44:J46)</f>
        <v>0.34237224995252369</v>
      </c>
      <c r="L44" s="1">
        <f>POWER(2, -K44)</f>
        <v>0.78874329988916925</v>
      </c>
      <c r="M44" s="1"/>
    </row>
    <row r="45" spans="1:13">
      <c r="A45" t="s">
        <v>198</v>
      </c>
      <c r="B45" t="s">
        <v>51</v>
      </c>
      <c r="C45" t="s">
        <v>201</v>
      </c>
      <c r="D45" t="s">
        <v>202</v>
      </c>
      <c r="E45">
        <v>30.5298841842652</v>
      </c>
      <c r="F45">
        <v>22.129299374405299</v>
      </c>
      <c r="G45" s="1">
        <f t="shared" si="0"/>
        <v>8.4005848098599003</v>
      </c>
      <c r="J45" s="1">
        <f t="shared" si="1"/>
        <v>0.28594560329208996</v>
      </c>
      <c r="L45" s="1"/>
    </row>
    <row r="46" spans="1:13">
      <c r="A46" t="s">
        <v>198</v>
      </c>
      <c r="B46" t="s">
        <v>52</v>
      </c>
      <c r="C46" t="s">
        <v>201</v>
      </c>
      <c r="D46" t="s">
        <v>202</v>
      </c>
      <c r="E46">
        <v>30.635565512470901</v>
      </c>
      <c r="F46">
        <v>22.150479292881101</v>
      </c>
      <c r="G46" s="1">
        <f t="shared" si="0"/>
        <v>8.4850862195897996</v>
      </c>
      <c r="J46" s="1">
        <f t="shared" si="1"/>
        <v>0.37044701302198924</v>
      </c>
      <c r="L46" s="1"/>
    </row>
    <row r="47" spans="1:13">
      <c r="A47" t="s">
        <v>198</v>
      </c>
      <c r="B47" t="s">
        <v>53</v>
      </c>
      <c r="C47" t="s">
        <v>201</v>
      </c>
      <c r="D47" t="s">
        <v>202</v>
      </c>
      <c r="E47">
        <v>30.5258848609542</v>
      </c>
      <c r="F47">
        <v>22.157386800953201</v>
      </c>
      <c r="G47" s="1">
        <f t="shared" si="0"/>
        <v>8.3684980600009986</v>
      </c>
      <c r="J47" s="1">
        <f t="shared" si="1"/>
        <v>0.25385885343318826</v>
      </c>
      <c r="K47" s="1">
        <f>AVERAGE(J47:J49)</f>
        <v>0.17271567191518913</v>
      </c>
      <c r="L47" s="1">
        <f>POWER(2, -K47)</f>
        <v>0.88717113268458192</v>
      </c>
      <c r="M47" s="1"/>
    </row>
    <row r="48" spans="1:13">
      <c r="A48" t="s">
        <v>198</v>
      </c>
      <c r="B48" t="s">
        <v>54</v>
      </c>
      <c r="C48" t="s">
        <v>201</v>
      </c>
      <c r="D48" t="s">
        <v>202</v>
      </c>
      <c r="E48">
        <v>30.348222160800301</v>
      </c>
      <c r="F48">
        <v>22.188517214481202</v>
      </c>
      <c r="G48" s="1">
        <f t="shared" si="0"/>
        <v>8.1597049463190992</v>
      </c>
      <c r="J48" s="1">
        <f t="shared" si="1"/>
        <v>4.5065739751288802E-2</v>
      </c>
      <c r="L48" s="1"/>
    </row>
    <row r="49" spans="1:13">
      <c r="A49" t="s">
        <v>198</v>
      </c>
      <c r="B49" t="s">
        <v>55</v>
      </c>
      <c r="C49" t="s">
        <v>201</v>
      </c>
      <c r="D49" t="s">
        <v>202</v>
      </c>
      <c r="E49">
        <v>30.613883468162602</v>
      </c>
      <c r="F49">
        <v>22.280021839033701</v>
      </c>
      <c r="G49" s="1">
        <f t="shared" si="0"/>
        <v>8.3338616291289007</v>
      </c>
      <c r="J49" s="1">
        <f t="shared" si="1"/>
        <v>0.21922242256109037</v>
      </c>
      <c r="L49" s="1"/>
    </row>
    <row r="50" spans="1:13">
      <c r="A50" s="5" t="s">
        <v>198</v>
      </c>
      <c r="B50" s="5" t="s">
        <v>56</v>
      </c>
      <c r="C50" s="5" t="s">
        <v>203</v>
      </c>
      <c r="D50" s="5" t="s">
        <v>204</v>
      </c>
      <c r="E50" s="5">
        <v>34.868124360973702</v>
      </c>
      <c r="F50" s="5">
        <v>24.9835859481705</v>
      </c>
      <c r="G50" s="6">
        <f t="shared" si="0"/>
        <v>9.8845384128032023</v>
      </c>
      <c r="H50" s="5"/>
      <c r="I50" s="5"/>
      <c r="J50" s="6">
        <f t="shared" si="1"/>
        <v>1.769899206235392</v>
      </c>
      <c r="K50" s="6">
        <f>AVERAGE(J50:J52)</f>
        <v>2.1343274005058905</v>
      </c>
      <c r="L50" s="6">
        <f>POWER(2, -K50)</f>
        <v>0.2277736240904826</v>
      </c>
      <c r="M50" s="1"/>
    </row>
    <row r="51" spans="1:13">
      <c r="A51" s="5" t="s">
        <v>198</v>
      </c>
      <c r="B51" s="5" t="s">
        <v>57</v>
      </c>
      <c r="C51" s="5" t="s">
        <v>203</v>
      </c>
      <c r="D51" s="5" t="s">
        <v>204</v>
      </c>
      <c r="E51" s="5">
        <v>35.9297101772855</v>
      </c>
      <c r="F51" s="5">
        <v>24.980529739061701</v>
      </c>
      <c r="G51" s="6">
        <f t="shared" si="0"/>
        <v>10.949180438223799</v>
      </c>
      <c r="H51" s="5"/>
      <c r="I51" s="5"/>
      <c r="J51" s="6">
        <f t="shared" si="1"/>
        <v>2.8345412316559884</v>
      </c>
      <c r="K51" s="5"/>
      <c r="L51" s="6"/>
    </row>
    <row r="52" spans="1:13">
      <c r="A52" s="5" t="s">
        <v>198</v>
      </c>
      <c r="B52" s="5" t="s">
        <v>58</v>
      </c>
      <c r="C52" s="5" t="s">
        <v>203</v>
      </c>
      <c r="D52" s="5" t="s">
        <v>204</v>
      </c>
      <c r="E52" s="5">
        <v>34.932666736172301</v>
      </c>
      <c r="F52" s="5">
        <v>25.0194857659782</v>
      </c>
      <c r="G52" s="6">
        <f t="shared" si="0"/>
        <v>9.9131809701941016</v>
      </c>
      <c r="H52" s="5"/>
      <c r="I52" s="5"/>
      <c r="J52" s="6">
        <f t="shared" si="1"/>
        <v>1.7985417636262913</v>
      </c>
      <c r="K52" s="5"/>
      <c r="L52" s="6"/>
    </row>
    <row r="53" spans="1:13">
      <c r="A53" s="5" t="s">
        <v>198</v>
      </c>
      <c r="B53" s="5" t="s">
        <v>59</v>
      </c>
      <c r="C53" s="5" t="s">
        <v>203</v>
      </c>
      <c r="D53" s="5" t="s">
        <v>204</v>
      </c>
      <c r="E53" s="5">
        <v>34.734772699703498</v>
      </c>
      <c r="F53" s="5">
        <v>25.0571046691121</v>
      </c>
      <c r="G53" s="6">
        <f t="shared" si="0"/>
        <v>9.6776680305913985</v>
      </c>
      <c r="H53" s="5"/>
      <c r="I53" s="5"/>
      <c r="J53" s="6">
        <f t="shared" si="1"/>
        <v>1.5630288240235881</v>
      </c>
      <c r="K53" s="6">
        <f>AVERAGE(J53:J55)</f>
        <v>1.5329171262242205</v>
      </c>
      <c r="L53" s="6">
        <f>POWER(2, -K53)</f>
        <v>0.34557790234364183</v>
      </c>
      <c r="M53" s="1"/>
    </row>
    <row r="54" spans="1:13">
      <c r="A54" s="5" t="s">
        <v>198</v>
      </c>
      <c r="B54" s="5" t="s">
        <v>60</v>
      </c>
      <c r="C54" s="5" t="s">
        <v>203</v>
      </c>
      <c r="D54" s="5" t="s">
        <v>204</v>
      </c>
      <c r="E54" s="5">
        <v>34.580728587295397</v>
      </c>
      <c r="F54" s="5">
        <v>24.9866971870971</v>
      </c>
      <c r="G54" s="6">
        <f t="shared" si="0"/>
        <v>9.5940314001982969</v>
      </c>
      <c r="H54" s="5"/>
      <c r="I54" s="5"/>
      <c r="J54" s="6">
        <f t="shared" si="1"/>
        <v>1.4793921936304866</v>
      </c>
      <c r="K54" s="5"/>
      <c r="L54" s="6"/>
    </row>
    <row r="55" spans="1:13">
      <c r="A55" s="5" t="s">
        <v>198</v>
      </c>
      <c r="B55" s="5" t="s">
        <v>61</v>
      </c>
      <c r="C55" s="5" t="s">
        <v>203</v>
      </c>
      <c r="D55" s="5" t="s">
        <v>204</v>
      </c>
      <c r="E55" s="5">
        <v>34.740254447008297</v>
      </c>
      <c r="F55" s="5">
        <v>25.0692848794219</v>
      </c>
      <c r="G55" s="6">
        <f t="shared" si="0"/>
        <v>9.6709695675863969</v>
      </c>
      <c r="H55" s="5"/>
      <c r="I55" s="5"/>
      <c r="J55" s="6">
        <f t="shared" si="1"/>
        <v>1.5563303610185866</v>
      </c>
      <c r="K55" s="5"/>
      <c r="L55" s="6"/>
    </row>
    <row r="56" spans="1:13">
      <c r="A56" s="5" t="s">
        <v>198</v>
      </c>
      <c r="B56" s="5" t="s">
        <v>62</v>
      </c>
      <c r="C56" s="5" t="s">
        <v>205</v>
      </c>
      <c r="D56" s="5" t="s">
        <v>206</v>
      </c>
      <c r="E56" s="5">
        <v>33.708162074714501</v>
      </c>
      <c r="F56" s="5">
        <v>23.616544272610099</v>
      </c>
      <c r="G56" s="6">
        <f t="shared" si="0"/>
        <v>10.091617802104402</v>
      </c>
      <c r="H56" s="5"/>
      <c r="I56" s="5"/>
      <c r="J56" s="6">
        <f t="shared" si="1"/>
        <v>1.9769785955365915</v>
      </c>
      <c r="K56" s="6">
        <f>AVERAGE(J56:J58)</f>
        <v>1.786066805645725</v>
      </c>
      <c r="L56" s="6">
        <f>POWER(2, -K56)</f>
        <v>0.28996148631685364</v>
      </c>
      <c r="M56" s="1"/>
    </row>
    <row r="57" spans="1:13">
      <c r="A57" s="5" t="s">
        <v>198</v>
      </c>
      <c r="B57" s="5" t="s">
        <v>63</v>
      </c>
      <c r="C57" s="5" t="s">
        <v>205</v>
      </c>
      <c r="D57" s="5" t="s">
        <v>206</v>
      </c>
      <c r="E57" s="5">
        <v>33.300267108351399</v>
      </c>
      <c r="F57" s="5">
        <v>23.561385595104198</v>
      </c>
      <c r="G57" s="6">
        <f t="shared" si="0"/>
        <v>9.7388815132472004</v>
      </c>
      <c r="H57" s="5"/>
      <c r="I57" s="5"/>
      <c r="J57" s="6">
        <f t="shared" si="1"/>
        <v>1.6242423066793901</v>
      </c>
      <c r="K57" s="5"/>
      <c r="L57" s="6"/>
    </row>
    <row r="58" spans="1:13">
      <c r="A58" s="5" t="s">
        <v>198</v>
      </c>
      <c r="B58" s="5" t="s">
        <v>64</v>
      </c>
      <c r="C58" s="5" t="s">
        <v>205</v>
      </c>
      <c r="D58" s="5" t="s">
        <v>206</v>
      </c>
      <c r="E58" s="5">
        <v>33.505921355313703</v>
      </c>
      <c r="F58" s="5">
        <v>23.634302634024699</v>
      </c>
      <c r="G58" s="6">
        <f t="shared" si="0"/>
        <v>9.8716187212890034</v>
      </c>
      <c r="H58" s="5"/>
      <c r="I58" s="5"/>
      <c r="J58" s="6">
        <f t="shared" si="1"/>
        <v>1.7569795147211931</v>
      </c>
      <c r="K58" s="5"/>
      <c r="L58" s="6"/>
    </row>
    <row r="59" spans="1:13">
      <c r="A59" s="5" t="s">
        <v>198</v>
      </c>
      <c r="B59" s="5" t="s">
        <v>65</v>
      </c>
      <c r="C59" s="5" t="s">
        <v>205</v>
      </c>
      <c r="D59" s="5" t="s">
        <v>206</v>
      </c>
      <c r="E59" s="5">
        <v>33.589566211568403</v>
      </c>
      <c r="F59" s="5">
        <v>23.773430228929001</v>
      </c>
      <c r="G59" s="6">
        <f t="shared" si="0"/>
        <v>9.8161359826394019</v>
      </c>
      <c r="H59" s="5"/>
      <c r="I59" s="5"/>
      <c r="J59" s="6">
        <f t="shared" si="1"/>
        <v>1.7014967760715916</v>
      </c>
      <c r="K59" s="6">
        <f>AVERAGE(J59:J61)</f>
        <v>1.7090726663628899</v>
      </c>
      <c r="L59" s="6">
        <f>POWER(2, -K59)</f>
        <v>0.30585660436132944</v>
      </c>
      <c r="M59" s="1"/>
    </row>
    <row r="60" spans="1:13">
      <c r="A60" s="5" t="s">
        <v>198</v>
      </c>
      <c r="B60" s="5" t="s">
        <v>66</v>
      </c>
      <c r="C60" s="5" t="s">
        <v>205</v>
      </c>
      <c r="D60" s="5" t="s">
        <v>206</v>
      </c>
      <c r="E60" s="5">
        <v>33.820315460428901</v>
      </c>
      <c r="F60" s="5">
        <v>23.845578339327801</v>
      </c>
      <c r="G60" s="6">
        <f t="shared" si="0"/>
        <v>9.9747371211011</v>
      </c>
      <c r="H60" s="5"/>
      <c r="I60" s="5"/>
      <c r="J60" s="6">
        <f t="shared" si="1"/>
        <v>1.8600979145332897</v>
      </c>
      <c r="K60" s="5"/>
      <c r="L60" s="6"/>
    </row>
    <row r="61" spans="1:13">
      <c r="A61" s="5" t="s">
        <v>198</v>
      </c>
      <c r="B61" s="5" t="s">
        <v>67</v>
      </c>
      <c r="C61" s="5" t="s">
        <v>205</v>
      </c>
      <c r="D61" s="5" t="s">
        <v>206</v>
      </c>
      <c r="E61" s="5">
        <v>33.559702087033997</v>
      </c>
      <c r="F61" s="5">
        <v>23.879439571982399</v>
      </c>
      <c r="G61" s="6">
        <f t="shared" si="0"/>
        <v>9.6802625150515986</v>
      </c>
      <c r="H61" s="5"/>
      <c r="I61" s="5"/>
      <c r="J61" s="6">
        <f t="shared" si="1"/>
        <v>1.5656233084837883</v>
      </c>
      <c r="K61" s="5"/>
      <c r="L61" s="6"/>
    </row>
    <row r="62" spans="1:13">
      <c r="A62" t="s">
        <v>198</v>
      </c>
      <c r="B62" t="s">
        <v>68</v>
      </c>
      <c r="C62" t="s">
        <v>207</v>
      </c>
      <c r="D62" t="s">
        <v>208</v>
      </c>
      <c r="E62">
        <v>32.532725601978299</v>
      </c>
      <c r="F62">
        <v>23.569508702310301</v>
      </c>
      <c r="G62" s="1">
        <f t="shared" si="0"/>
        <v>8.963216899667998</v>
      </c>
      <c r="J62" s="1">
        <f t="shared" si="1"/>
        <v>0.8485776931001876</v>
      </c>
      <c r="K62" s="1">
        <f>AVERAGE(J62:J64)</f>
        <v>0.91598015566152158</v>
      </c>
      <c r="L62" s="1">
        <f>POWER(2, -K62)</f>
        <v>0.52998368159909515</v>
      </c>
      <c r="M62" s="1"/>
    </row>
    <row r="63" spans="1:13">
      <c r="A63" t="s">
        <v>198</v>
      </c>
      <c r="B63" t="s">
        <v>69</v>
      </c>
      <c r="C63" t="s">
        <v>207</v>
      </c>
      <c r="D63" t="s">
        <v>208</v>
      </c>
      <c r="E63">
        <v>32.544883991563999</v>
      </c>
      <c r="F63">
        <v>23.677246329221202</v>
      </c>
      <c r="G63" s="1">
        <f t="shared" si="0"/>
        <v>8.8676376623427977</v>
      </c>
      <c r="J63" s="1">
        <f t="shared" si="1"/>
        <v>0.75299845577498736</v>
      </c>
      <c r="L63" s="1"/>
    </row>
    <row r="64" spans="1:13">
      <c r="A64" t="s">
        <v>198</v>
      </c>
      <c r="B64" t="s">
        <v>70</v>
      </c>
      <c r="C64" t="s">
        <v>207</v>
      </c>
      <c r="D64" t="s">
        <v>208</v>
      </c>
      <c r="E64">
        <v>32.992334174076099</v>
      </c>
      <c r="F64">
        <v>23.731330649398899</v>
      </c>
      <c r="G64" s="1">
        <f t="shared" si="0"/>
        <v>9.2610035246772</v>
      </c>
      <c r="J64" s="1">
        <f t="shared" si="1"/>
        <v>1.1463643181093897</v>
      </c>
      <c r="L64" s="1"/>
    </row>
    <row r="65" spans="1:13">
      <c r="A65" t="s">
        <v>198</v>
      </c>
      <c r="B65" t="s">
        <v>71</v>
      </c>
      <c r="C65" t="s">
        <v>207</v>
      </c>
      <c r="D65" t="s">
        <v>208</v>
      </c>
      <c r="E65">
        <v>32.844482421364702</v>
      </c>
      <c r="F65">
        <v>23.833264194220099</v>
      </c>
      <c r="G65" s="1">
        <f t="shared" si="0"/>
        <v>9.0112182271446031</v>
      </c>
      <c r="J65" s="1">
        <f t="shared" si="1"/>
        <v>0.89657902057679273</v>
      </c>
      <c r="K65" s="1">
        <f>AVERAGE(J65:J67)</f>
        <v>0.71098925768685761</v>
      </c>
      <c r="L65" s="1">
        <f>POWER(2, -K65)</f>
        <v>0.61090109959188765</v>
      </c>
      <c r="M65" s="1"/>
    </row>
    <row r="66" spans="1:13">
      <c r="A66" t="s">
        <v>198</v>
      </c>
      <c r="B66" t="s">
        <v>72</v>
      </c>
      <c r="C66" t="s">
        <v>207</v>
      </c>
      <c r="D66" t="s">
        <v>208</v>
      </c>
      <c r="E66">
        <v>32.391300370593399</v>
      </c>
      <c r="F66">
        <v>23.850483355127398</v>
      </c>
      <c r="G66" s="1">
        <f t="shared" ref="G66:G129" si="2">E66-F66</f>
        <v>8.5408170154660006</v>
      </c>
      <c r="J66" s="1">
        <f t="shared" ref="J66:J129" si="3">G66-H$2</f>
        <v>0.42617780889819024</v>
      </c>
      <c r="L66" s="1"/>
    </row>
    <row r="67" spans="1:13">
      <c r="A67" t="s">
        <v>198</v>
      </c>
      <c r="B67" t="s">
        <v>73</v>
      </c>
      <c r="C67" t="s">
        <v>207</v>
      </c>
      <c r="D67" t="s">
        <v>208</v>
      </c>
      <c r="E67">
        <v>32.835576296904598</v>
      </c>
      <c r="F67">
        <v>23.910726146751198</v>
      </c>
      <c r="G67" s="1">
        <f t="shared" si="2"/>
        <v>8.9248501501534001</v>
      </c>
      <c r="J67" s="1">
        <f t="shared" si="3"/>
        <v>0.81021094358558976</v>
      </c>
      <c r="L67" s="1"/>
    </row>
    <row r="68" spans="1:13">
      <c r="A68" t="s">
        <v>198</v>
      </c>
      <c r="B68" t="s">
        <v>74</v>
      </c>
      <c r="C68" t="s">
        <v>209</v>
      </c>
      <c r="D68" t="s">
        <v>210</v>
      </c>
      <c r="E68">
        <v>32.798170904521697</v>
      </c>
      <c r="F68">
        <v>23.163901007654101</v>
      </c>
      <c r="G68" s="1">
        <f t="shared" si="2"/>
        <v>9.6342698968675968</v>
      </c>
      <c r="J68" s="1">
        <f t="shared" si="3"/>
        <v>1.5196306902997865</v>
      </c>
      <c r="K68" s="1">
        <f>AVERAGE(J68:J70)</f>
        <v>1.4403870166090875</v>
      </c>
      <c r="L68" s="1">
        <f>POWER(2, -K68)</f>
        <v>0.36846844591298061</v>
      </c>
      <c r="M68" s="1"/>
    </row>
    <row r="69" spans="1:13">
      <c r="A69" t="s">
        <v>198</v>
      </c>
      <c r="B69" t="s">
        <v>75</v>
      </c>
      <c r="C69" t="s">
        <v>209</v>
      </c>
      <c r="D69" t="s">
        <v>210</v>
      </c>
      <c r="E69">
        <v>32.565958632312899</v>
      </c>
      <c r="F69">
        <v>23.1753686960786</v>
      </c>
      <c r="G69" s="1">
        <f t="shared" si="2"/>
        <v>9.3905899362342993</v>
      </c>
      <c r="J69" s="1">
        <f t="shared" si="3"/>
        <v>1.2759507296664889</v>
      </c>
      <c r="L69" s="1"/>
    </row>
    <row r="70" spans="1:13">
      <c r="A70" t="s">
        <v>198</v>
      </c>
      <c r="B70" t="s">
        <v>76</v>
      </c>
      <c r="C70" t="s">
        <v>209</v>
      </c>
      <c r="D70" t="s">
        <v>210</v>
      </c>
      <c r="E70">
        <v>32.872597852018998</v>
      </c>
      <c r="F70">
        <v>23.232379015590201</v>
      </c>
      <c r="G70" s="1">
        <f t="shared" si="2"/>
        <v>9.6402188364287973</v>
      </c>
      <c r="J70" s="1">
        <f t="shared" si="3"/>
        <v>1.5255796298609869</v>
      </c>
      <c r="L70" s="1"/>
    </row>
    <row r="71" spans="1:13">
      <c r="A71" t="s">
        <v>198</v>
      </c>
      <c r="B71" t="s">
        <v>77</v>
      </c>
      <c r="C71" t="s">
        <v>209</v>
      </c>
      <c r="D71" t="s">
        <v>210</v>
      </c>
      <c r="E71">
        <v>33.085489269490402</v>
      </c>
      <c r="F71">
        <v>23.434928094743</v>
      </c>
      <c r="G71" s="1">
        <f t="shared" si="2"/>
        <v>9.650561174747402</v>
      </c>
      <c r="J71" s="1">
        <f t="shared" si="3"/>
        <v>1.5359219681795917</v>
      </c>
      <c r="K71" s="1">
        <f>AVERAGE(J71:J73)</f>
        <v>1.4098718468042239</v>
      </c>
      <c r="L71" s="1">
        <f>POWER(2, -K71)</f>
        <v>0.37634511573821294</v>
      </c>
      <c r="M71" s="1"/>
    </row>
    <row r="72" spans="1:13">
      <c r="A72" t="s">
        <v>198</v>
      </c>
      <c r="B72" t="s">
        <v>78</v>
      </c>
      <c r="C72" t="s">
        <v>209</v>
      </c>
      <c r="D72" t="s">
        <v>210</v>
      </c>
      <c r="E72">
        <v>32.877770258834602</v>
      </c>
      <c r="F72">
        <v>23.506800732161398</v>
      </c>
      <c r="G72" s="1">
        <f t="shared" si="2"/>
        <v>9.3709695266732034</v>
      </c>
      <c r="J72" s="1">
        <f t="shared" si="3"/>
        <v>1.256330320105393</v>
      </c>
      <c r="L72" s="1"/>
    </row>
    <row r="73" spans="1:13">
      <c r="A73" t="s">
        <v>198</v>
      </c>
      <c r="B73" t="s">
        <v>79</v>
      </c>
      <c r="C73" t="s">
        <v>209</v>
      </c>
      <c r="D73" t="s">
        <v>210</v>
      </c>
      <c r="E73">
        <v>33.113571760393697</v>
      </c>
      <c r="F73">
        <v>23.561569301698199</v>
      </c>
      <c r="G73" s="1">
        <f t="shared" si="2"/>
        <v>9.5520024586954975</v>
      </c>
      <c r="J73" s="1">
        <f t="shared" si="3"/>
        <v>1.4373632521276871</v>
      </c>
      <c r="L73" s="1"/>
    </row>
    <row r="74" spans="1:13">
      <c r="A74" t="s">
        <v>198</v>
      </c>
      <c r="B74" t="s">
        <v>80</v>
      </c>
      <c r="C74" t="s">
        <v>211</v>
      </c>
      <c r="D74" t="s">
        <v>212</v>
      </c>
      <c r="E74">
        <v>35.792078177004399</v>
      </c>
      <c r="F74">
        <v>25.6487636557267</v>
      </c>
      <c r="G74" s="1">
        <f t="shared" si="2"/>
        <v>10.143314521277699</v>
      </c>
      <c r="J74" s="1">
        <f t="shared" si="3"/>
        <v>2.0286753147098882</v>
      </c>
      <c r="K74" s="1">
        <f>AVERAGE(J74:J76)</f>
        <v>2.1421563916343902</v>
      </c>
      <c r="L74" s="1">
        <f>POWER(2, -K74)</f>
        <v>0.22654092565106526</v>
      </c>
      <c r="M74" s="1"/>
    </row>
    <row r="75" spans="1:13">
      <c r="A75" t="s">
        <v>198</v>
      </c>
      <c r="B75" t="s">
        <v>81</v>
      </c>
      <c r="C75" t="s">
        <v>211</v>
      </c>
      <c r="D75" t="s">
        <v>212</v>
      </c>
      <c r="E75">
        <v>36.498713296656902</v>
      </c>
      <c r="F75">
        <v>25.686110417715501</v>
      </c>
      <c r="G75" s="1">
        <f t="shared" si="2"/>
        <v>10.812602878941401</v>
      </c>
      <c r="J75" s="1">
        <f t="shared" si="3"/>
        <v>2.6979636723735911</v>
      </c>
      <c r="L75" s="1"/>
    </row>
    <row r="76" spans="1:13">
      <c r="A76" t="s">
        <v>198</v>
      </c>
      <c r="B76" t="s">
        <v>82</v>
      </c>
      <c r="C76" t="s">
        <v>211</v>
      </c>
      <c r="D76" t="s">
        <v>212</v>
      </c>
      <c r="E76">
        <v>35.525740988377002</v>
      </c>
      <c r="F76">
        <v>25.711271593989501</v>
      </c>
      <c r="G76" s="1">
        <f t="shared" si="2"/>
        <v>9.8144693943875012</v>
      </c>
      <c r="J76" s="1">
        <f t="shared" si="3"/>
        <v>1.6998301878196909</v>
      </c>
      <c r="L76" s="1"/>
    </row>
    <row r="77" spans="1:13">
      <c r="A77" t="s">
        <v>198</v>
      </c>
      <c r="B77" t="s">
        <v>83</v>
      </c>
      <c r="C77" t="s">
        <v>211</v>
      </c>
      <c r="D77" t="s">
        <v>212</v>
      </c>
      <c r="E77">
        <v>34.9697789958893</v>
      </c>
      <c r="F77">
        <v>25.721363802181902</v>
      </c>
      <c r="G77" s="1">
        <f t="shared" si="2"/>
        <v>9.2484151937073982</v>
      </c>
      <c r="J77" s="1">
        <f t="shared" si="3"/>
        <v>1.1337759871395878</v>
      </c>
      <c r="K77" s="1">
        <f>AVERAGE(J77:J79)</f>
        <v>1.4860173122346574</v>
      </c>
      <c r="L77" s="1">
        <f>POWER(2, -K77)</f>
        <v>0.35699671096121954</v>
      </c>
      <c r="M77" s="1"/>
    </row>
    <row r="78" spans="1:13">
      <c r="A78" t="s">
        <v>198</v>
      </c>
      <c r="B78" t="s">
        <v>84</v>
      </c>
      <c r="C78" t="s">
        <v>211</v>
      </c>
      <c r="D78" t="s">
        <v>212</v>
      </c>
      <c r="E78">
        <v>35.478818955714303</v>
      </c>
      <c r="F78">
        <v>25.678914932980401</v>
      </c>
      <c r="G78" s="1">
        <f t="shared" si="2"/>
        <v>9.7999040227339016</v>
      </c>
      <c r="J78" s="1">
        <f t="shared" si="3"/>
        <v>1.6852648161660913</v>
      </c>
      <c r="L78" s="1"/>
    </row>
    <row r="79" spans="1:13">
      <c r="A79" t="s">
        <v>198</v>
      </c>
      <c r="B79" t="s">
        <v>85</v>
      </c>
      <c r="C79" t="s">
        <v>211</v>
      </c>
      <c r="D79" t="s">
        <v>212</v>
      </c>
      <c r="E79">
        <v>35.477734073659903</v>
      </c>
      <c r="F79">
        <v>25.724083733693799</v>
      </c>
      <c r="G79" s="1">
        <f t="shared" si="2"/>
        <v>9.7536503399661036</v>
      </c>
      <c r="J79" s="1">
        <f t="shared" si="3"/>
        <v>1.6390111333982933</v>
      </c>
      <c r="L79" s="1"/>
    </row>
    <row r="80" spans="1:13">
      <c r="A80" t="s">
        <v>198</v>
      </c>
      <c r="B80" t="s">
        <v>86</v>
      </c>
      <c r="C80" t="s">
        <v>213</v>
      </c>
      <c r="D80" t="s">
        <v>214</v>
      </c>
      <c r="E80">
        <v>33.168891449996998</v>
      </c>
      <c r="F80">
        <v>23.318610614915901</v>
      </c>
      <c r="G80" s="1">
        <f t="shared" si="2"/>
        <v>9.8502808350810973</v>
      </c>
      <c r="J80" s="1">
        <f t="shared" si="3"/>
        <v>1.735641628513287</v>
      </c>
      <c r="K80" s="1">
        <f>AVERAGE(J80:J82)</f>
        <v>2.0043855465344893</v>
      </c>
      <c r="L80" s="1">
        <f>POWER(2, -K80)</f>
        <v>0.24924119659679209</v>
      </c>
      <c r="M80" s="1"/>
    </row>
    <row r="81" spans="1:13">
      <c r="A81" t="s">
        <v>198</v>
      </c>
      <c r="B81" t="s">
        <v>87</v>
      </c>
      <c r="C81" t="s">
        <v>213</v>
      </c>
      <c r="D81" t="s">
        <v>214</v>
      </c>
      <c r="E81">
        <v>33.847804443952299</v>
      </c>
      <c r="F81">
        <v>23.3241508317033</v>
      </c>
      <c r="G81" s="1">
        <f t="shared" si="2"/>
        <v>10.523653612248999</v>
      </c>
      <c r="J81" s="1">
        <f t="shared" si="3"/>
        <v>2.4090144056811891</v>
      </c>
      <c r="L81" s="1"/>
    </row>
    <row r="82" spans="1:13">
      <c r="A82" t="s">
        <v>198</v>
      </c>
      <c r="B82" t="s">
        <v>88</v>
      </c>
      <c r="C82" t="s">
        <v>213</v>
      </c>
      <c r="D82" t="s">
        <v>214</v>
      </c>
      <c r="E82">
        <v>33.379609826327602</v>
      </c>
      <c r="F82">
        <v>23.3964700143508</v>
      </c>
      <c r="G82" s="1">
        <f t="shared" si="2"/>
        <v>9.9831398119768018</v>
      </c>
      <c r="J82" s="1">
        <f t="shared" si="3"/>
        <v>1.8685006054089914</v>
      </c>
      <c r="L82" s="1"/>
    </row>
    <row r="83" spans="1:13">
      <c r="A83" t="s">
        <v>198</v>
      </c>
      <c r="B83" t="s">
        <v>89</v>
      </c>
      <c r="C83" t="s">
        <v>213</v>
      </c>
      <c r="D83" t="s">
        <v>214</v>
      </c>
      <c r="E83">
        <v>33.806429915378601</v>
      </c>
      <c r="F83">
        <v>24.204233932049501</v>
      </c>
      <c r="G83" s="1">
        <f t="shared" si="2"/>
        <v>9.6021959833291</v>
      </c>
      <c r="J83" s="1">
        <f t="shared" si="3"/>
        <v>1.4875567767612896</v>
      </c>
      <c r="K83" s="1">
        <f>AVERAGE(J83:J85)</f>
        <v>1.3504178324958236</v>
      </c>
      <c r="L83" s="1">
        <f>POWER(2, -K83)</f>
        <v>0.39217845000511409</v>
      </c>
      <c r="M83" s="1"/>
    </row>
    <row r="84" spans="1:13">
      <c r="A84" t="s">
        <v>198</v>
      </c>
      <c r="B84" t="s">
        <v>90</v>
      </c>
      <c r="C84" t="s">
        <v>213</v>
      </c>
      <c r="D84" t="s">
        <v>214</v>
      </c>
      <c r="E84">
        <v>33.536838705868199</v>
      </c>
      <c r="F84">
        <v>24.230544041835</v>
      </c>
      <c r="G84" s="1">
        <f t="shared" si="2"/>
        <v>9.3062946640331994</v>
      </c>
      <c r="J84" s="1">
        <f t="shared" si="3"/>
        <v>1.191655457465389</v>
      </c>
      <c r="L84" s="1"/>
    </row>
    <row r="85" spans="1:13">
      <c r="A85" t="s">
        <v>198</v>
      </c>
      <c r="B85" t="s">
        <v>91</v>
      </c>
      <c r="C85" t="s">
        <v>213</v>
      </c>
      <c r="D85" t="s">
        <v>214</v>
      </c>
      <c r="E85">
        <v>33.811001365147803</v>
      </c>
      <c r="F85">
        <v>24.3243208953192</v>
      </c>
      <c r="G85" s="1">
        <f t="shared" si="2"/>
        <v>9.4866804698286025</v>
      </c>
      <c r="J85" s="1">
        <f t="shared" si="3"/>
        <v>1.3720412632607921</v>
      </c>
      <c r="L85" s="1"/>
    </row>
    <row r="86" spans="1:13">
      <c r="A86" t="s">
        <v>198</v>
      </c>
      <c r="B86" t="s">
        <v>92</v>
      </c>
      <c r="C86" t="s">
        <v>215</v>
      </c>
      <c r="D86" t="s">
        <v>216</v>
      </c>
      <c r="E86">
        <v>33.266362581337901</v>
      </c>
      <c r="F86">
        <v>24.198345575176301</v>
      </c>
      <c r="G86" s="1">
        <f t="shared" si="2"/>
        <v>9.0680170061616003</v>
      </c>
      <c r="J86" s="1">
        <f t="shared" si="3"/>
        <v>0.95337779959378999</v>
      </c>
      <c r="K86" s="1">
        <f>AVERAGE(J86:J88)</f>
        <v>1.1766214915694568</v>
      </c>
      <c r="L86" s="1">
        <f>POWER(2, -K86)</f>
        <v>0.44238626781028334</v>
      </c>
      <c r="M86" s="1"/>
    </row>
    <row r="87" spans="1:13">
      <c r="A87" t="s">
        <v>198</v>
      </c>
      <c r="B87" t="s">
        <v>93</v>
      </c>
      <c r="C87" t="s">
        <v>215</v>
      </c>
      <c r="D87" t="s">
        <v>216</v>
      </c>
      <c r="E87">
        <v>33.574034056825397</v>
      </c>
      <c r="F87">
        <v>24.195232060486799</v>
      </c>
      <c r="G87" s="1">
        <f t="shared" si="2"/>
        <v>9.3788019963385985</v>
      </c>
      <c r="J87" s="1">
        <f t="shared" si="3"/>
        <v>1.2641627897707881</v>
      </c>
      <c r="L87" s="1"/>
    </row>
    <row r="88" spans="1:13">
      <c r="A88" t="s">
        <v>198</v>
      </c>
      <c r="B88" t="s">
        <v>94</v>
      </c>
      <c r="C88" t="s">
        <v>215</v>
      </c>
      <c r="D88" t="s">
        <v>216</v>
      </c>
      <c r="E88">
        <v>33.728920826527201</v>
      </c>
      <c r="F88">
        <v>24.301957734615598</v>
      </c>
      <c r="G88" s="1">
        <f t="shared" si="2"/>
        <v>9.4269630919116025</v>
      </c>
      <c r="J88" s="1">
        <f t="shared" si="3"/>
        <v>1.3123238853437922</v>
      </c>
      <c r="L88" s="1"/>
    </row>
    <row r="89" spans="1:13">
      <c r="A89" t="s">
        <v>198</v>
      </c>
      <c r="B89" t="s">
        <v>95</v>
      </c>
      <c r="C89" t="s">
        <v>215</v>
      </c>
      <c r="D89" t="s">
        <v>216</v>
      </c>
      <c r="E89">
        <v>34.064495191465603</v>
      </c>
      <c r="F89">
        <v>23.738805818346101</v>
      </c>
      <c r="G89" s="1">
        <f t="shared" si="2"/>
        <v>10.325689373119502</v>
      </c>
      <c r="J89" s="1">
        <f t="shared" si="3"/>
        <v>2.2110501665516917</v>
      </c>
      <c r="K89" s="1">
        <f>AVERAGE(J89:J91)</f>
        <v>2.2051619859261908</v>
      </c>
      <c r="L89" s="1">
        <f>POWER(2, -K89)</f>
        <v>0.21686032132503802</v>
      </c>
      <c r="M89" s="1"/>
    </row>
    <row r="90" spans="1:13">
      <c r="A90" t="s">
        <v>198</v>
      </c>
      <c r="B90" t="s">
        <v>96</v>
      </c>
      <c r="C90" t="s">
        <v>215</v>
      </c>
      <c r="D90" t="s">
        <v>216</v>
      </c>
      <c r="E90">
        <v>33.954084838172001</v>
      </c>
      <c r="F90">
        <v>23.781505960447699</v>
      </c>
      <c r="G90" s="1">
        <f t="shared" si="2"/>
        <v>10.172578877724302</v>
      </c>
      <c r="J90" s="1">
        <f t="shared" si="3"/>
        <v>2.0579396711564915</v>
      </c>
      <c r="L90" s="1"/>
    </row>
    <row r="91" spans="1:13">
      <c r="A91" t="s">
        <v>198</v>
      </c>
      <c r="B91" t="s">
        <v>97</v>
      </c>
      <c r="C91" t="s">
        <v>215</v>
      </c>
      <c r="D91" t="s">
        <v>216</v>
      </c>
      <c r="E91">
        <v>34.2777586317249</v>
      </c>
      <c r="F91">
        <v>23.816623305086701</v>
      </c>
      <c r="G91" s="1">
        <f t="shared" si="2"/>
        <v>10.4611353266382</v>
      </c>
      <c r="J91" s="1">
        <f t="shared" si="3"/>
        <v>2.3464961200703893</v>
      </c>
      <c r="L91" s="1"/>
    </row>
    <row r="92" spans="1:13">
      <c r="A92" t="s">
        <v>198</v>
      </c>
      <c r="B92" t="s">
        <v>98</v>
      </c>
      <c r="C92" t="s">
        <v>217</v>
      </c>
      <c r="D92" t="s">
        <v>218</v>
      </c>
      <c r="E92">
        <v>32.601699858657497</v>
      </c>
      <c r="F92">
        <v>22.3829325738897</v>
      </c>
      <c r="G92" s="1">
        <f t="shared" si="2"/>
        <v>10.218767284767797</v>
      </c>
      <c r="J92" s="1">
        <f t="shared" si="3"/>
        <v>2.1041280781999863</v>
      </c>
      <c r="K92" s="1">
        <f>AVERAGE(J92:J94)</f>
        <v>2.1654122696811204</v>
      </c>
      <c r="L92" s="1">
        <f>POWER(2, -K92)</f>
        <v>0.22291841878978066</v>
      </c>
      <c r="M92" s="1"/>
    </row>
    <row r="93" spans="1:13">
      <c r="A93" t="s">
        <v>198</v>
      </c>
      <c r="B93" t="s">
        <v>99</v>
      </c>
      <c r="C93" t="s">
        <v>217</v>
      </c>
      <c r="D93" t="s">
        <v>218</v>
      </c>
      <c r="E93">
        <v>32.687223555007201</v>
      </c>
      <c r="F93">
        <v>22.389421217737102</v>
      </c>
      <c r="G93" s="1">
        <f t="shared" si="2"/>
        <v>10.297802337270099</v>
      </c>
      <c r="J93" s="1">
        <f t="shared" si="3"/>
        <v>2.1831631307022885</v>
      </c>
      <c r="L93" s="1"/>
    </row>
    <row r="94" spans="1:13">
      <c r="A94" t="s">
        <v>198</v>
      </c>
      <c r="B94" t="s">
        <v>100</v>
      </c>
      <c r="C94" t="s">
        <v>217</v>
      </c>
      <c r="D94" t="s">
        <v>218</v>
      </c>
      <c r="E94">
        <v>32.764645585212897</v>
      </c>
      <c r="F94">
        <v>22.441060778503999</v>
      </c>
      <c r="G94" s="1">
        <f t="shared" si="2"/>
        <v>10.323584806708897</v>
      </c>
      <c r="J94" s="1">
        <f t="shared" si="3"/>
        <v>2.208945600141087</v>
      </c>
      <c r="L94" s="1"/>
    </row>
    <row r="95" spans="1:13">
      <c r="A95" t="s">
        <v>198</v>
      </c>
      <c r="B95" t="s">
        <v>101</v>
      </c>
      <c r="C95" t="s">
        <v>217</v>
      </c>
      <c r="D95" t="s">
        <v>218</v>
      </c>
      <c r="E95">
        <v>33.325939134528497</v>
      </c>
      <c r="F95">
        <v>23.288060647611701</v>
      </c>
      <c r="G95" s="1">
        <f t="shared" si="2"/>
        <v>10.037878486916796</v>
      </c>
      <c r="J95" s="1">
        <f t="shared" si="3"/>
        <v>1.9232392803489855</v>
      </c>
      <c r="K95" s="1">
        <f>AVERAGE(J95:J97)</f>
        <v>1.8412324065562544</v>
      </c>
      <c r="L95" s="1">
        <f>POWER(2, -K95)</f>
        <v>0.27908327880488215</v>
      </c>
      <c r="M95" s="1"/>
    </row>
    <row r="96" spans="1:13">
      <c r="A96" t="s">
        <v>198</v>
      </c>
      <c r="B96" t="s">
        <v>102</v>
      </c>
      <c r="C96" t="s">
        <v>217</v>
      </c>
      <c r="D96" t="s">
        <v>218</v>
      </c>
      <c r="E96">
        <v>33.6490328070023</v>
      </c>
      <c r="F96">
        <v>23.3202378623029</v>
      </c>
      <c r="G96" s="1">
        <f t="shared" si="2"/>
        <v>10.3287949446994</v>
      </c>
      <c r="J96" s="1">
        <f t="shared" si="3"/>
        <v>2.2141557381315895</v>
      </c>
      <c r="L96" s="1"/>
    </row>
    <row r="97" spans="1:13">
      <c r="A97" t="s">
        <v>198</v>
      </c>
      <c r="B97" t="s">
        <v>103</v>
      </c>
      <c r="C97" t="s">
        <v>217</v>
      </c>
      <c r="D97" t="s">
        <v>218</v>
      </c>
      <c r="E97">
        <v>32.858041608550998</v>
      </c>
      <c r="F97">
        <v>23.357100200794999</v>
      </c>
      <c r="G97" s="1">
        <f t="shared" si="2"/>
        <v>9.5009414077559988</v>
      </c>
      <c r="J97" s="1">
        <f t="shared" si="3"/>
        <v>1.3863022011881885</v>
      </c>
      <c r="L97" s="1"/>
    </row>
    <row r="98" spans="1:13">
      <c r="A98" t="s">
        <v>198</v>
      </c>
      <c r="B98" t="s">
        <v>104</v>
      </c>
      <c r="C98" t="s">
        <v>219</v>
      </c>
      <c r="D98" t="s">
        <v>220</v>
      </c>
      <c r="E98">
        <v>32.5282330114891</v>
      </c>
      <c r="F98">
        <v>24.272790684835101</v>
      </c>
      <c r="G98" s="1">
        <f t="shared" si="2"/>
        <v>8.2554423266539985</v>
      </c>
      <c r="J98" s="1">
        <f t="shared" si="3"/>
        <v>0.14080312008618812</v>
      </c>
      <c r="K98" s="1">
        <f>AVERAGE(J98:J100)</f>
        <v>0.23390981939195576</v>
      </c>
      <c r="L98" s="1">
        <f>POWER(2, -K98)</f>
        <v>0.85032731103176273</v>
      </c>
      <c r="M98" s="1"/>
    </row>
    <row r="99" spans="1:13">
      <c r="A99" t="s">
        <v>198</v>
      </c>
      <c r="B99" t="s">
        <v>105</v>
      </c>
      <c r="C99" t="s">
        <v>219</v>
      </c>
      <c r="D99" t="s">
        <v>220</v>
      </c>
      <c r="E99">
        <v>32.7656882216925</v>
      </c>
      <c r="F99">
        <v>24.306893647013101</v>
      </c>
      <c r="G99" s="1">
        <f t="shared" si="2"/>
        <v>8.4587945746793984</v>
      </c>
      <c r="J99" s="1">
        <f t="shared" si="3"/>
        <v>0.34415536811158809</v>
      </c>
      <c r="L99" s="1"/>
    </row>
    <row r="100" spans="1:13">
      <c r="A100" t="s">
        <v>198</v>
      </c>
      <c r="B100" t="s">
        <v>106</v>
      </c>
      <c r="C100" t="s">
        <v>219</v>
      </c>
      <c r="D100" t="s">
        <v>220</v>
      </c>
      <c r="E100">
        <v>32.683640228414703</v>
      </c>
      <c r="F100">
        <v>24.352230051868801</v>
      </c>
      <c r="G100" s="1">
        <f t="shared" si="2"/>
        <v>8.3314101765459014</v>
      </c>
      <c r="J100" s="1">
        <f t="shared" si="3"/>
        <v>0.21677096997809109</v>
      </c>
      <c r="L100" s="1"/>
    </row>
    <row r="101" spans="1:13">
      <c r="A101" t="s">
        <v>198</v>
      </c>
      <c r="B101" t="s">
        <v>107</v>
      </c>
      <c r="C101" t="s">
        <v>219</v>
      </c>
      <c r="D101" t="s">
        <v>220</v>
      </c>
      <c r="E101">
        <v>32.693788198573799</v>
      </c>
      <c r="F101">
        <v>24.847816862292301</v>
      </c>
      <c r="G101" s="1">
        <f t="shared" si="2"/>
        <v>7.8459713362814973</v>
      </c>
      <c r="J101" s="1">
        <f t="shared" si="3"/>
        <v>-0.268667870286313</v>
      </c>
      <c r="K101" s="1">
        <f>AVERAGE(J101:J103)</f>
        <v>-0.10130895974257885</v>
      </c>
      <c r="L101" s="1">
        <f>POWER(2, -K101)</f>
        <v>1.0727463257533663</v>
      </c>
      <c r="M101" s="1"/>
    </row>
    <row r="102" spans="1:13">
      <c r="A102" t="s">
        <v>198</v>
      </c>
      <c r="B102" t="s">
        <v>108</v>
      </c>
      <c r="C102" t="s">
        <v>219</v>
      </c>
      <c r="D102" t="s">
        <v>220</v>
      </c>
      <c r="E102">
        <v>32.848911501292299</v>
      </c>
      <c r="F102">
        <v>24.8776518462757</v>
      </c>
      <c r="G102" s="1">
        <f t="shared" si="2"/>
        <v>7.9712596550165991</v>
      </c>
      <c r="J102" s="1">
        <f t="shared" si="3"/>
        <v>-0.14337955155121129</v>
      </c>
      <c r="L102" s="1"/>
    </row>
    <row r="103" spans="1:13">
      <c r="A103" t="s">
        <v>198</v>
      </c>
      <c r="B103" t="s">
        <v>109</v>
      </c>
      <c r="C103" t="s">
        <v>219</v>
      </c>
      <c r="D103" t="s">
        <v>220</v>
      </c>
      <c r="E103">
        <v>33.1286027427306</v>
      </c>
      <c r="F103">
        <v>24.905842993553001</v>
      </c>
      <c r="G103" s="1">
        <f t="shared" si="2"/>
        <v>8.2227597491775981</v>
      </c>
      <c r="J103" s="1">
        <f t="shared" si="3"/>
        <v>0.10812054260978776</v>
      </c>
      <c r="L103" s="1"/>
    </row>
    <row r="104" spans="1:13">
      <c r="A104" t="s">
        <v>198</v>
      </c>
      <c r="B104" t="s">
        <v>110</v>
      </c>
      <c r="C104" t="s">
        <v>221</v>
      </c>
      <c r="D104" t="s">
        <v>222</v>
      </c>
      <c r="E104">
        <v>31.921210197319802</v>
      </c>
      <c r="F104">
        <v>22.754272174543701</v>
      </c>
      <c r="G104" s="1">
        <f t="shared" si="2"/>
        <v>9.166938022776101</v>
      </c>
      <c r="J104" s="1">
        <f t="shared" si="3"/>
        <v>1.0522988162082907</v>
      </c>
      <c r="K104" s="1">
        <f>AVERAGE(J104:J106)</f>
        <v>0.96945062000312221</v>
      </c>
      <c r="L104" s="1">
        <f>POWER(2, -K104)</f>
        <v>0.51070050119166754</v>
      </c>
      <c r="M104" s="1"/>
    </row>
    <row r="105" spans="1:13">
      <c r="A105" t="s">
        <v>198</v>
      </c>
      <c r="B105" t="s">
        <v>111</v>
      </c>
      <c r="C105" t="s">
        <v>221</v>
      </c>
      <c r="D105" t="s">
        <v>222</v>
      </c>
      <c r="E105">
        <v>31.9028539172627</v>
      </c>
      <c r="F105">
        <v>22.7239927879376</v>
      </c>
      <c r="G105" s="1">
        <f t="shared" si="2"/>
        <v>9.1788611293250995</v>
      </c>
      <c r="J105" s="1">
        <f t="shared" si="3"/>
        <v>1.0642219227572891</v>
      </c>
      <c r="L105" s="1"/>
    </row>
    <row r="106" spans="1:13">
      <c r="A106" t="s">
        <v>198</v>
      </c>
      <c r="B106" t="s">
        <v>112</v>
      </c>
      <c r="C106" t="s">
        <v>221</v>
      </c>
      <c r="D106" t="s">
        <v>222</v>
      </c>
      <c r="E106">
        <v>31.694629730208899</v>
      </c>
      <c r="F106">
        <v>22.788159402597302</v>
      </c>
      <c r="G106" s="1">
        <f t="shared" si="2"/>
        <v>8.9064703276115971</v>
      </c>
      <c r="J106" s="1">
        <f t="shared" si="3"/>
        <v>0.79183112104378672</v>
      </c>
      <c r="L106" s="1"/>
    </row>
    <row r="107" spans="1:13">
      <c r="A107" t="s">
        <v>198</v>
      </c>
      <c r="B107" t="s">
        <v>113</v>
      </c>
      <c r="C107" t="s">
        <v>221</v>
      </c>
      <c r="D107" t="s">
        <v>222</v>
      </c>
      <c r="E107">
        <v>32.591299087463</v>
      </c>
      <c r="F107">
        <v>24.488668808006501</v>
      </c>
      <c r="G107" s="1">
        <f t="shared" si="2"/>
        <v>8.1026302794564984</v>
      </c>
      <c r="J107" s="1">
        <f t="shared" si="3"/>
        <v>-1.2008927111311962E-2</v>
      </c>
      <c r="K107" s="1">
        <f>AVERAGE(J107:J109)</f>
        <v>0.13606761033275619</v>
      </c>
      <c r="L107" s="1">
        <f>POWER(2, -K107)</f>
        <v>0.90999617710127156</v>
      </c>
      <c r="M107" s="1"/>
    </row>
    <row r="108" spans="1:13">
      <c r="A108" t="s">
        <v>198</v>
      </c>
      <c r="B108" t="s">
        <v>114</v>
      </c>
      <c r="C108" t="s">
        <v>221</v>
      </c>
      <c r="D108" t="s">
        <v>222</v>
      </c>
      <c r="E108">
        <v>32.689869570250998</v>
      </c>
      <c r="F108">
        <v>24.474807768224299</v>
      </c>
      <c r="G108" s="1">
        <f t="shared" si="2"/>
        <v>8.2150618020266997</v>
      </c>
      <c r="J108" s="1">
        <f t="shared" si="3"/>
        <v>0.10042259545888932</v>
      </c>
      <c r="L108" s="1"/>
    </row>
    <row r="109" spans="1:13">
      <c r="A109" t="s">
        <v>198</v>
      </c>
      <c r="B109" t="s">
        <v>115</v>
      </c>
      <c r="C109" t="s">
        <v>221</v>
      </c>
      <c r="D109" t="s">
        <v>222</v>
      </c>
      <c r="E109">
        <v>32.994446622268903</v>
      </c>
      <c r="F109">
        <v>24.560018253050401</v>
      </c>
      <c r="G109" s="1">
        <f t="shared" si="2"/>
        <v>8.4344283692185016</v>
      </c>
      <c r="J109" s="1">
        <f t="shared" si="3"/>
        <v>0.31978916265069124</v>
      </c>
      <c r="L109" s="1"/>
    </row>
    <row r="110" spans="1:13">
      <c r="A110" t="s">
        <v>198</v>
      </c>
      <c r="B110" t="s">
        <v>116</v>
      </c>
      <c r="C110" t="s">
        <v>223</v>
      </c>
      <c r="D110" t="s">
        <v>224</v>
      </c>
      <c r="E110">
        <v>34.301252288488897</v>
      </c>
      <c r="F110">
        <v>24.025008397405902</v>
      </c>
      <c r="G110" s="1">
        <f t="shared" si="2"/>
        <v>10.276243891082995</v>
      </c>
      <c r="J110" s="1">
        <f t="shared" si="3"/>
        <v>2.1616046845151846</v>
      </c>
      <c r="K110" s="1">
        <f>AVERAGE(J110:J112)</f>
        <v>2.0732779385752882</v>
      </c>
      <c r="L110" s="1">
        <f>POWER(2, -K110)</f>
        <v>0.23761899304256828</v>
      </c>
      <c r="M110" s="1"/>
    </row>
    <row r="111" spans="1:13">
      <c r="A111" t="s">
        <v>198</v>
      </c>
      <c r="B111" t="s">
        <v>117</v>
      </c>
      <c r="C111" t="s">
        <v>223</v>
      </c>
      <c r="D111" t="s">
        <v>224</v>
      </c>
      <c r="E111">
        <v>34.0442485762103</v>
      </c>
      <c r="F111">
        <v>24.034140619159501</v>
      </c>
      <c r="G111" s="1">
        <f t="shared" si="2"/>
        <v>10.010107957050799</v>
      </c>
      <c r="J111" s="1">
        <f t="shared" si="3"/>
        <v>1.8954687504829888</v>
      </c>
      <c r="L111" s="1"/>
    </row>
    <row r="112" spans="1:13">
      <c r="A112" t="s">
        <v>198</v>
      </c>
      <c r="B112" t="s">
        <v>118</v>
      </c>
      <c r="C112" t="s">
        <v>223</v>
      </c>
      <c r="D112" t="s">
        <v>224</v>
      </c>
      <c r="E112">
        <v>34.458599761458203</v>
      </c>
      <c r="F112">
        <v>24.181200174162701</v>
      </c>
      <c r="G112" s="1">
        <f t="shared" si="2"/>
        <v>10.277399587295502</v>
      </c>
      <c r="J112" s="1">
        <f t="shared" si="3"/>
        <v>2.1627603807276916</v>
      </c>
      <c r="L112" s="1"/>
    </row>
    <row r="113" spans="1:13">
      <c r="A113" t="s">
        <v>198</v>
      </c>
      <c r="B113" t="s">
        <v>119</v>
      </c>
      <c r="C113" t="s">
        <v>223</v>
      </c>
      <c r="D113" t="s">
        <v>224</v>
      </c>
      <c r="E113">
        <v>34.382968178969001</v>
      </c>
      <c r="F113">
        <v>24.301739429199799</v>
      </c>
      <c r="G113" s="1">
        <f t="shared" si="2"/>
        <v>10.081228749769203</v>
      </c>
      <c r="J113" s="1">
        <f t="shared" si="3"/>
        <v>1.9665895432013922</v>
      </c>
      <c r="K113" s="1">
        <f>AVERAGE(J113:J115)</f>
        <v>2.1271584034554234</v>
      </c>
      <c r="L113" s="1">
        <f>POWER(2, -K113)</f>
        <v>0.22890828680247005</v>
      </c>
      <c r="M113" s="1"/>
    </row>
    <row r="114" spans="1:13">
      <c r="A114" t="s">
        <v>198</v>
      </c>
      <c r="B114" t="s">
        <v>120</v>
      </c>
      <c r="C114" t="s">
        <v>223</v>
      </c>
      <c r="D114" t="s">
        <v>224</v>
      </c>
      <c r="E114">
        <v>34.800445927401498</v>
      </c>
      <c r="F114">
        <v>24.366148293382</v>
      </c>
      <c r="G114" s="1">
        <f t="shared" si="2"/>
        <v>10.434297634019497</v>
      </c>
      <c r="J114" s="1">
        <f t="shared" si="3"/>
        <v>2.3196584274516869</v>
      </c>
      <c r="L114" s="1"/>
    </row>
    <row r="115" spans="1:13">
      <c r="A115" t="s">
        <v>198</v>
      </c>
      <c r="B115" t="s">
        <v>121</v>
      </c>
      <c r="C115" t="s">
        <v>223</v>
      </c>
      <c r="D115" t="s">
        <v>224</v>
      </c>
      <c r="E115">
        <v>34.7059843630229</v>
      </c>
      <c r="F115">
        <v>24.496117916741898</v>
      </c>
      <c r="G115" s="1">
        <f t="shared" si="2"/>
        <v>10.209866446281001</v>
      </c>
      <c r="J115" s="1">
        <f t="shared" si="3"/>
        <v>2.095227239713191</v>
      </c>
      <c r="L115" s="1"/>
    </row>
    <row r="116" spans="1:13">
      <c r="A116" t="s">
        <v>198</v>
      </c>
      <c r="B116" t="s">
        <v>122</v>
      </c>
      <c r="C116" t="s">
        <v>225</v>
      </c>
      <c r="D116" t="s">
        <v>226</v>
      </c>
      <c r="E116">
        <v>32.010600167733301</v>
      </c>
      <c r="F116">
        <v>23.185559916705198</v>
      </c>
      <c r="G116" s="1">
        <f t="shared" si="2"/>
        <v>8.8250402510281027</v>
      </c>
      <c r="J116" s="1">
        <f t="shared" si="3"/>
        <v>0.7104010444602924</v>
      </c>
      <c r="K116" s="1">
        <f>AVERAGE(J116:J118)</f>
        <v>0.80673265197668975</v>
      </c>
      <c r="L116" s="1">
        <f>POWER(2, -K116)</f>
        <v>0.57167509587773091</v>
      </c>
      <c r="M116" s="1"/>
    </row>
    <row r="117" spans="1:13">
      <c r="A117" t="s">
        <v>198</v>
      </c>
      <c r="B117" t="s">
        <v>123</v>
      </c>
      <c r="C117" t="s">
        <v>225</v>
      </c>
      <c r="D117" t="s">
        <v>226</v>
      </c>
      <c r="E117">
        <v>32.195886257553397</v>
      </c>
      <c r="F117">
        <v>23.209093500182298</v>
      </c>
      <c r="G117" s="1">
        <f t="shared" si="2"/>
        <v>8.9867927573710986</v>
      </c>
      <c r="J117" s="1">
        <f t="shared" si="3"/>
        <v>0.87215355080328827</v>
      </c>
      <c r="L117" s="1"/>
    </row>
    <row r="118" spans="1:13">
      <c r="A118" t="s">
        <v>198</v>
      </c>
      <c r="B118" t="s">
        <v>124</v>
      </c>
      <c r="C118" t="s">
        <v>225</v>
      </c>
      <c r="D118" t="s">
        <v>226</v>
      </c>
      <c r="E118">
        <v>32.2551729323255</v>
      </c>
      <c r="F118">
        <v>23.302890365091201</v>
      </c>
      <c r="G118" s="1">
        <f t="shared" si="2"/>
        <v>8.9522825672342989</v>
      </c>
      <c r="J118" s="1">
        <f t="shared" si="3"/>
        <v>0.83764336066648859</v>
      </c>
      <c r="L118" s="1"/>
    </row>
    <row r="119" spans="1:13">
      <c r="A119" t="s">
        <v>198</v>
      </c>
      <c r="B119" t="s">
        <v>125</v>
      </c>
      <c r="C119" t="s">
        <v>225</v>
      </c>
      <c r="D119" t="s">
        <v>226</v>
      </c>
      <c r="E119">
        <v>32.427813366320699</v>
      </c>
      <c r="F119">
        <v>23.119145131782901</v>
      </c>
      <c r="G119" s="1">
        <f t="shared" si="2"/>
        <v>9.308668234537798</v>
      </c>
      <c r="J119" s="1">
        <f t="shared" si="3"/>
        <v>1.1940290279699877</v>
      </c>
      <c r="K119" s="1">
        <f>AVERAGE(J119:J121)</f>
        <v>1.3859352855535203</v>
      </c>
      <c r="L119" s="1">
        <f>POWER(2, -K119)</f>
        <v>0.38264135607478644</v>
      </c>
      <c r="M119" s="1"/>
    </row>
    <row r="120" spans="1:13">
      <c r="A120" t="s">
        <v>198</v>
      </c>
      <c r="B120" t="s">
        <v>126</v>
      </c>
      <c r="C120" t="s">
        <v>225</v>
      </c>
      <c r="D120" t="s">
        <v>226</v>
      </c>
      <c r="E120">
        <v>32.798660433338299</v>
      </c>
      <c r="F120">
        <v>23.147413644950301</v>
      </c>
      <c r="G120" s="1">
        <f t="shared" si="2"/>
        <v>9.6512467883879971</v>
      </c>
      <c r="J120" s="1">
        <f t="shared" si="3"/>
        <v>1.5366075818201868</v>
      </c>
      <c r="L120" s="1"/>
    </row>
    <row r="121" spans="1:13">
      <c r="A121" t="s">
        <v>198</v>
      </c>
      <c r="B121" t="s">
        <v>127</v>
      </c>
      <c r="C121" t="s">
        <v>225</v>
      </c>
      <c r="D121" t="s">
        <v>226</v>
      </c>
      <c r="E121">
        <v>32.673131230811698</v>
      </c>
      <c r="F121">
        <v>23.131322777373502</v>
      </c>
      <c r="G121" s="1">
        <f t="shared" si="2"/>
        <v>9.5418084534381968</v>
      </c>
      <c r="J121" s="1">
        <f t="shared" si="3"/>
        <v>1.4271692468703865</v>
      </c>
      <c r="L121" s="1"/>
    </row>
    <row r="122" spans="1:13">
      <c r="A122" t="s">
        <v>198</v>
      </c>
      <c r="B122" t="s">
        <v>128</v>
      </c>
      <c r="C122" t="s">
        <v>227</v>
      </c>
      <c r="D122" t="s">
        <v>228</v>
      </c>
      <c r="E122">
        <v>33.353500328520603</v>
      </c>
      <c r="F122">
        <v>24.783105450473599</v>
      </c>
      <c r="G122" s="1">
        <f t="shared" si="2"/>
        <v>8.5703948780470043</v>
      </c>
      <c r="J122" s="1">
        <f t="shared" si="3"/>
        <v>0.45575567147919394</v>
      </c>
      <c r="K122" s="1">
        <f>AVERAGE(J122:J124)</f>
        <v>0.3028932504626578</v>
      </c>
      <c r="L122" s="1">
        <f>POWER(2, -K122)</f>
        <v>0.81062509836335117</v>
      </c>
      <c r="M122" s="1"/>
    </row>
    <row r="123" spans="1:13">
      <c r="A123" t="s">
        <v>198</v>
      </c>
      <c r="B123" t="s">
        <v>129</v>
      </c>
      <c r="C123" t="s">
        <v>227</v>
      </c>
      <c r="D123" t="s">
        <v>228</v>
      </c>
      <c r="E123">
        <v>33.1375084185795</v>
      </c>
      <c r="F123">
        <v>24.840132455457301</v>
      </c>
      <c r="G123" s="1">
        <f t="shared" si="2"/>
        <v>8.2973759631221995</v>
      </c>
      <c r="J123" s="1">
        <f t="shared" si="3"/>
        <v>0.18273675655438915</v>
      </c>
      <c r="L123" s="1"/>
    </row>
    <row r="124" spans="1:13">
      <c r="A124" t="s">
        <v>198</v>
      </c>
      <c r="B124" t="s">
        <v>130</v>
      </c>
      <c r="C124" t="s">
        <v>227</v>
      </c>
      <c r="D124" t="s">
        <v>228</v>
      </c>
      <c r="E124">
        <v>33.302993144537702</v>
      </c>
      <c r="F124">
        <v>24.918166614615501</v>
      </c>
      <c r="G124" s="1">
        <f t="shared" si="2"/>
        <v>8.3848265299222007</v>
      </c>
      <c r="J124" s="1">
        <f t="shared" si="3"/>
        <v>0.27018732335439033</v>
      </c>
      <c r="L124" s="1"/>
    </row>
    <row r="125" spans="1:13">
      <c r="A125" t="s">
        <v>198</v>
      </c>
      <c r="B125" t="s">
        <v>131</v>
      </c>
      <c r="C125" t="s">
        <v>227</v>
      </c>
      <c r="D125" t="s">
        <v>228</v>
      </c>
      <c r="E125">
        <v>33.551052360988599</v>
      </c>
      <c r="F125">
        <v>24.637582021476799</v>
      </c>
      <c r="G125" s="1">
        <f t="shared" si="2"/>
        <v>8.9134703395118002</v>
      </c>
      <c r="J125" s="1">
        <f t="shared" si="3"/>
        <v>0.79883113294398989</v>
      </c>
      <c r="K125" s="1">
        <f>AVERAGE(J125:J127)</f>
        <v>0.77383221182025552</v>
      </c>
      <c r="L125" s="1">
        <f>POWER(2, -K125)</f>
        <v>0.58486184861707557</v>
      </c>
      <c r="M125" s="1"/>
    </row>
    <row r="126" spans="1:13">
      <c r="A126" t="s">
        <v>198</v>
      </c>
      <c r="B126" t="s">
        <v>132</v>
      </c>
      <c r="C126" t="s">
        <v>227</v>
      </c>
      <c r="D126" t="s">
        <v>228</v>
      </c>
      <c r="E126">
        <v>33.569081867849597</v>
      </c>
      <c r="F126">
        <v>24.661428463654602</v>
      </c>
      <c r="G126" s="1">
        <f t="shared" si="2"/>
        <v>8.9076534041949955</v>
      </c>
      <c r="J126" s="1">
        <f t="shared" si="3"/>
        <v>0.79301419762718517</v>
      </c>
      <c r="L126" s="1"/>
    </row>
    <row r="127" spans="1:13">
      <c r="A127" t="s">
        <v>198</v>
      </c>
      <c r="B127" t="s">
        <v>133</v>
      </c>
      <c r="C127" t="s">
        <v>227</v>
      </c>
      <c r="D127" t="s">
        <v>228</v>
      </c>
      <c r="E127">
        <v>33.621219591654501</v>
      </c>
      <c r="F127">
        <v>24.7769290801971</v>
      </c>
      <c r="G127" s="1">
        <f t="shared" si="2"/>
        <v>8.8442905114574017</v>
      </c>
      <c r="J127" s="1">
        <f t="shared" si="3"/>
        <v>0.7296513048895914</v>
      </c>
      <c r="L127" s="1"/>
    </row>
    <row r="128" spans="1:13">
      <c r="A128" t="s">
        <v>198</v>
      </c>
      <c r="B128" t="s">
        <v>134</v>
      </c>
      <c r="C128" t="s">
        <v>229</v>
      </c>
      <c r="D128" t="s">
        <v>230</v>
      </c>
      <c r="E128">
        <v>32.661544621916804</v>
      </c>
      <c r="F128">
        <v>23.661769169681602</v>
      </c>
      <c r="G128" s="1">
        <f t="shared" si="2"/>
        <v>8.9997754522352018</v>
      </c>
      <c r="J128" s="1">
        <f t="shared" si="3"/>
        <v>0.88513624566739146</v>
      </c>
      <c r="K128" s="1">
        <f>AVERAGE(J128:J130)</f>
        <v>0.8068304020692576</v>
      </c>
      <c r="L128" s="1">
        <f>POWER(2, -K128)</f>
        <v>0.57163636322885103</v>
      </c>
      <c r="M128" s="1"/>
    </row>
    <row r="129" spans="1:13">
      <c r="A129" t="s">
        <v>198</v>
      </c>
      <c r="B129" t="s">
        <v>135</v>
      </c>
      <c r="C129" t="s">
        <v>229</v>
      </c>
      <c r="D129" t="s">
        <v>230</v>
      </c>
      <c r="E129">
        <v>32.778560979939201</v>
      </c>
      <c r="F129">
        <v>23.653309113192101</v>
      </c>
      <c r="G129" s="1">
        <f t="shared" si="2"/>
        <v>9.1252518667470994</v>
      </c>
      <c r="J129" s="1">
        <f t="shared" si="3"/>
        <v>1.0106126601792891</v>
      </c>
      <c r="L129" s="1"/>
    </row>
    <row r="130" spans="1:13">
      <c r="A130" t="s">
        <v>198</v>
      </c>
      <c r="B130" t="s">
        <v>136</v>
      </c>
      <c r="C130" t="s">
        <v>229</v>
      </c>
      <c r="D130" t="s">
        <v>230</v>
      </c>
      <c r="E130">
        <v>32.376931815960504</v>
      </c>
      <c r="F130">
        <v>23.737550309031601</v>
      </c>
      <c r="G130" s="1">
        <f t="shared" ref="G130:G181" si="4">E130-F130</f>
        <v>8.6393815069289026</v>
      </c>
      <c r="J130" s="1">
        <f t="shared" ref="J130:J181" si="5">G130-H$2</f>
        <v>0.52474230036109226</v>
      </c>
      <c r="L130" s="1"/>
    </row>
    <row r="131" spans="1:13">
      <c r="A131" t="s">
        <v>198</v>
      </c>
      <c r="B131" t="s">
        <v>137</v>
      </c>
      <c r="C131" t="s">
        <v>229</v>
      </c>
      <c r="D131" t="s">
        <v>230</v>
      </c>
      <c r="E131">
        <v>32.971113937689204</v>
      </c>
      <c r="F131">
        <v>23.9065236616653</v>
      </c>
      <c r="G131" s="1">
        <f t="shared" si="4"/>
        <v>9.0645902760239032</v>
      </c>
      <c r="J131" s="1">
        <f t="shared" si="5"/>
        <v>0.94995106945609287</v>
      </c>
      <c r="K131" s="1">
        <f>AVERAGE(J131:J133)</f>
        <v>0.93932538862918891</v>
      </c>
      <c r="L131" s="1">
        <f>POWER(2, -K131)</f>
        <v>0.52147666849960761</v>
      </c>
      <c r="M131" s="1"/>
    </row>
    <row r="132" spans="1:13">
      <c r="A132" t="s">
        <v>198</v>
      </c>
      <c r="B132" t="s">
        <v>138</v>
      </c>
      <c r="C132" t="s">
        <v>229</v>
      </c>
      <c r="D132" t="s">
        <v>230</v>
      </c>
      <c r="E132">
        <v>33.022141853433297</v>
      </c>
      <c r="F132">
        <v>23.885235186852601</v>
      </c>
      <c r="G132" s="1">
        <f t="shared" si="4"/>
        <v>9.1369066665806962</v>
      </c>
      <c r="J132" s="1">
        <f t="shared" si="5"/>
        <v>1.0222674600128858</v>
      </c>
      <c r="L132" s="1"/>
    </row>
    <row r="133" spans="1:13">
      <c r="A133" t="s">
        <v>198</v>
      </c>
      <c r="B133" t="s">
        <v>139</v>
      </c>
      <c r="C133" t="s">
        <v>229</v>
      </c>
      <c r="D133" t="s">
        <v>230</v>
      </c>
      <c r="E133">
        <v>32.911296109755</v>
      </c>
      <c r="F133">
        <v>23.950899266768602</v>
      </c>
      <c r="G133" s="1">
        <f t="shared" si="4"/>
        <v>8.9603968429863983</v>
      </c>
      <c r="J133" s="1">
        <f t="shared" si="5"/>
        <v>0.84575763641858792</v>
      </c>
      <c r="L133" s="1"/>
    </row>
    <row r="134" spans="1:13">
      <c r="A134" t="s">
        <v>198</v>
      </c>
      <c r="B134" t="s">
        <v>140</v>
      </c>
      <c r="C134" t="s">
        <v>231</v>
      </c>
      <c r="D134" t="s">
        <v>232</v>
      </c>
      <c r="E134">
        <v>33.227802011341701</v>
      </c>
      <c r="F134">
        <v>24.1827290430295</v>
      </c>
      <c r="G134" s="1">
        <f t="shared" si="4"/>
        <v>9.0450729683122013</v>
      </c>
      <c r="J134" s="1">
        <f t="shared" si="5"/>
        <v>0.93043376174439096</v>
      </c>
      <c r="K134" s="1">
        <f>AVERAGE(J134:J136)</f>
        <v>0.84849512920202308</v>
      </c>
      <c r="L134" s="1">
        <f>POWER(2, -K134)</f>
        <v>0.55536373222246938</v>
      </c>
      <c r="M134" s="1"/>
    </row>
    <row r="135" spans="1:13">
      <c r="A135" t="s">
        <v>198</v>
      </c>
      <c r="B135" t="s">
        <v>141</v>
      </c>
      <c r="C135" t="s">
        <v>231</v>
      </c>
      <c r="D135" t="s">
        <v>232</v>
      </c>
      <c r="E135">
        <v>33.167032698457099</v>
      </c>
      <c r="F135">
        <v>24.227306170925001</v>
      </c>
      <c r="G135" s="1">
        <f t="shared" si="4"/>
        <v>8.9397265275320983</v>
      </c>
      <c r="J135" s="1">
        <f t="shared" si="5"/>
        <v>0.82508732096428794</v>
      </c>
      <c r="L135" s="1"/>
    </row>
    <row r="136" spans="1:13">
      <c r="A136" t="s">
        <v>198</v>
      </c>
      <c r="B136" t="s">
        <v>142</v>
      </c>
      <c r="C136" t="s">
        <v>231</v>
      </c>
      <c r="D136" t="s">
        <v>232</v>
      </c>
      <c r="E136">
        <v>33.165343172884199</v>
      </c>
      <c r="F136">
        <v>24.260739661418999</v>
      </c>
      <c r="G136" s="1">
        <f t="shared" si="4"/>
        <v>8.9046035114652007</v>
      </c>
      <c r="J136" s="1">
        <f t="shared" si="5"/>
        <v>0.78996430489739033</v>
      </c>
      <c r="L136" s="1"/>
    </row>
    <row r="137" spans="1:13">
      <c r="A137" t="s">
        <v>198</v>
      </c>
      <c r="B137" t="s">
        <v>143</v>
      </c>
      <c r="C137" t="s">
        <v>231</v>
      </c>
      <c r="D137" t="s">
        <v>232</v>
      </c>
      <c r="E137">
        <v>32.707489683971197</v>
      </c>
      <c r="F137">
        <v>24.373004206603699</v>
      </c>
      <c r="G137" s="1">
        <f t="shared" si="4"/>
        <v>8.3344854773674975</v>
      </c>
      <c r="J137" s="1">
        <f t="shared" si="5"/>
        <v>0.2198462707996871</v>
      </c>
      <c r="K137" s="1">
        <f>AVERAGE(J137:J139)</f>
        <v>0.15978634719415594</v>
      </c>
      <c r="L137" s="1">
        <f>POWER(2, -K137)</f>
        <v>0.89515762754768879</v>
      </c>
      <c r="M137" s="1"/>
    </row>
    <row r="138" spans="1:13">
      <c r="A138" t="s">
        <v>198</v>
      </c>
      <c r="B138" t="s">
        <v>144</v>
      </c>
      <c r="C138" t="s">
        <v>231</v>
      </c>
      <c r="D138" t="s">
        <v>232</v>
      </c>
      <c r="E138">
        <v>32.761607881278699</v>
      </c>
      <c r="F138">
        <v>24.386274508560199</v>
      </c>
      <c r="G138" s="1">
        <f t="shared" si="4"/>
        <v>8.3753333727185009</v>
      </c>
      <c r="J138" s="1">
        <f t="shared" si="5"/>
        <v>0.26069416615069052</v>
      </c>
      <c r="L138" s="1"/>
    </row>
    <row r="139" spans="1:13">
      <c r="A139" t="s">
        <v>198</v>
      </c>
      <c r="B139" t="s">
        <v>145</v>
      </c>
      <c r="C139" t="s">
        <v>231</v>
      </c>
      <c r="D139" t="s">
        <v>232</v>
      </c>
      <c r="E139">
        <v>32.609996381513099</v>
      </c>
      <c r="F139">
        <v>24.496538570313199</v>
      </c>
      <c r="G139" s="1">
        <f t="shared" si="4"/>
        <v>8.1134578111999005</v>
      </c>
      <c r="J139" s="1">
        <f t="shared" si="5"/>
        <v>-1.1813953679098432E-3</v>
      </c>
      <c r="L139" s="1"/>
    </row>
    <row r="140" spans="1:13">
      <c r="A140" t="s">
        <v>198</v>
      </c>
      <c r="B140" t="s">
        <v>146</v>
      </c>
      <c r="C140" t="s">
        <v>233</v>
      </c>
      <c r="D140" t="s">
        <v>234</v>
      </c>
      <c r="E140">
        <v>32.606742765909097</v>
      </c>
      <c r="F140">
        <v>23.591770845460701</v>
      </c>
      <c r="G140" s="1">
        <f t="shared" si="4"/>
        <v>9.0149719204483958</v>
      </c>
      <c r="J140" s="1">
        <f t="shared" si="5"/>
        <v>0.90033271388058544</v>
      </c>
      <c r="K140" s="1">
        <f>AVERAGE(J140:J142)</f>
        <v>0.81880344665235383</v>
      </c>
      <c r="L140" s="1">
        <f>POWER(2, -K140)</f>
        <v>0.56691193743651025</v>
      </c>
      <c r="M140" s="1"/>
    </row>
    <row r="141" spans="1:13">
      <c r="A141" t="s">
        <v>198</v>
      </c>
      <c r="B141" t="s">
        <v>147</v>
      </c>
      <c r="C141" t="s">
        <v>233</v>
      </c>
      <c r="D141" t="s">
        <v>234</v>
      </c>
      <c r="E141">
        <v>32.4922565017606</v>
      </c>
      <c r="F141">
        <v>23.585943346354501</v>
      </c>
      <c r="G141" s="1">
        <f t="shared" si="4"/>
        <v>8.9063131554060995</v>
      </c>
      <c r="J141" s="1">
        <f t="shared" si="5"/>
        <v>0.79167394883828912</v>
      </c>
      <c r="L141" s="1"/>
    </row>
    <row r="142" spans="1:13">
      <c r="A142" t="s">
        <v>198</v>
      </c>
      <c r="B142" t="s">
        <v>148</v>
      </c>
      <c r="C142" t="s">
        <v>233</v>
      </c>
      <c r="D142" t="s">
        <v>234</v>
      </c>
      <c r="E142">
        <v>32.541395595677798</v>
      </c>
      <c r="F142">
        <v>23.662352711871801</v>
      </c>
      <c r="G142" s="1">
        <f t="shared" si="4"/>
        <v>8.8790428838059974</v>
      </c>
      <c r="J142" s="1">
        <f t="shared" si="5"/>
        <v>0.76440367723818703</v>
      </c>
      <c r="L142" s="1"/>
    </row>
    <row r="143" spans="1:13">
      <c r="A143" t="s">
        <v>198</v>
      </c>
      <c r="B143" t="s">
        <v>149</v>
      </c>
      <c r="C143" t="s">
        <v>233</v>
      </c>
      <c r="D143" t="s">
        <v>234</v>
      </c>
      <c r="E143">
        <v>32.627208740330403</v>
      </c>
      <c r="F143">
        <v>24.2561957129777</v>
      </c>
      <c r="G143" s="1">
        <f t="shared" si="4"/>
        <v>8.3710130273527028</v>
      </c>
      <c r="J143" s="1">
        <f t="shared" si="5"/>
        <v>0.25637382078489246</v>
      </c>
      <c r="K143" s="1">
        <f>AVERAGE(J143:J145)</f>
        <v>0.39162408303399054</v>
      </c>
      <c r="L143" s="1">
        <f>POWER(2, -K143)</f>
        <v>0.76227101103957795</v>
      </c>
      <c r="M143" s="1"/>
    </row>
    <row r="144" spans="1:13">
      <c r="A144" t="s">
        <v>198</v>
      </c>
      <c r="B144" t="s">
        <v>150</v>
      </c>
      <c r="C144" t="s">
        <v>233</v>
      </c>
      <c r="D144" t="s">
        <v>234</v>
      </c>
      <c r="E144">
        <v>32.840438591016103</v>
      </c>
      <c r="F144">
        <v>24.288849941171001</v>
      </c>
      <c r="G144" s="1">
        <f t="shared" si="4"/>
        <v>8.551588649845101</v>
      </c>
      <c r="J144" s="1">
        <f t="shared" si="5"/>
        <v>0.43694944327729068</v>
      </c>
      <c r="L144" s="1"/>
    </row>
    <row r="145" spans="1:13">
      <c r="A145" t="s">
        <v>198</v>
      </c>
      <c r="B145" t="s">
        <v>151</v>
      </c>
      <c r="C145" t="s">
        <v>233</v>
      </c>
      <c r="D145" t="s">
        <v>234</v>
      </c>
      <c r="E145">
        <v>32.866217440186198</v>
      </c>
      <c r="F145">
        <v>24.270029248578599</v>
      </c>
      <c r="G145" s="1">
        <f t="shared" si="4"/>
        <v>8.5961881916075988</v>
      </c>
      <c r="J145" s="1">
        <f t="shared" si="5"/>
        <v>0.48154898503978849</v>
      </c>
      <c r="L145" s="1"/>
    </row>
    <row r="146" spans="1:13">
      <c r="A146" t="s">
        <v>198</v>
      </c>
      <c r="B146" t="s">
        <v>152</v>
      </c>
      <c r="C146" t="s">
        <v>235</v>
      </c>
      <c r="D146" t="s">
        <v>236</v>
      </c>
      <c r="E146">
        <v>32.162840282305197</v>
      </c>
      <c r="F146">
        <v>23.3160396951391</v>
      </c>
      <c r="G146" s="1">
        <f t="shared" si="4"/>
        <v>8.8468005871660971</v>
      </c>
      <c r="J146" s="1">
        <f t="shared" si="5"/>
        <v>0.73216138059828673</v>
      </c>
      <c r="K146" s="1">
        <f>AVERAGE(J146:J148)</f>
        <v>0.67307422182932031</v>
      </c>
      <c r="L146" s="1">
        <f>POWER(2, -K146)</f>
        <v>0.62716883569383564</v>
      </c>
      <c r="M146" s="1"/>
    </row>
    <row r="147" spans="1:13">
      <c r="A147" t="s">
        <v>198</v>
      </c>
      <c r="B147" t="s">
        <v>153</v>
      </c>
      <c r="C147" t="s">
        <v>235</v>
      </c>
      <c r="D147" t="s">
        <v>236</v>
      </c>
      <c r="E147">
        <v>32.136859218433898</v>
      </c>
      <c r="F147">
        <v>23.371297645022501</v>
      </c>
      <c r="G147" s="1">
        <f t="shared" si="4"/>
        <v>8.7655615734113965</v>
      </c>
      <c r="J147" s="1">
        <f t="shared" si="5"/>
        <v>0.65092236684358618</v>
      </c>
      <c r="L147" s="1"/>
    </row>
    <row r="148" spans="1:13">
      <c r="A148" t="s">
        <v>198</v>
      </c>
      <c r="B148" t="s">
        <v>154</v>
      </c>
      <c r="C148" t="s">
        <v>235</v>
      </c>
      <c r="D148" t="s">
        <v>236</v>
      </c>
      <c r="E148">
        <v>32.186009927853497</v>
      </c>
      <c r="F148">
        <v>23.435231803239599</v>
      </c>
      <c r="G148" s="1">
        <f t="shared" si="4"/>
        <v>8.7507781246138983</v>
      </c>
      <c r="J148" s="1">
        <f t="shared" si="5"/>
        <v>0.63613891804608791</v>
      </c>
      <c r="L148" s="1"/>
    </row>
    <row r="149" spans="1:13">
      <c r="A149" t="s">
        <v>198</v>
      </c>
      <c r="B149" t="s">
        <v>155</v>
      </c>
      <c r="C149" t="s">
        <v>235</v>
      </c>
      <c r="D149" t="s">
        <v>236</v>
      </c>
      <c r="E149">
        <v>32.053311371944901</v>
      </c>
      <c r="F149">
        <v>23.481515668338599</v>
      </c>
      <c r="G149" s="1">
        <f t="shared" si="4"/>
        <v>8.5717957036063019</v>
      </c>
      <c r="J149" s="1">
        <f t="shared" si="5"/>
        <v>0.45715649703849159</v>
      </c>
      <c r="K149" s="1">
        <f>AVERAGE(J149:J151)</f>
        <v>0.39957166216555545</v>
      </c>
      <c r="L149" s="1">
        <f>POWER(2, -K149)</f>
        <v>0.75808332566635894</v>
      </c>
      <c r="M149" s="1"/>
    </row>
    <row r="150" spans="1:13">
      <c r="A150" t="s">
        <v>198</v>
      </c>
      <c r="B150" t="s">
        <v>156</v>
      </c>
      <c r="C150" t="s">
        <v>235</v>
      </c>
      <c r="D150" t="s">
        <v>236</v>
      </c>
      <c r="E150">
        <v>31.800245151301699</v>
      </c>
      <c r="F150">
        <v>23.486568915146002</v>
      </c>
      <c r="G150" s="1">
        <f t="shared" si="4"/>
        <v>8.3136762361556968</v>
      </c>
      <c r="J150" s="1">
        <f t="shared" si="5"/>
        <v>0.19903702958788649</v>
      </c>
      <c r="L150" s="1"/>
    </row>
    <row r="151" spans="1:13">
      <c r="A151" t="s">
        <v>198</v>
      </c>
      <c r="B151" t="s">
        <v>157</v>
      </c>
      <c r="C151" t="s">
        <v>235</v>
      </c>
      <c r="D151" t="s">
        <v>236</v>
      </c>
      <c r="E151">
        <v>32.214420630597999</v>
      </c>
      <c r="F151">
        <v>23.557259964159901</v>
      </c>
      <c r="G151" s="1">
        <f t="shared" si="4"/>
        <v>8.6571606664380987</v>
      </c>
      <c r="J151" s="1">
        <f t="shared" si="5"/>
        <v>0.54252145987028833</v>
      </c>
      <c r="L151" s="1"/>
    </row>
    <row r="152" spans="1:13">
      <c r="A152" t="s">
        <v>198</v>
      </c>
      <c r="B152" t="s">
        <v>158</v>
      </c>
      <c r="C152" t="s">
        <v>237</v>
      </c>
      <c r="D152" t="s">
        <v>238</v>
      </c>
      <c r="E152">
        <v>31.0502644227148</v>
      </c>
      <c r="F152">
        <v>22.202311790956401</v>
      </c>
      <c r="G152" s="1">
        <f t="shared" si="4"/>
        <v>8.8479526317583996</v>
      </c>
      <c r="J152" s="1">
        <f t="shared" si="5"/>
        <v>0.73331342519058929</v>
      </c>
      <c r="K152" s="1">
        <f>AVERAGE(J152:J154)</f>
        <v>0.6050022123627562</v>
      </c>
      <c r="L152" s="1">
        <f>POWER(2, -K152)</f>
        <v>0.65747037187554491</v>
      </c>
      <c r="M152" s="1"/>
    </row>
    <row r="153" spans="1:13">
      <c r="A153" t="s">
        <v>198</v>
      </c>
      <c r="B153" t="s">
        <v>159</v>
      </c>
      <c r="C153" t="s">
        <v>237</v>
      </c>
      <c r="D153" t="s">
        <v>238</v>
      </c>
      <c r="E153">
        <v>30.8573723300869</v>
      </c>
      <c r="F153">
        <v>22.1504850573182</v>
      </c>
      <c r="G153" s="1">
        <f t="shared" si="4"/>
        <v>8.7068872727687001</v>
      </c>
      <c r="J153" s="1">
        <f t="shared" si="5"/>
        <v>0.59224806620088977</v>
      </c>
      <c r="L153" s="1"/>
    </row>
    <row r="154" spans="1:13">
      <c r="A154" t="s">
        <v>198</v>
      </c>
      <c r="B154" t="s">
        <v>160</v>
      </c>
      <c r="C154" t="s">
        <v>237</v>
      </c>
      <c r="D154" t="s">
        <v>238</v>
      </c>
      <c r="E154">
        <v>30.8674397627674</v>
      </c>
      <c r="F154">
        <v>22.2633554105028</v>
      </c>
      <c r="G154" s="1">
        <f t="shared" si="4"/>
        <v>8.6040843522646</v>
      </c>
      <c r="J154" s="1">
        <f t="shared" si="5"/>
        <v>0.48944514569678965</v>
      </c>
      <c r="L154" s="1"/>
    </row>
    <row r="155" spans="1:13">
      <c r="A155" t="s">
        <v>198</v>
      </c>
      <c r="B155" t="s">
        <v>161</v>
      </c>
      <c r="C155" t="s">
        <v>237</v>
      </c>
      <c r="D155" t="s">
        <v>238</v>
      </c>
      <c r="E155">
        <v>31.724394877150399</v>
      </c>
      <c r="F155">
        <v>23.060096212638602</v>
      </c>
      <c r="G155" s="1">
        <f t="shared" si="4"/>
        <v>8.6642986645117972</v>
      </c>
      <c r="J155" s="1">
        <f t="shared" si="5"/>
        <v>0.54965945794398685</v>
      </c>
      <c r="K155" s="1">
        <f>AVERAGE(J155:J157)</f>
        <v>0.58805038757845607</v>
      </c>
      <c r="L155" s="1">
        <f>POWER(2, -K155)</f>
        <v>0.6652412859121638</v>
      </c>
      <c r="M155" s="1"/>
    </row>
    <row r="156" spans="1:13">
      <c r="A156" t="s">
        <v>198</v>
      </c>
      <c r="B156" t="s">
        <v>162</v>
      </c>
      <c r="C156" t="s">
        <v>237</v>
      </c>
      <c r="D156" t="s">
        <v>238</v>
      </c>
      <c r="E156">
        <v>31.7292114587034</v>
      </c>
      <c r="F156">
        <v>23.012666231053899</v>
      </c>
      <c r="G156" s="1">
        <f t="shared" si="4"/>
        <v>8.716545227649501</v>
      </c>
      <c r="J156" s="1">
        <f t="shared" si="5"/>
        <v>0.60190602108169067</v>
      </c>
      <c r="L156" s="1"/>
    </row>
    <row r="157" spans="1:13">
      <c r="A157" t="s">
        <v>198</v>
      </c>
      <c r="B157" t="s">
        <v>163</v>
      </c>
      <c r="C157" t="s">
        <v>237</v>
      </c>
      <c r="D157" t="s">
        <v>238</v>
      </c>
      <c r="E157">
        <v>31.789108981970301</v>
      </c>
      <c r="F157">
        <v>23.0618840916928</v>
      </c>
      <c r="G157" s="1">
        <f t="shared" si="4"/>
        <v>8.7272248902775011</v>
      </c>
      <c r="J157" s="1">
        <f t="shared" si="5"/>
        <v>0.6125856837096908</v>
      </c>
      <c r="L157" s="1"/>
    </row>
    <row r="158" spans="1:13">
      <c r="A158" t="s">
        <v>198</v>
      </c>
      <c r="B158" t="s">
        <v>164</v>
      </c>
      <c r="C158" t="s">
        <v>239</v>
      </c>
      <c r="D158" t="s">
        <v>240</v>
      </c>
      <c r="E158">
        <v>34.212096747643997</v>
      </c>
      <c r="F158">
        <v>24.3962483167683</v>
      </c>
      <c r="G158" s="1">
        <f t="shared" si="4"/>
        <v>9.8158484308756968</v>
      </c>
      <c r="J158" s="1">
        <f t="shared" si="5"/>
        <v>1.7012092243078865</v>
      </c>
      <c r="K158" s="1">
        <f>AVERAGE(J158:J160)</f>
        <v>1.7629821105845871</v>
      </c>
      <c r="L158" s="1">
        <f>POWER(2, -K158)</f>
        <v>0.29463850544710452</v>
      </c>
      <c r="M158" s="1"/>
    </row>
    <row r="159" spans="1:13">
      <c r="A159" t="s">
        <v>198</v>
      </c>
      <c r="B159" t="s">
        <v>165</v>
      </c>
      <c r="C159" t="s">
        <v>239</v>
      </c>
      <c r="D159" t="s">
        <v>240</v>
      </c>
      <c r="E159">
        <v>34.225873929295297</v>
      </c>
      <c r="F159">
        <v>24.412224921784102</v>
      </c>
      <c r="G159" s="1">
        <f t="shared" si="4"/>
        <v>9.8136490075111951</v>
      </c>
      <c r="J159" s="1">
        <f t="shared" si="5"/>
        <v>1.6990098009433847</v>
      </c>
      <c r="L159" s="1"/>
    </row>
    <row r="160" spans="1:13">
      <c r="A160" t="s">
        <v>198</v>
      </c>
      <c r="B160" t="s">
        <v>166</v>
      </c>
      <c r="C160" t="s">
        <v>239</v>
      </c>
      <c r="D160" t="s">
        <v>240</v>
      </c>
      <c r="E160">
        <v>34.516916239103701</v>
      </c>
      <c r="F160">
        <v>24.5135497260334</v>
      </c>
      <c r="G160" s="1">
        <f t="shared" si="4"/>
        <v>10.003366513070301</v>
      </c>
      <c r="J160" s="1">
        <f t="shared" si="5"/>
        <v>1.8887273065024903</v>
      </c>
      <c r="L160" s="1"/>
    </row>
    <row r="161" spans="1:13">
      <c r="A161" t="s">
        <v>198</v>
      </c>
      <c r="B161" t="s">
        <v>167</v>
      </c>
      <c r="C161" t="s">
        <v>239</v>
      </c>
      <c r="D161" t="s">
        <v>240</v>
      </c>
      <c r="E161">
        <v>32.9704604080219</v>
      </c>
      <c r="F161">
        <v>24.552807291887301</v>
      </c>
      <c r="G161" s="1">
        <f t="shared" si="4"/>
        <v>8.4176531161345984</v>
      </c>
      <c r="J161" s="1">
        <f t="shared" si="5"/>
        <v>0.30301390956678809</v>
      </c>
      <c r="K161" s="1">
        <f>AVERAGE(J161:J163)</f>
        <v>0.59757339717662283</v>
      </c>
      <c r="L161" s="1">
        <f>POWER(2, -K161)</f>
        <v>0.66086459063715663</v>
      </c>
      <c r="M161" s="1"/>
    </row>
    <row r="162" spans="1:13">
      <c r="A162" t="s">
        <v>198</v>
      </c>
      <c r="B162" t="s">
        <v>168</v>
      </c>
      <c r="C162" t="s">
        <v>239</v>
      </c>
      <c r="D162" t="s">
        <v>240</v>
      </c>
      <c r="E162">
        <v>33.195512559562999</v>
      </c>
      <c r="F162">
        <v>24.5669820634762</v>
      </c>
      <c r="G162" s="1">
        <f t="shared" si="4"/>
        <v>8.6285304960867997</v>
      </c>
      <c r="J162" s="1">
        <f t="shared" si="5"/>
        <v>0.51389128951898932</v>
      </c>
      <c r="L162" s="1"/>
    </row>
    <row r="163" spans="1:13">
      <c r="A163" t="s">
        <v>198</v>
      </c>
      <c r="B163" t="s">
        <v>169</v>
      </c>
      <c r="C163" t="s">
        <v>239</v>
      </c>
      <c r="D163" t="s">
        <v>240</v>
      </c>
      <c r="E163">
        <v>33.753635427128401</v>
      </c>
      <c r="F163">
        <v>24.6631812281165</v>
      </c>
      <c r="G163" s="1">
        <f t="shared" si="4"/>
        <v>9.0904541990119014</v>
      </c>
      <c r="J163" s="1">
        <f t="shared" si="5"/>
        <v>0.97581499244409109</v>
      </c>
      <c r="L163" s="1"/>
    </row>
    <row r="164" spans="1:13">
      <c r="A164" t="s">
        <v>198</v>
      </c>
      <c r="B164" t="s">
        <v>170</v>
      </c>
      <c r="C164" t="s">
        <v>241</v>
      </c>
      <c r="D164" t="s">
        <v>242</v>
      </c>
      <c r="E164">
        <v>32.778446565406902</v>
      </c>
      <c r="F164">
        <v>23.734861176404898</v>
      </c>
      <c r="G164" s="1">
        <f t="shared" si="4"/>
        <v>9.0435853890020041</v>
      </c>
      <c r="J164" s="1">
        <f t="shared" si="5"/>
        <v>0.9289461824341938</v>
      </c>
      <c r="K164" s="1">
        <f>AVERAGE(J164:J166)</f>
        <v>1.080843943502223</v>
      </c>
      <c r="L164" s="1">
        <f>POWER(2, -K164)</f>
        <v>0.47275219327184631</v>
      </c>
      <c r="M164" s="1"/>
    </row>
    <row r="165" spans="1:13">
      <c r="A165" t="s">
        <v>198</v>
      </c>
      <c r="B165" t="s">
        <v>171</v>
      </c>
      <c r="C165" t="s">
        <v>241</v>
      </c>
      <c r="D165" t="s">
        <v>242</v>
      </c>
      <c r="E165">
        <v>33.017375440643498</v>
      </c>
      <c r="F165">
        <v>23.705623883081401</v>
      </c>
      <c r="G165" s="1">
        <f t="shared" si="4"/>
        <v>9.311751557562097</v>
      </c>
      <c r="J165" s="1">
        <f t="shared" si="5"/>
        <v>1.1971123509942867</v>
      </c>
      <c r="L165" s="1"/>
    </row>
    <row r="166" spans="1:13">
      <c r="A166" t="s">
        <v>198</v>
      </c>
      <c r="B166" t="s">
        <v>172</v>
      </c>
      <c r="C166" t="s">
        <v>241</v>
      </c>
      <c r="D166" t="s">
        <v>242</v>
      </c>
      <c r="E166">
        <v>33.024786492026401</v>
      </c>
      <c r="F166">
        <v>23.793673988380402</v>
      </c>
      <c r="G166" s="1">
        <f t="shared" si="4"/>
        <v>9.2311125036459991</v>
      </c>
      <c r="J166" s="1">
        <f t="shared" si="5"/>
        <v>1.1164732970781888</v>
      </c>
      <c r="L166" s="1"/>
    </row>
    <row r="167" spans="1:13">
      <c r="A167" t="s">
        <v>198</v>
      </c>
      <c r="B167" t="s">
        <v>173</v>
      </c>
      <c r="C167" t="s">
        <v>241</v>
      </c>
      <c r="D167" t="s">
        <v>242</v>
      </c>
      <c r="E167">
        <v>32.810624824955603</v>
      </c>
      <c r="F167">
        <v>23.4170644945949</v>
      </c>
      <c r="G167" s="1">
        <f t="shared" si="4"/>
        <v>9.3935603303607031</v>
      </c>
      <c r="J167" s="1">
        <f t="shared" si="5"/>
        <v>1.2789211237928928</v>
      </c>
      <c r="K167" s="1">
        <f>AVERAGE(J167:J169)</f>
        <v>1.2439119576878561</v>
      </c>
      <c r="L167" s="1">
        <f>POWER(2, -K167)</f>
        <v>0.42222620982076459</v>
      </c>
      <c r="M167" s="1"/>
    </row>
    <row r="168" spans="1:13">
      <c r="A168" t="s">
        <v>198</v>
      </c>
      <c r="B168" t="s">
        <v>174</v>
      </c>
      <c r="C168" t="s">
        <v>241</v>
      </c>
      <c r="D168" t="s">
        <v>242</v>
      </c>
      <c r="E168">
        <v>32.703429247042997</v>
      </c>
      <c r="F168">
        <v>23.430994128007601</v>
      </c>
      <c r="G168" s="1">
        <f t="shared" si="4"/>
        <v>9.2724351190353964</v>
      </c>
      <c r="J168" s="1">
        <f t="shared" si="5"/>
        <v>1.1577959124675861</v>
      </c>
      <c r="L168" s="1"/>
    </row>
    <row r="169" spans="1:13">
      <c r="A169" t="s">
        <v>198</v>
      </c>
      <c r="B169" t="s">
        <v>175</v>
      </c>
      <c r="C169" t="s">
        <v>241</v>
      </c>
      <c r="D169" t="s">
        <v>242</v>
      </c>
      <c r="E169">
        <v>32.922518583419901</v>
      </c>
      <c r="F169">
        <v>23.512860540049001</v>
      </c>
      <c r="G169" s="1">
        <f t="shared" si="4"/>
        <v>9.4096580433709001</v>
      </c>
      <c r="J169" s="1">
        <f t="shared" si="5"/>
        <v>1.2950188368030897</v>
      </c>
      <c r="L169" s="1"/>
    </row>
    <row r="170" spans="1:13">
      <c r="A170" t="s">
        <v>198</v>
      </c>
      <c r="B170" t="s">
        <v>176</v>
      </c>
      <c r="C170" t="s">
        <v>243</v>
      </c>
      <c r="D170" t="s">
        <v>244</v>
      </c>
      <c r="E170">
        <v>36.860071198114198</v>
      </c>
      <c r="F170">
        <v>25.5806247774157</v>
      </c>
      <c r="G170" s="1">
        <f t="shared" si="4"/>
        <v>11.279446420698498</v>
      </c>
      <c r="J170" s="1">
        <f t="shared" si="5"/>
        <v>3.164807214130688</v>
      </c>
      <c r="K170" s="1">
        <f>AVERAGE(J170:J172)</f>
        <v>3.7164664596137893</v>
      </c>
      <c r="L170" s="1">
        <f>POWER(2, -K170)</f>
        <v>7.607327578515749E-2</v>
      </c>
      <c r="M170" s="1"/>
    </row>
    <row r="171" spans="1:13">
      <c r="A171" t="s">
        <v>198</v>
      </c>
      <c r="B171" t="s">
        <v>177</v>
      </c>
      <c r="C171" t="s">
        <v>243</v>
      </c>
      <c r="D171" t="s">
        <v>244</v>
      </c>
      <c r="E171">
        <v>38.0713672653578</v>
      </c>
      <c r="F171">
        <v>25.605091579218801</v>
      </c>
      <c r="G171" s="1">
        <f t="shared" si="4"/>
        <v>12.466275686138999</v>
      </c>
      <c r="J171" s="1">
        <f t="shared" si="5"/>
        <v>4.351636479571189</v>
      </c>
      <c r="L171" s="1"/>
    </row>
    <row r="172" spans="1:13">
      <c r="A172" t="s">
        <v>198</v>
      </c>
      <c r="B172" t="s">
        <v>178</v>
      </c>
      <c r="C172" t="s">
        <v>243</v>
      </c>
      <c r="D172" t="s">
        <v>244</v>
      </c>
      <c r="E172">
        <v>37.4612274961463</v>
      </c>
      <c r="F172">
        <v>25.713632604438999</v>
      </c>
      <c r="G172" s="1">
        <f t="shared" si="4"/>
        <v>11.747594891707301</v>
      </c>
      <c r="J172" s="1">
        <f t="shared" si="5"/>
        <v>3.6329556851394909</v>
      </c>
      <c r="L172" s="1"/>
    </row>
    <row r="173" spans="1:13">
      <c r="A173" t="s">
        <v>198</v>
      </c>
      <c r="B173" t="s">
        <v>179</v>
      </c>
      <c r="C173" t="s">
        <v>243</v>
      </c>
      <c r="D173" t="s">
        <v>244</v>
      </c>
      <c r="E173">
        <v>38.421204175027903</v>
      </c>
      <c r="F173">
        <v>25.609077554890401</v>
      </c>
      <c r="G173" s="1">
        <f t="shared" si="4"/>
        <v>12.812126620137501</v>
      </c>
      <c r="J173" s="1">
        <f t="shared" si="5"/>
        <v>4.6974874135696911</v>
      </c>
      <c r="K173" s="1">
        <f>AVERAGE(J173:J175)</f>
        <v>3.5639914686338234</v>
      </c>
      <c r="L173" s="1">
        <f>POWER(2, -K173)</f>
        <v>8.4553514445729824E-2</v>
      </c>
      <c r="M173" s="1"/>
    </row>
    <row r="174" spans="1:13">
      <c r="A174" t="s">
        <v>198</v>
      </c>
      <c r="B174" t="s">
        <v>180</v>
      </c>
      <c r="C174" t="s">
        <v>243</v>
      </c>
      <c r="D174" t="s">
        <v>244</v>
      </c>
      <c r="E174">
        <v>36.980758933710703</v>
      </c>
      <c r="F174">
        <v>25.633970266422601</v>
      </c>
      <c r="G174" s="1">
        <f t="shared" si="4"/>
        <v>11.346788667288102</v>
      </c>
      <c r="J174" s="1">
        <f t="shared" si="5"/>
        <v>3.2321494607202919</v>
      </c>
      <c r="L174" s="1"/>
    </row>
    <row r="175" spans="1:13">
      <c r="A175" t="s">
        <v>198</v>
      </c>
      <c r="B175" t="s">
        <v>181</v>
      </c>
      <c r="C175" t="s">
        <v>243</v>
      </c>
      <c r="D175" t="s">
        <v>244</v>
      </c>
      <c r="E175">
        <v>36.620434753179197</v>
      </c>
      <c r="F175">
        <v>25.743458014999899</v>
      </c>
      <c r="G175" s="1">
        <f t="shared" si="4"/>
        <v>10.876976738179298</v>
      </c>
      <c r="J175" s="1">
        <f t="shared" si="5"/>
        <v>2.7623375316114878</v>
      </c>
      <c r="L175" s="1"/>
    </row>
    <row r="176" spans="1:13">
      <c r="A176" t="s">
        <v>198</v>
      </c>
      <c r="B176" t="s">
        <v>182</v>
      </c>
      <c r="C176" t="s">
        <v>245</v>
      </c>
      <c r="D176" t="s">
        <v>246</v>
      </c>
      <c r="E176">
        <v>34.6886301563788</v>
      </c>
      <c r="F176">
        <v>24.567798889168198</v>
      </c>
      <c r="G176" s="1">
        <f t="shared" si="4"/>
        <v>10.120831267210601</v>
      </c>
      <c r="J176" s="1">
        <f t="shared" si="5"/>
        <v>2.0061920606427908</v>
      </c>
      <c r="K176" s="1">
        <f>AVERAGE(J176:J178)</f>
        <v>1.9570911140546243</v>
      </c>
      <c r="L176" s="1">
        <f>POWER(2, -K176)</f>
        <v>0.25754722238063565</v>
      </c>
      <c r="M176" s="1"/>
    </row>
    <row r="177" spans="1:13">
      <c r="A177" t="s">
        <v>198</v>
      </c>
      <c r="B177" t="s">
        <v>183</v>
      </c>
      <c r="C177" t="s">
        <v>245</v>
      </c>
      <c r="D177" t="s">
        <v>246</v>
      </c>
      <c r="E177">
        <v>34.6461453644065</v>
      </c>
      <c r="F177">
        <v>24.559729303365199</v>
      </c>
      <c r="G177" s="1">
        <f t="shared" si="4"/>
        <v>10.086416061041302</v>
      </c>
      <c r="J177" s="1">
        <f t="shared" si="5"/>
        <v>1.9717768544734913</v>
      </c>
      <c r="L177" s="1"/>
    </row>
    <row r="178" spans="1:13">
      <c r="A178" t="s">
        <v>198</v>
      </c>
      <c r="B178" t="s">
        <v>184</v>
      </c>
      <c r="C178" t="s">
        <v>245</v>
      </c>
      <c r="D178" t="s">
        <v>246</v>
      </c>
      <c r="E178">
        <v>34.624223974542602</v>
      </c>
      <c r="F178">
        <v>24.616280340927201</v>
      </c>
      <c r="G178" s="1">
        <f t="shared" si="4"/>
        <v>10.007943633615401</v>
      </c>
      <c r="J178" s="1">
        <f t="shared" si="5"/>
        <v>1.8933044270475907</v>
      </c>
      <c r="L178" s="1"/>
    </row>
    <row r="179" spans="1:13">
      <c r="A179" t="s">
        <v>198</v>
      </c>
      <c r="B179" t="s">
        <v>185</v>
      </c>
      <c r="C179" t="s">
        <v>245</v>
      </c>
      <c r="D179" t="s">
        <v>246</v>
      </c>
      <c r="E179">
        <v>35.726631049103297</v>
      </c>
      <c r="F179">
        <v>24.573964317146299</v>
      </c>
      <c r="G179" s="1">
        <f t="shared" si="4"/>
        <v>11.152666731956998</v>
      </c>
      <c r="J179" s="1">
        <f t="shared" si="5"/>
        <v>3.0380275253891877</v>
      </c>
      <c r="K179" s="1">
        <f>AVERAGE(J179:J181)</f>
        <v>2.4757033508356545</v>
      </c>
      <c r="L179" s="1">
        <f>POWER(2, -K179)</f>
        <v>0.17977902924497577</v>
      </c>
      <c r="M179" s="1"/>
    </row>
    <row r="180" spans="1:13">
      <c r="A180" t="s">
        <v>198</v>
      </c>
      <c r="B180" t="s">
        <v>186</v>
      </c>
      <c r="C180" t="s">
        <v>245</v>
      </c>
      <c r="D180" t="s">
        <v>246</v>
      </c>
      <c r="E180">
        <v>34.807180657083997</v>
      </c>
      <c r="F180">
        <v>24.577300206641201</v>
      </c>
      <c r="G180" s="1">
        <f t="shared" si="4"/>
        <v>10.229880450442796</v>
      </c>
      <c r="J180" s="1">
        <f t="shared" si="5"/>
        <v>2.1152412438749852</v>
      </c>
      <c r="L180" s="1"/>
    </row>
    <row r="181" spans="1:13">
      <c r="A181" t="s">
        <v>198</v>
      </c>
      <c r="B181" t="s">
        <v>187</v>
      </c>
      <c r="C181" t="s">
        <v>245</v>
      </c>
      <c r="D181" t="s">
        <v>246</v>
      </c>
      <c r="E181">
        <v>35.0378427233777</v>
      </c>
      <c r="F181">
        <v>24.6493622335671</v>
      </c>
      <c r="G181" s="1">
        <f t="shared" si="4"/>
        <v>10.3884804898106</v>
      </c>
      <c r="J181" s="1">
        <f t="shared" si="5"/>
        <v>2.2738412832427901</v>
      </c>
      <c r="L181" s="1"/>
    </row>
    <row r="182" spans="1:13">
      <c r="L182" s="1"/>
    </row>
    <row r="183" spans="1:13">
      <c r="L183" s="1"/>
    </row>
    <row r="184" spans="1:13">
      <c r="L184" s="1"/>
    </row>
    <row r="185" spans="1:13">
      <c r="L185" s="1"/>
    </row>
    <row r="186" spans="1:13">
      <c r="L186" s="1"/>
    </row>
    <row r="187" spans="1:13">
      <c r="L187" s="1"/>
    </row>
    <row r="188" spans="1:13">
      <c r="L188" s="1"/>
    </row>
    <row r="189" spans="1:13">
      <c r="L189" s="1"/>
    </row>
    <row r="190" spans="1:13">
      <c r="L190" s="1"/>
    </row>
    <row r="191" spans="1:13">
      <c r="L191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638-8F99-49B5-BFD0-18BE2DF9C8B3}">
  <dimension ref="A1:L191"/>
  <sheetViews>
    <sheetView topLeftCell="A7" workbookViewId="0">
      <selection activeCell="J24" sqref="J24"/>
    </sheetView>
  </sheetViews>
  <sheetFormatPr defaultRowHeight="14.5"/>
  <cols>
    <col min="1" max="1" width="23" bestFit="1" customWidth="1"/>
    <col min="3" max="3" width="11.81640625" bestFit="1" customWidth="1"/>
    <col min="4" max="4" width="17.7265625" customWidth="1"/>
  </cols>
  <sheetData>
    <row r="1" spans="1:12">
      <c r="A1" t="s">
        <v>0</v>
      </c>
      <c r="B1" t="s">
        <v>1</v>
      </c>
      <c r="C1" t="s">
        <v>2</v>
      </c>
      <c r="D1" t="s">
        <v>197</v>
      </c>
      <c r="E1" t="s">
        <v>193</v>
      </c>
      <c r="F1" t="s">
        <v>193</v>
      </c>
      <c r="G1" t="s">
        <v>3</v>
      </c>
      <c r="H1" t="s">
        <v>4</v>
      </c>
      <c r="I1" t="s">
        <v>5</v>
      </c>
      <c r="J1" t="s">
        <v>6</v>
      </c>
      <c r="K1" t="s">
        <v>194</v>
      </c>
      <c r="L1" t="s">
        <v>7</v>
      </c>
    </row>
    <row r="2" spans="1:12">
      <c r="A2" t="s">
        <v>254</v>
      </c>
      <c r="B2" t="s">
        <v>8</v>
      </c>
      <c r="C2" t="s">
        <v>253</v>
      </c>
      <c r="D2" t="s">
        <v>253</v>
      </c>
      <c r="E2">
        <v>29.712730165793801</v>
      </c>
      <c r="F2">
        <v>22.410631566333802</v>
      </c>
      <c r="G2" s="1">
        <f t="shared" ref="G2:G65" si="0">E2-F2</f>
        <v>7.302098599459999</v>
      </c>
      <c r="H2" s="1">
        <f>AVERAGE(G2:G19)</f>
        <v>7.4282268910206106</v>
      </c>
      <c r="I2" s="1">
        <f>STDEVA(G2:G19)</f>
        <v>0.13067662433421043</v>
      </c>
      <c r="J2" s="1">
        <f t="shared" ref="J2:J65" si="1">G2-H$2</f>
        <v>-0.12612829156061167</v>
      </c>
      <c r="K2" s="1">
        <f>AVERAGE(J2:J4)</f>
        <v>-7.602242946147679E-2</v>
      </c>
      <c r="L2" s="1">
        <f>POWER(2, -K2)</f>
        <v>1.0541078112910347</v>
      </c>
    </row>
    <row r="3" spans="1:12">
      <c r="A3" t="s">
        <v>254</v>
      </c>
      <c r="B3" t="s">
        <v>9</v>
      </c>
      <c r="C3" t="s">
        <v>253</v>
      </c>
      <c r="D3" t="s">
        <v>253</v>
      </c>
      <c r="E3">
        <v>29.827148922200902</v>
      </c>
      <c r="F3">
        <v>22.411148687973501</v>
      </c>
      <c r="G3" s="1">
        <f t="shared" si="0"/>
        <v>7.4160002342274005</v>
      </c>
      <c r="J3" s="1">
        <f t="shared" si="1"/>
        <v>-1.2226656793210111E-2</v>
      </c>
      <c r="L3" s="1"/>
    </row>
    <row r="4" spans="1:12">
      <c r="A4" t="s">
        <v>254</v>
      </c>
      <c r="B4" t="s">
        <v>10</v>
      </c>
      <c r="C4" t="s">
        <v>253</v>
      </c>
      <c r="D4" t="s">
        <v>253</v>
      </c>
      <c r="E4">
        <v>29.774475606508801</v>
      </c>
      <c r="F4">
        <v>22.435961055518799</v>
      </c>
      <c r="G4" s="1">
        <f t="shared" si="0"/>
        <v>7.338514550990002</v>
      </c>
      <c r="J4" s="1">
        <f t="shared" si="1"/>
        <v>-8.9712340030608573E-2</v>
      </c>
      <c r="L4" s="1"/>
    </row>
    <row r="5" spans="1:12">
      <c r="A5" t="s">
        <v>254</v>
      </c>
      <c r="B5" t="s">
        <v>11</v>
      </c>
      <c r="C5" t="s">
        <v>253</v>
      </c>
      <c r="D5" t="s">
        <v>253</v>
      </c>
      <c r="E5">
        <v>29.5510067827699</v>
      </c>
      <c r="F5">
        <v>22.1375621288039</v>
      </c>
      <c r="G5" s="1">
        <f t="shared" si="0"/>
        <v>7.4134446539659997</v>
      </c>
      <c r="J5" s="1">
        <f t="shared" si="1"/>
        <v>-1.4782237054610903E-2</v>
      </c>
      <c r="K5" s="1">
        <f>AVERAGE(J5:J7)</f>
        <v>6.7710087254455445E-2</v>
      </c>
      <c r="L5" s="1">
        <f>POWER(2, -K5)</f>
        <v>0.95415127008262002</v>
      </c>
    </row>
    <row r="6" spans="1:12">
      <c r="A6" t="s">
        <v>254</v>
      </c>
      <c r="B6" t="s">
        <v>12</v>
      </c>
      <c r="C6" t="s">
        <v>253</v>
      </c>
      <c r="D6" t="s">
        <v>253</v>
      </c>
      <c r="E6">
        <v>29.6973342922795</v>
      </c>
      <c r="F6">
        <v>22.117682546982302</v>
      </c>
      <c r="G6" s="1">
        <f t="shared" si="0"/>
        <v>7.5796517452971983</v>
      </c>
      <c r="J6" s="1">
        <f t="shared" si="1"/>
        <v>0.15142485427658769</v>
      </c>
      <c r="L6" s="1"/>
    </row>
    <row r="7" spans="1:12">
      <c r="A7" t="s">
        <v>254</v>
      </c>
      <c r="B7" t="s">
        <v>13</v>
      </c>
      <c r="C7" t="s">
        <v>253</v>
      </c>
      <c r="D7" t="s">
        <v>253</v>
      </c>
      <c r="E7">
        <v>29.630684478209702</v>
      </c>
      <c r="F7">
        <v>22.135969942647701</v>
      </c>
      <c r="G7" s="1">
        <f t="shared" si="0"/>
        <v>7.4947145355620002</v>
      </c>
      <c r="J7" s="1">
        <f t="shared" si="1"/>
        <v>6.6487644541389557E-2</v>
      </c>
      <c r="L7" s="1"/>
    </row>
    <row r="8" spans="1:12">
      <c r="A8" t="s">
        <v>254</v>
      </c>
      <c r="B8" t="s">
        <v>14</v>
      </c>
      <c r="C8" t="s">
        <v>253</v>
      </c>
      <c r="D8" t="s">
        <v>253</v>
      </c>
      <c r="E8">
        <v>29.205382534674499</v>
      </c>
      <c r="F8">
        <v>21.581403354136999</v>
      </c>
      <c r="G8" s="1">
        <f t="shared" si="0"/>
        <v>7.6239791805374999</v>
      </c>
      <c r="J8" s="1">
        <f t="shared" si="1"/>
        <v>0.19575228951688928</v>
      </c>
      <c r="K8" s="1">
        <f>AVERAGE(J8:J10)</f>
        <v>0.19430531363788836</v>
      </c>
      <c r="L8" s="1">
        <f>POWER(2, -K8)</f>
        <v>0.87399363993447843</v>
      </c>
    </row>
    <row r="9" spans="1:12">
      <c r="A9" t="s">
        <v>254</v>
      </c>
      <c r="B9" t="s">
        <v>15</v>
      </c>
      <c r="C9" t="s">
        <v>253</v>
      </c>
      <c r="D9" t="s">
        <v>253</v>
      </c>
      <c r="E9">
        <v>29.202884887545899</v>
      </c>
      <c r="F9">
        <v>21.592025194007501</v>
      </c>
      <c r="G9" s="1">
        <f t="shared" si="0"/>
        <v>7.6108596935383979</v>
      </c>
      <c r="J9" s="1">
        <f t="shared" si="1"/>
        <v>0.18263280251778724</v>
      </c>
      <c r="L9" s="1"/>
    </row>
    <row r="10" spans="1:12">
      <c r="A10" t="s">
        <v>254</v>
      </c>
      <c r="B10" t="s">
        <v>16</v>
      </c>
      <c r="C10" t="s">
        <v>253</v>
      </c>
      <c r="D10" t="s">
        <v>253</v>
      </c>
      <c r="E10">
        <v>29.2745069505734</v>
      </c>
      <c r="F10">
        <v>21.641749210673801</v>
      </c>
      <c r="G10" s="1">
        <f t="shared" si="0"/>
        <v>7.6327577398995992</v>
      </c>
      <c r="J10" s="1">
        <f t="shared" si="1"/>
        <v>0.20453084887898854</v>
      </c>
      <c r="L10" s="1"/>
    </row>
    <row r="11" spans="1:12">
      <c r="A11" t="s">
        <v>254</v>
      </c>
      <c r="B11" t="s">
        <v>17</v>
      </c>
      <c r="C11" t="s">
        <v>253</v>
      </c>
      <c r="D11" t="s">
        <v>253</v>
      </c>
      <c r="E11">
        <v>29.083997868894699</v>
      </c>
      <c r="F11">
        <v>21.7437730043745</v>
      </c>
      <c r="G11" s="1">
        <f t="shared" si="0"/>
        <v>7.3402248645201986</v>
      </c>
      <c r="J11" s="1">
        <f t="shared" si="1"/>
        <v>-8.8002026500412001E-2</v>
      </c>
      <c r="K11" s="1">
        <f>AVERAGE(J11:J13)</f>
        <v>-8.6702531177543563E-2</v>
      </c>
      <c r="L11" s="1">
        <f>POWER(2, -K11)</f>
        <v>1.0619402028141469</v>
      </c>
    </row>
    <row r="12" spans="1:12">
      <c r="A12" t="s">
        <v>254</v>
      </c>
      <c r="B12" t="s">
        <v>18</v>
      </c>
      <c r="C12" t="s">
        <v>253</v>
      </c>
      <c r="D12" t="s">
        <v>253</v>
      </c>
      <c r="E12">
        <v>29.1369615398145</v>
      </c>
      <c r="F12">
        <v>21.819080738739999</v>
      </c>
      <c r="G12" s="1">
        <f t="shared" si="0"/>
        <v>7.3178808010745016</v>
      </c>
      <c r="J12" s="1">
        <f t="shared" si="1"/>
        <v>-0.11034608994610906</v>
      </c>
      <c r="L12" s="1"/>
    </row>
    <row r="13" spans="1:12">
      <c r="A13" t="s">
        <v>254</v>
      </c>
      <c r="B13" t="s">
        <v>19</v>
      </c>
      <c r="C13" t="s">
        <v>253</v>
      </c>
      <c r="D13" t="s">
        <v>253</v>
      </c>
      <c r="E13">
        <v>29.188882405021101</v>
      </c>
      <c r="F13">
        <v>21.8224149910866</v>
      </c>
      <c r="G13" s="1">
        <f t="shared" si="0"/>
        <v>7.366467413934501</v>
      </c>
      <c r="J13" s="1">
        <f t="shared" si="1"/>
        <v>-6.1759477086109626E-2</v>
      </c>
      <c r="L13" s="1"/>
    </row>
    <row r="14" spans="1:12">
      <c r="A14" t="s">
        <v>254</v>
      </c>
      <c r="B14" t="s">
        <v>20</v>
      </c>
      <c r="C14" t="s">
        <v>253</v>
      </c>
      <c r="D14" t="s">
        <v>253</v>
      </c>
      <c r="E14">
        <v>29.718824829025898</v>
      </c>
      <c r="F14">
        <v>22.338977853795502</v>
      </c>
      <c r="G14" s="1">
        <f t="shared" si="0"/>
        <v>7.3798469752303966</v>
      </c>
      <c r="J14" s="1">
        <f t="shared" si="1"/>
        <v>-4.8379915790214056E-2</v>
      </c>
      <c r="K14" s="1">
        <f>AVERAGE(J14:J16)</f>
        <v>-0.15263426659944557</v>
      </c>
      <c r="L14" s="1">
        <f>POWER(2, -K14)</f>
        <v>1.1115973240085557</v>
      </c>
    </row>
    <row r="15" spans="1:12">
      <c r="A15" t="s">
        <v>254</v>
      </c>
      <c r="B15" t="s">
        <v>21</v>
      </c>
      <c r="C15" t="s">
        <v>253</v>
      </c>
      <c r="D15" t="s">
        <v>253</v>
      </c>
      <c r="E15">
        <v>29.523151179666598</v>
      </c>
      <c r="F15">
        <v>22.341582944251702</v>
      </c>
      <c r="G15" s="1">
        <f t="shared" si="0"/>
        <v>7.1815682354148969</v>
      </c>
      <c r="J15" s="1">
        <f t="shared" si="1"/>
        <v>-0.24665865560571376</v>
      </c>
      <c r="L15" s="1"/>
    </row>
    <row r="16" spans="1:12">
      <c r="A16" t="s">
        <v>254</v>
      </c>
      <c r="B16" t="s">
        <v>22</v>
      </c>
      <c r="C16" t="s">
        <v>253</v>
      </c>
      <c r="D16" t="s">
        <v>253</v>
      </c>
      <c r="E16">
        <v>29.664240142564601</v>
      </c>
      <c r="F16">
        <v>22.3988774799464</v>
      </c>
      <c r="G16" s="1">
        <f t="shared" si="0"/>
        <v>7.2653626626182017</v>
      </c>
      <c r="J16" s="1">
        <f t="shared" si="1"/>
        <v>-0.16286422840240888</v>
      </c>
      <c r="L16" s="1"/>
    </row>
    <row r="17" spans="1:12">
      <c r="A17" t="s">
        <v>254</v>
      </c>
      <c r="B17" t="s">
        <v>23</v>
      </c>
      <c r="C17" t="s">
        <v>253</v>
      </c>
      <c r="D17" t="s">
        <v>253</v>
      </c>
      <c r="E17">
        <v>29.6258157951264</v>
      </c>
      <c r="F17">
        <v>22.107641257085799</v>
      </c>
      <c r="G17" s="1">
        <f t="shared" si="0"/>
        <v>7.5181745380406007</v>
      </c>
      <c r="J17" s="1">
        <f t="shared" si="1"/>
        <v>8.9947647019990029E-2</v>
      </c>
      <c r="K17" s="1">
        <f>AVERAGE(J17:J19)</f>
        <v>5.3343826346122114E-2</v>
      </c>
      <c r="L17" s="1">
        <f>POWER(2, -K17)</f>
        <v>0.96370010918027893</v>
      </c>
    </row>
    <row r="18" spans="1:12">
      <c r="A18" t="s">
        <v>254</v>
      </c>
      <c r="B18" t="s">
        <v>24</v>
      </c>
      <c r="C18" t="s">
        <v>253</v>
      </c>
      <c r="D18" t="s">
        <v>253</v>
      </c>
      <c r="E18">
        <v>29.560107039967299</v>
      </c>
      <c r="F18">
        <v>22.120607754363402</v>
      </c>
      <c r="G18" s="1">
        <f t="shared" si="0"/>
        <v>7.4394992856038975</v>
      </c>
      <c r="J18" s="1">
        <f t="shared" si="1"/>
        <v>1.1272394583286882E-2</v>
      </c>
      <c r="L18" s="1"/>
    </row>
    <row r="19" spans="1:12">
      <c r="A19" t="s">
        <v>254</v>
      </c>
      <c r="B19" t="s">
        <v>25</v>
      </c>
      <c r="C19" t="s">
        <v>253</v>
      </c>
      <c r="D19" t="s">
        <v>253</v>
      </c>
      <c r="E19">
        <v>29.641306534306398</v>
      </c>
      <c r="F19">
        <v>22.154268205850698</v>
      </c>
      <c r="G19" s="1">
        <f t="shared" si="0"/>
        <v>7.4870383284557001</v>
      </c>
      <c r="J19" s="1">
        <f t="shared" si="1"/>
        <v>5.8811437435089431E-2</v>
      </c>
      <c r="L19" s="1"/>
    </row>
    <row r="20" spans="1:12">
      <c r="A20" t="s">
        <v>254</v>
      </c>
      <c r="B20" t="s">
        <v>26</v>
      </c>
      <c r="C20" t="s">
        <v>247</v>
      </c>
      <c r="D20" t="s">
        <v>248</v>
      </c>
      <c r="E20">
        <v>37.207378636771502</v>
      </c>
      <c r="F20">
        <v>25.922352315068899</v>
      </c>
      <c r="G20" s="1">
        <f t="shared" si="0"/>
        <v>11.285026321702603</v>
      </c>
      <c r="J20" s="1">
        <f t="shared" si="1"/>
        <v>3.8567994306819919</v>
      </c>
      <c r="K20" s="1">
        <f>AVERAGE(J20:J22)</f>
        <v>3.3923901731843578</v>
      </c>
      <c r="L20" s="1">
        <f>POWER(2, -K20)</f>
        <v>9.5233292812655454E-2</v>
      </c>
    </row>
    <row r="21" spans="1:12">
      <c r="A21" t="s">
        <v>254</v>
      </c>
      <c r="B21" t="s">
        <v>27</v>
      </c>
      <c r="C21" t="s">
        <v>247</v>
      </c>
      <c r="D21" t="s">
        <v>248</v>
      </c>
      <c r="E21">
        <v>36.485277095249501</v>
      </c>
      <c r="F21">
        <v>25.923994705974501</v>
      </c>
      <c r="G21" s="1">
        <f t="shared" si="0"/>
        <v>10.561282389275</v>
      </c>
      <c r="J21" s="1">
        <f t="shared" si="1"/>
        <v>3.1330554982543894</v>
      </c>
      <c r="L21" s="1"/>
    </row>
    <row r="22" spans="1:12">
      <c r="A22" t="s">
        <v>254</v>
      </c>
      <c r="B22" t="s">
        <v>28</v>
      </c>
      <c r="C22" t="s">
        <v>247</v>
      </c>
      <c r="D22" t="s">
        <v>248</v>
      </c>
      <c r="E22">
        <v>36.635451100314903</v>
      </c>
      <c r="F22">
        <v>26.019908618677601</v>
      </c>
      <c r="G22" s="1">
        <f t="shared" si="0"/>
        <v>10.615542481637302</v>
      </c>
      <c r="J22" s="1">
        <f t="shared" si="1"/>
        <v>3.1873155906166915</v>
      </c>
      <c r="L22" s="1"/>
    </row>
    <row r="23" spans="1:12">
      <c r="A23" t="s">
        <v>254</v>
      </c>
      <c r="B23" t="s">
        <v>29</v>
      </c>
      <c r="C23" t="s">
        <v>247</v>
      </c>
      <c r="D23" t="s">
        <v>248</v>
      </c>
      <c r="E23">
        <v>36.9753360281615</v>
      </c>
      <c r="F23">
        <v>26.759665009496899</v>
      </c>
      <c r="G23" s="1">
        <f t="shared" si="0"/>
        <v>10.215671018664601</v>
      </c>
      <c r="J23" s="1">
        <f t="shared" si="1"/>
        <v>2.7874441276439903</v>
      </c>
      <c r="K23" s="1">
        <f>AVERAGE(J23:J25)</f>
        <v>2.3304772698139899</v>
      </c>
      <c r="L23" s="1">
        <f>POWER(2, -K23)</f>
        <v>0.19881833732848295</v>
      </c>
    </row>
    <row r="24" spans="1:12">
      <c r="A24" t="s">
        <v>254</v>
      </c>
      <c r="B24" t="s">
        <v>30</v>
      </c>
      <c r="C24" t="s">
        <v>247</v>
      </c>
      <c r="D24" t="s">
        <v>248</v>
      </c>
      <c r="E24" t="s">
        <v>188</v>
      </c>
      <c r="F24">
        <v>26.830137251543899</v>
      </c>
      <c r="G24" s="1" t="e">
        <f t="shared" si="0"/>
        <v>#VALUE!</v>
      </c>
      <c r="J24" s="1"/>
      <c r="L24" s="1"/>
    </row>
    <row r="25" spans="1:12">
      <c r="A25" t="s">
        <v>254</v>
      </c>
      <c r="B25" t="s">
        <v>31</v>
      </c>
      <c r="C25" t="s">
        <v>247</v>
      </c>
      <c r="D25" t="s">
        <v>248</v>
      </c>
      <c r="E25">
        <v>36.133780659128</v>
      </c>
      <c r="F25">
        <v>26.8320433561234</v>
      </c>
      <c r="G25" s="1">
        <f t="shared" si="0"/>
        <v>9.3017373030046002</v>
      </c>
      <c r="J25" s="1">
        <f t="shared" si="1"/>
        <v>1.8735104119839896</v>
      </c>
      <c r="L25" s="1"/>
    </row>
    <row r="26" spans="1:12">
      <c r="A26" t="s">
        <v>254</v>
      </c>
      <c r="B26" t="s">
        <v>32</v>
      </c>
      <c r="C26" t="s">
        <v>249</v>
      </c>
      <c r="D26" t="s">
        <v>250</v>
      </c>
      <c r="E26">
        <v>33.9350041863405</v>
      </c>
      <c r="F26">
        <v>24.763869216736602</v>
      </c>
      <c r="G26" s="1">
        <f t="shared" si="0"/>
        <v>9.171134969603898</v>
      </c>
      <c r="J26" s="1">
        <f t="shared" si="1"/>
        <v>1.7429080785832873</v>
      </c>
      <c r="K26" s="1">
        <f>AVERAGE(J26:J28)</f>
        <v>1.9756054945538868</v>
      </c>
      <c r="L26" s="1">
        <f>POWER(2, -K26)</f>
        <v>0.25426318717197349</v>
      </c>
    </row>
    <row r="27" spans="1:12">
      <c r="A27" t="s">
        <v>254</v>
      </c>
      <c r="B27" t="s">
        <v>33</v>
      </c>
      <c r="C27" t="s">
        <v>249</v>
      </c>
      <c r="D27" t="s">
        <v>250</v>
      </c>
      <c r="E27">
        <v>34.491024677834098</v>
      </c>
      <c r="F27">
        <v>24.851167458806099</v>
      </c>
      <c r="G27" s="1">
        <f t="shared" si="0"/>
        <v>9.6398572190279985</v>
      </c>
      <c r="J27" s="1">
        <f t="shared" si="1"/>
        <v>2.2116303280073879</v>
      </c>
      <c r="L27" s="1"/>
    </row>
    <row r="28" spans="1:12">
      <c r="A28" t="s">
        <v>254</v>
      </c>
      <c r="B28" t="s">
        <v>34</v>
      </c>
      <c r="C28" t="s">
        <v>249</v>
      </c>
      <c r="D28" t="s">
        <v>250</v>
      </c>
      <c r="E28">
        <v>34.257334630669597</v>
      </c>
      <c r="F28">
        <v>24.856829662578001</v>
      </c>
      <c r="G28" s="1">
        <f t="shared" si="0"/>
        <v>9.400504968091596</v>
      </c>
      <c r="J28" s="1">
        <f t="shared" si="1"/>
        <v>1.9722780770709853</v>
      </c>
      <c r="L28" s="1"/>
    </row>
    <row r="29" spans="1:12">
      <c r="A29" t="s">
        <v>254</v>
      </c>
      <c r="B29" t="s">
        <v>35</v>
      </c>
      <c r="C29" t="s">
        <v>249</v>
      </c>
      <c r="D29" t="s">
        <v>250</v>
      </c>
      <c r="E29">
        <v>35.712254703357999</v>
      </c>
      <c r="F29">
        <v>25.828309244191701</v>
      </c>
      <c r="G29" s="1">
        <f t="shared" si="0"/>
        <v>9.8839454591662985</v>
      </c>
      <c r="J29" s="1">
        <f t="shared" si="1"/>
        <v>2.4557185681456879</v>
      </c>
      <c r="K29" s="1">
        <f>AVERAGE(J29:J31)</f>
        <v>2.7118083048339217</v>
      </c>
      <c r="L29" s="1">
        <f>POWER(2, -K29)</f>
        <v>0.15263859427869361</v>
      </c>
    </row>
    <row r="30" spans="1:12">
      <c r="A30" t="s">
        <v>254</v>
      </c>
      <c r="B30" t="s">
        <v>36</v>
      </c>
      <c r="C30" t="s">
        <v>249</v>
      </c>
      <c r="D30" t="s">
        <v>250</v>
      </c>
      <c r="E30">
        <v>36.675715984127798</v>
      </c>
      <c r="F30">
        <v>25.877991246428699</v>
      </c>
      <c r="G30" s="1">
        <f t="shared" si="0"/>
        <v>10.797724737699099</v>
      </c>
      <c r="J30" s="1">
        <f t="shared" si="1"/>
        <v>3.3694978466784882</v>
      </c>
      <c r="L30" s="1"/>
    </row>
    <row r="31" spans="1:12">
      <c r="A31" t="s">
        <v>254</v>
      </c>
      <c r="B31" t="s">
        <v>37</v>
      </c>
      <c r="C31" t="s">
        <v>249</v>
      </c>
      <c r="D31" t="s">
        <v>250</v>
      </c>
      <c r="E31">
        <v>35.692509897348799</v>
      </c>
      <c r="F31">
        <v>25.954074506650599</v>
      </c>
      <c r="G31" s="1">
        <f t="shared" si="0"/>
        <v>9.7384353906982</v>
      </c>
      <c r="J31" s="1">
        <f t="shared" si="1"/>
        <v>2.3102084996775893</v>
      </c>
      <c r="L31" s="1"/>
    </row>
    <row r="32" spans="1:12">
      <c r="A32" t="s">
        <v>254</v>
      </c>
      <c r="B32" t="s">
        <v>38</v>
      </c>
      <c r="C32" t="s">
        <v>251</v>
      </c>
      <c r="D32" t="s">
        <v>252</v>
      </c>
      <c r="E32">
        <v>34.825716284381699</v>
      </c>
      <c r="F32">
        <v>26.172173320207499</v>
      </c>
      <c r="G32" s="1">
        <f t="shared" si="0"/>
        <v>8.6535429641741999</v>
      </c>
      <c r="J32" s="1">
        <f t="shared" si="1"/>
        <v>1.2253160731535893</v>
      </c>
      <c r="K32" s="1">
        <f>AVERAGE(J32:J34)</f>
        <v>1.1631485661028573</v>
      </c>
      <c r="L32" s="1">
        <f>POWER(2, -K32)</f>
        <v>0.44653694024932655</v>
      </c>
    </row>
    <row r="33" spans="1:12">
      <c r="A33" t="s">
        <v>254</v>
      </c>
      <c r="B33" t="s">
        <v>39</v>
      </c>
      <c r="C33" t="s">
        <v>251</v>
      </c>
      <c r="D33" t="s">
        <v>252</v>
      </c>
      <c r="E33">
        <v>34.518663797830399</v>
      </c>
      <c r="F33">
        <v>26.2482910669214</v>
      </c>
      <c r="G33" s="1">
        <f t="shared" si="0"/>
        <v>8.2703727309089992</v>
      </c>
      <c r="J33" s="1">
        <f t="shared" si="1"/>
        <v>0.84214583988838854</v>
      </c>
      <c r="L33" s="1"/>
    </row>
    <row r="34" spans="1:12">
      <c r="A34" t="s">
        <v>254</v>
      </c>
      <c r="B34" t="s">
        <v>40</v>
      </c>
      <c r="C34" t="s">
        <v>251</v>
      </c>
      <c r="D34" t="s">
        <v>252</v>
      </c>
      <c r="E34">
        <v>35.153596097055903</v>
      </c>
      <c r="F34">
        <v>26.303385420768699</v>
      </c>
      <c r="G34" s="1">
        <f t="shared" si="0"/>
        <v>8.8502106762872046</v>
      </c>
      <c r="J34" s="1">
        <f t="shared" si="1"/>
        <v>1.421983785266594</v>
      </c>
      <c r="L34" s="1"/>
    </row>
    <row r="35" spans="1:12">
      <c r="A35" t="s">
        <v>254</v>
      </c>
      <c r="B35" t="s">
        <v>41</v>
      </c>
      <c r="C35" t="s">
        <v>251</v>
      </c>
      <c r="D35" t="s">
        <v>252</v>
      </c>
      <c r="E35">
        <v>36.831247602589698</v>
      </c>
      <c r="F35">
        <v>27.424614975142902</v>
      </c>
      <c r="G35" s="1">
        <f t="shared" si="0"/>
        <v>9.4066326274467968</v>
      </c>
      <c r="J35" s="1">
        <f t="shared" si="1"/>
        <v>1.9784057364261862</v>
      </c>
      <c r="K35" s="1">
        <f>AVERAGE(J35:J37)</f>
        <v>1.5272499087653888</v>
      </c>
      <c r="L35" s="1">
        <f>POWER(2, -K35)</f>
        <v>0.34693807670101412</v>
      </c>
    </row>
    <row r="36" spans="1:12">
      <c r="A36" t="s">
        <v>254</v>
      </c>
      <c r="B36" t="s">
        <v>42</v>
      </c>
      <c r="C36" t="s">
        <v>251</v>
      </c>
      <c r="D36" t="s">
        <v>252</v>
      </c>
      <c r="E36">
        <v>37.318664549162797</v>
      </c>
      <c r="F36">
        <v>27.3826958057459</v>
      </c>
      <c r="G36" s="1">
        <f t="shared" si="0"/>
        <v>9.9359687434168968</v>
      </c>
      <c r="J36" s="1">
        <f t="shared" si="1"/>
        <v>2.5077418523962862</v>
      </c>
      <c r="L36" s="1"/>
    </row>
    <row r="37" spans="1:12">
      <c r="A37" t="s">
        <v>254</v>
      </c>
      <c r="B37" t="s">
        <v>43</v>
      </c>
      <c r="C37" t="s">
        <v>251</v>
      </c>
      <c r="D37" t="s">
        <v>252</v>
      </c>
      <c r="E37">
        <v>35.172526403980903</v>
      </c>
      <c r="F37">
        <v>27.648697375486599</v>
      </c>
      <c r="G37" s="1">
        <f t="shared" si="0"/>
        <v>7.5238290284943048</v>
      </c>
      <c r="J37" s="1">
        <f t="shared" si="1"/>
        <v>9.5602137473694171E-2</v>
      </c>
      <c r="L37" s="1"/>
    </row>
    <row r="38" spans="1:12">
      <c r="A38" t="s">
        <v>254</v>
      </c>
      <c r="B38" t="s">
        <v>44</v>
      </c>
      <c r="C38" t="s">
        <v>199</v>
      </c>
      <c r="D38" t="s">
        <v>200</v>
      </c>
      <c r="E38">
        <v>33.792432634046001</v>
      </c>
      <c r="F38">
        <v>26.156372065262801</v>
      </c>
      <c r="G38" s="1">
        <f t="shared" si="0"/>
        <v>7.6360605687832006</v>
      </c>
      <c r="J38" s="1">
        <f t="shared" si="1"/>
        <v>0.20783367776258999</v>
      </c>
      <c r="K38" s="1">
        <f>AVERAGE(J38:J40)</f>
        <v>0.40320604667985549</v>
      </c>
      <c r="L38" s="1">
        <f>POWER(2, -K38)</f>
        <v>0.75617599336352459</v>
      </c>
    </row>
    <row r="39" spans="1:12">
      <c r="A39" t="s">
        <v>254</v>
      </c>
      <c r="B39" t="s">
        <v>45</v>
      </c>
      <c r="C39" t="s">
        <v>199</v>
      </c>
      <c r="D39" t="s">
        <v>200</v>
      </c>
      <c r="E39">
        <v>34.4198504494464</v>
      </c>
      <c r="F39">
        <v>26.216792516449701</v>
      </c>
      <c r="G39" s="1">
        <f t="shared" si="0"/>
        <v>8.2030579329966997</v>
      </c>
      <c r="J39" s="1">
        <f t="shared" si="1"/>
        <v>0.7748310419760891</v>
      </c>
      <c r="L39" s="1"/>
    </row>
    <row r="40" spans="1:12">
      <c r="A40" t="s">
        <v>254</v>
      </c>
      <c r="B40" t="s">
        <v>46</v>
      </c>
      <c r="C40" t="s">
        <v>199</v>
      </c>
      <c r="D40" t="s">
        <v>200</v>
      </c>
      <c r="E40">
        <v>33.886620181938298</v>
      </c>
      <c r="F40">
        <v>26.2314398706168</v>
      </c>
      <c r="G40" s="1">
        <f t="shared" si="0"/>
        <v>7.655180311321498</v>
      </c>
      <c r="J40" s="1">
        <f t="shared" si="1"/>
        <v>0.22695342030088739</v>
      </c>
      <c r="L40" s="1"/>
    </row>
    <row r="41" spans="1:12">
      <c r="A41" t="s">
        <v>254</v>
      </c>
      <c r="B41" t="s">
        <v>47</v>
      </c>
      <c r="C41" t="s">
        <v>199</v>
      </c>
      <c r="D41" t="s">
        <v>200</v>
      </c>
      <c r="E41">
        <v>33.820952049612004</v>
      </c>
      <c r="F41">
        <v>25.759168391524401</v>
      </c>
      <c r="G41" s="1">
        <f t="shared" si="0"/>
        <v>8.0617836580876023</v>
      </c>
      <c r="J41" s="1">
        <f t="shared" si="1"/>
        <v>0.63355676706699171</v>
      </c>
      <c r="K41" s="1">
        <f>AVERAGE(J41:J43)</f>
        <v>0.37975703852575649</v>
      </c>
      <c r="L41" s="1">
        <f>POWER(2, -K41)</f>
        <v>0.76856701262608251</v>
      </c>
    </row>
    <row r="42" spans="1:12">
      <c r="A42" t="s">
        <v>254</v>
      </c>
      <c r="B42" t="s">
        <v>48</v>
      </c>
      <c r="C42" t="s">
        <v>199</v>
      </c>
      <c r="D42" t="s">
        <v>200</v>
      </c>
      <c r="E42">
        <v>33.624223756861497</v>
      </c>
      <c r="F42">
        <v>25.6509204308637</v>
      </c>
      <c r="G42" s="1">
        <f t="shared" si="0"/>
        <v>7.9733033259977972</v>
      </c>
      <c r="J42" s="1">
        <f t="shared" si="1"/>
        <v>0.54507643497718661</v>
      </c>
      <c r="L42" s="1"/>
    </row>
    <row r="43" spans="1:12">
      <c r="A43" t="s">
        <v>254</v>
      </c>
      <c r="B43" t="s">
        <v>49</v>
      </c>
      <c r="C43" t="s">
        <v>199</v>
      </c>
      <c r="D43" t="s">
        <v>200</v>
      </c>
      <c r="E43">
        <v>33.165713182631002</v>
      </c>
      <c r="F43">
        <v>25.7768483780773</v>
      </c>
      <c r="G43" s="1">
        <f t="shared" si="0"/>
        <v>7.3888648045537018</v>
      </c>
      <c r="J43" s="1">
        <f t="shared" si="1"/>
        <v>-3.9362086466908863E-2</v>
      </c>
      <c r="L43" s="1"/>
    </row>
    <row r="44" spans="1:12">
      <c r="A44" t="s">
        <v>254</v>
      </c>
      <c r="B44" t="s">
        <v>50</v>
      </c>
      <c r="C44" t="s">
        <v>201</v>
      </c>
      <c r="D44" t="s">
        <v>202</v>
      </c>
      <c r="E44">
        <v>30.270561431701999</v>
      </c>
      <c r="F44">
        <v>22.135134854856901</v>
      </c>
      <c r="G44" s="1">
        <f t="shared" si="0"/>
        <v>8.1354265768450986</v>
      </c>
      <c r="J44" s="1">
        <f t="shared" si="1"/>
        <v>0.707199685824488</v>
      </c>
      <c r="K44" s="1">
        <f>AVERAGE(J44:J46)</f>
        <v>0.92824880453755654</v>
      </c>
      <c r="L44" s="1">
        <f>POWER(2, -K44)</f>
        <v>0.52549582068452683</v>
      </c>
    </row>
    <row r="45" spans="1:12">
      <c r="A45" t="s">
        <v>254</v>
      </c>
      <c r="B45" t="s">
        <v>51</v>
      </c>
      <c r="C45" t="s">
        <v>201</v>
      </c>
      <c r="D45" t="s">
        <v>202</v>
      </c>
      <c r="E45">
        <v>30.678097901199202</v>
      </c>
      <c r="F45">
        <v>22.1128138270074</v>
      </c>
      <c r="G45" s="1">
        <f t="shared" si="0"/>
        <v>8.5652840741918013</v>
      </c>
      <c r="J45" s="1">
        <f t="shared" si="1"/>
        <v>1.1370571831711906</v>
      </c>
      <c r="L45" s="1"/>
    </row>
    <row r="46" spans="1:12">
      <c r="A46" t="s">
        <v>254</v>
      </c>
      <c r="B46" t="s">
        <v>52</v>
      </c>
      <c r="C46" t="s">
        <v>201</v>
      </c>
      <c r="D46" t="s">
        <v>202</v>
      </c>
      <c r="E46">
        <v>30.5468955562934</v>
      </c>
      <c r="F46">
        <v>22.178179120655798</v>
      </c>
      <c r="G46" s="1">
        <f t="shared" si="0"/>
        <v>8.3687164356376016</v>
      </c>
      <c r="J46" s="1">
        <f t="shared" si="1"/>
        <v>0.94048954461699097</v>
      </c>
      <c r="L46" s="1"/>
    </row>
    <row r="47" spans="1:12">
      <c r="A47" t="s">
        <v>254</v>
      </c>
      <c r="B47" t="s">
        <v>53</v>
      </c>
      <c r="C47" t="s">
        <v>201</v>
      </c>
      <c r="D47" t="s">
        <v>202</v>
      </c>
      <c r="E47">
        <v>30.552214736952301</v>
      </c>
      <c r="F47">
        <v>22.0977591590575</v>
      </c>
      <c r="G47" s="1">
        <f t="shared" si="0"/>
        <v>8.4544555778948016</v>
      </c>
      <c r="J47" s="1">
        <f t="shared" si="1"/>
        <v>1.026228686874191</v>
      </c>
      <c r="K47" s="1">
        <f>AVERAGE(J47:J49)</f>
        <v>1.0389475281683562</v>
      </c>
      <c r="L47" s="1">
        <f>POWER(2, -K47)</f>
        <v>0.48668238773739669</v>
      </c>
    </row>
    <row r="48" spans="1:12">
      <c r="A48" t="s">
        <v>254</v>
      </c>
      <c r="B48" t="s">
        <v>54</v>
      </c>
      <c r="C48" t="s">
        <v>201</v>
      </c>
      <c r="D48" t="s">
        <v>202</v>
      </c>
      <c r="E48">
        <v>30.621308577499299</v>
      </c>
      <c r="F48">
        <v>22.1018580093255</v>
      </c>
      <c r="G48" s="1">
        <f t="shared" si="0"/>
        <v>8.5194505681737986</v>
      </c>
      <c r="J48" s="1">
        <f t="shared" si="1"/>
        <v>1.091223677153188</v>
      </c>
      <c r="L48" s="1"/>
    </row>
    <row r="49" spans="1:12">
      <c r="A49" t="s">
        <v>254</v>
      </c>
      <c r="B49" t="s">
        <v>55</v>
      </c>
      <c r="C49" t="s">
        <v>201</v>
      </c>
      <c r="D49" t="s">
        <v>202</v>
      </c>
      <c r="E49">
        <v>30.6497222618009</v>
      </c>
      <c r="F49">
        <v>22.2221051503026</v>
      </c>
      <c r="G49" s="1">
        <f t="shared" si="0"/>
        <v>8.4276171114983001</v>
      </c>
      <c r="J49" s="1">
        <f t="shared" si="1"/>
        <v>0.99939022047768944</v>
      </c>
      <c r="L49" s="1"/>
    </row>
    <row r="50" spans="1:12">
      <c r="A50" t="s">
        <v>254</v>
      </c>
      <c r="B50" t="s">
        <v>56</v>
      </c>
      <c r="C50" t="s">
        <v>203</v>
      </c>
      <c r="D50" t="s">
        <v>204</v>
      </c>
      <c r="E50">
        <v>33.782897900517902</v>
      </c>
      <c r="F50">
        <v>25.0277141963182</v>
      </c>
      <c r="G50" s="1">
        <f t="shared" si="0"/>
        <v>8.7551837041997018</v>
      </c>
      <c r="J50" s="1">
        <f t="shared" si="1"/>
        <v>1.3269568131790912</v>
      </c>
      <c r="K50" s="1">
        <f>AVERAGE(J50:J52)</f>
        <v>1.4166662000766561</v>
      </c>
      <c r="L50" s="1">
        <f>POWER(2, -K50)</f>
        <v>0.37457689036314196</v>
      </c>
    </row>
    <row r="51" spans="1:12">
      <c r="A51" t="s">
        <v>254</v>
      </c>
      <c r="B51" t="s">
        <v>57</v>
      </c>
      <c r="C51" t="s">
        <v>203</v>
      </c>
      <c r="D51" t="s">
        <v>204</v>
      </c>
      <c r="E51">
        <v>33.957478055175301</v>
      </c>
      <c r="F51">
        <v>25.046236263374102</v>
      </c>
      <c r="G51" s="1">
        <f t="shared" si="0"/>
        <v>8.9112417918011992</v>
      </c>
      <c r="J51" s="1">
        <f t="shared" si="1"/>
        <v>1.4830149007805886</v>
      </c>
      <c r="L51" s="1"/>
    </row>
    <row r="52" spans="1:12">
      <c r="A52" t="s">
        <v>254</v>
      </c>
      <c r="B52" t="s">
        <v>58</v>
      </c>
      <c r="C52" t="s">
        <v>203</v>
      </c>
      <c r="D52" t="s">
        <v>204</v>
      </c>
      <c r="E52">
        <v>33.958855215847699</v>
      </c>
      <c r="F52">
        <v>25.090601438556799</v>
      </c>
      <c r="G52" s="1">
        <f t="shared" si="0"/>
        <v>8.8682537772908994</v>
      </c>
      <c r="J52" s="1">
        <f t="shared" si="1"/>
        <v>1.4400268862702887</v>
      </c>
      <c r="L52" s="1"/>
    </row>
    <row r="53" spans="1:12">
      <c r="A53" t="s">
        <v>254</v>
      </c>
      <c r="B53" t="s">
        <v>59</v>
      </c>
      <c r="C53" t="s">
        <v>203</v>
      </c>
      <c r="D53" t="s">
        <v>204</v>
      </c>
      <c r="E53">
        <v>34.5169471712465</v>
      </c>
      <c r="F53">
        <v>25.154136671455401</v>
      </c>
      <c r="G53" s="1">
        <f t="shared" si="0"/>
        <v>9.3628104997910988</v>
      </c>
      <c r="J53" s="1">
        <f t="shared" si="1"/>
        <v>1.9345836087704882</v>
      </c>
      <c r="K53" s="1">
        <f>AVERAGE(J53:J55)</f>
        <v>1.7792343719912225</v>
      </c>
      <c r="L53" s="1">
        <f>POWER(2, -K53)</f>
        <v>0.29133796658799255</v>
      </c>
    </row>
    <row r="54" spans="1:12">
      <c r="A54" t="s">
        <v>254</v>
      </c>
      <c r="B54" t="s">
        <v>60</v>
      </c>
      <c r="C54" t="s">
        <v>203</v>
      </c>
      <c r="D54" t="s">
        <v>204</v>
      </c>
      <c r="E54">
        <v>33.927984072926499</v>
      </c>
      <c r="F54">
        <v>25.121396126612201</v>
      </c>
      <c r="G54" s="1">
        <f t="shared" si="0"/>
        <v>8.8065879463142984</v>
      </c>
      <c r="J54" s="1">
        <f t="shared" si="1"/>
        <v>1.3783610552936878</v>
      </c>
      <c r="L54" s="1"/>
    </row>
    <row r="55" spans="1:12">
      <c r="A55" t="s">
        <v>254</v>
      </c>
      <c r="B55" t="s">
        <v>61</v>
      </c>
      <c r="C55" t="s">
        <v>203</v>
      </c>
      <c r="D55" t="s">
        <v>204</v>
      </c>
      <c r="E55">
        <v>34.635882272337803</v>
      </c>
      <c r="F55">
        <v>25.182896929407701</v>
      </c>
      <c r="G55" s="1">
        <f t="shared" si="0"/>
        <v>9.4529853429301021</v>
      </c>
      <c r="J55" s="1">
        <f t="shared" si="1"/>
        <v>2.0247584519094914</v>
      </c>
      <c r="L55" s="1"/>
    </row>
    <row r="56" spans="1:12">
      <c r="A56" t="s">
        <v>254</v>
      </c>
      <c r="B56" t="s">
        <v>62</v>
      </c>
      <c r="C56" t="s">
        <v>205</v>
      </c>
      <c r="D56" t="s">
        <v>206</v>
      </c>
      <c r="E56">
        <v>33.278736635970503</v>
      </c>
      <c r="F56">
        <v>23.635603261176701</v>
      </c>
      <c r="G56" s="1">
        <f t="shared" si="0"/>
        <v>9.6431333747938019</v>
      </c>
      <c r="J56" s="1">
        <f t="shared" si="1"/>
        <v>2.2149064837731913</v>
      </c>
      <c r="K56" s="1">
        <f>AVERAGE(J56:J58)</f>
        <v>1.974052381919756</v>
      </c>
      <c r="L56" s="1">
        <f>POWER(2, -K56)</f>
        <v>0.25453705794515358</v>
      </c>
    </row>
    <row r="57" spans="1:12">
      <c r="A57" t="s">
        <v>254</v>
      </c>
      <c r="B57" t="s">
        <v>63</v>
      </c>
      <c r="C57" t="s">
        <v>205</v>
      </c>
      <c r="D57" t="s">
        <v>206</v>
      </c>
      <c r="E57">
        <v>33.051145703252999</v>
      </c>
      <c r="F57">
        <v>23.638200497194799</v>
      </c>
      <c r="G57" s="1">
        <f t="shared" si="0"/>
        <v>9.4129452060582004</v>
      </c>
      <c r="J57" s="1">
        <f t="shared" si="1"/>
        <v>1.9847183150375898</v>
      </c>
      <c r="L57" s="1"/>
    </row>
    <row r="58" spans="1:12">
      <c r="A58" t="s">
        <v>254</v>
      </c>
      <c r="B58" t="s">
        <v>64</v>
      </c>
      <c r="C58" t="s">
        <v>205</v>
      </c>
      <c r="D58" t="s">
        <v>206</v>
      </c>
      <c r="E58">
        <v>32.832225794262499</v>
      </c>
      <c r="F58">
        <v>23.681466556293401</v>
      </c>
      <c r="G58" s="1">
        <f t="shared" si="0"/>
        <v>9.1507592379690976</v>
      </c>
      <c r="J58" s="1">
        <f t="shared" si="1"/>
        <v>1.722532346948487</v>
      </c>
      <c r="L58" s="1"/>
    </row>
    <row r="59" spans="1:12">
      <c r="A59" t="s">
        <v>254</v>
      </c>
      <c r="B59" t="s">
        <v>65</v>
      </c>
      <c r="C59" t="s">
        <v>205</v>
      </c>
      <c r="D59" t="s">
        <v>206</v>
      </c>
      <c r="E59">
        <v>32.819994131106498</v>
      </c>
      <c r="F59">
        <v>23.812781269355799</v>
      </c>
      <c r="G59" s="1">
        <f t="shared" si="0"/>
        <v>9.0072128617506984</v>
      </c>
      <c r="J59" s="1">
        <f t="shared" si="1"/>
        <v>1.5789859707300877</v>
      </c>
      <c r="K59" s="1">
        <f>AVERAGE(J59:J61)</f>
        <v>1.7086201220320898</v>
      </c>
      <c r="L59" s="1">
        <f>POWER(2, -K59)</f>
        <v>0.30595256045702285</v>
      </c>
    </row>
    <row r="60" spans="1:12">
      <c r="A60" t="s">
        <v>254</v>
      </c>
      <c r="B60" t="s">
        <v>66</v>
      </c>
      <c r="C60" t="s">
        <v>205</v>
      </c>
      <c r="D60" t="s">
        <v>206</v>
      </c>
      <c r="E60">
        <v>32.964256294755401</v>
      </c>
      <c r="F60">
        <v>23.843256860153001</v>
      </c>
      <c r="G60" s="1">
        <f t="shared" si="0"/>
        <v>9.1209994346023997</v>
      </c>
      <c r="J60" s="1">
        <f t="shared" si="1"/>
        <v>1.6927725435817891</v>
      </c>
      <c r="L60" s="1"/>
    </row>
    <row r="61" spans="1:12">
      <c r="A61" t="s">
        <v>254</v>
      </c>
      <c r="B61" t="s">
        <v>67</v>
      </c>
      <c r="C61" t="s">
        <v>205</v>
      </c>
      <c r="D61" t="s">
        <v>206</v>
      </c>
      <c r="E61">
        <v>33.196233780744102</v>
      </c>
      <c r="F61">
        <v>23.913905037939099</v>
      </c>
      <c r="G61" s="1">
        <f t="shared" si="0"/>
        <v>9.282328742805003</v>
      </c>
      <c r="J61" s="1">
        <f t="shared" si="1"/>
        <v>1.8541018517843924</v>
      </c>
      <c r="L61" s="1"/>
    </row>
    <row r="62" spans="1:12">
      <c r="A62" t="s">
        <v>254</v>
      </c>
      <c r="B62" t="s">
        <v>68</v>
      </c>
      <c r="C62" t="s">
        <v>207</v>
      </c>
      <c r="D62" t="s">
        <v>208</v>
      </c>
      <c r="E62">
        <v>32.5289638689624</v>
      </c>
      <c r="F62">
        <v>23.636761482509101</v>
      </c>
      <c r="G62" s="1">
        <f t="shared" si="0"/>
        <v>8.8922023864532989</v>
      </c>
      <c r="J62" s="1">
        <f t="shared" si="1"/>
        <v>1.4639754954326882</v>
      </c>
      <c r="K62" s="1">
        <f>AVERAGE(J62:J64)</f>
        <v>1.3021945462508882</v>
      </c>
      <c r="L62" s="1">
        <f>POWER(2, -K62)</f>
        <v>0.40550889155775233</v>
      </c>
    </row>
    <row r="63" spans="1:12">
      <c r="A63" t="s">
        <v>254</v>
      </c>
      <c r="B63" t="s">
        <v>69</v>
      </c>
      <c r="C63" t="s">
        <v>207</v>
      </c>
      <c r="D63" t="s">
        <v>208</v>
      </c>
      <c r="E63">
        <v>32.129409839322101</v>
      </c>
      <c r="F63">
        <v>23.675171766135101</v>
      </c>
      <c r="G63" s="1">
        <f t="shared" si="0"/>
        <v>8.4542380731869997</v>
      </c>
      <c r="J63" s="1">
        <f t="shared" si="1"/>
        <v>1.0260111821663891</v>
      </c>
      <c r="L63" s="1"/>
    </row>
    <row r="64" spans="1:12">
      <c r="A64" t="s">
        <v>254</v>
      </c>
      <c r="B64" t="s">
        <v>70</v>
      </c>
      <c r="C64" t="s">
        <v>207</v>
      </c>
      <c r="D64" t="s">
        <v>208</v>
      </c>
      <c r="E64">
        <v>32.554275706319899</v>
      </c>
      <c r="F64">
        <v>23.709451854145701</v>
      </c>
      <c r="G64" s="1">
        <f t="shared" si="0"/>
        <v>8.8448238521741978</v>
      </c>
      <c r="J64" s="1">
        <f t="shared" si="1"/>
        <v>1.4165969611535871</v>
      </c>
      <c r="L64" s="1"/>
    </row>
    <row r="65" spans="1:12">
      <c r="A65" t="s">
        <v>254</v>
      </c>
      <c r="B65" t="s">
        <v>71</v>
      </c>
      <c r="C65" t="s">
        <v>207</v>
      </c>
      <c r="D65" t="s">
        <v>208</v>
      </c>
      <c r="E65">
        <v>32.112255842266698</v>
      </c>
      <c r="F65">
        <v>23.940566842508002</v>
      </c>
      <c r="G65" s="1">
        <f t="shared" si="0"/>
        <v>8.1716889997586968</v>
      </c>
      <c r="J65" s="1">
        <f t="shared" si="1"/>
        <v>0.74346210873808616</v>
      </c>
      <c r="K65" s="1">
        <f>AVERAGE(J65:J67)</f>
        <v>0.79224362056725539</v>
      </c>
      <c r="L65" s="1">
        <f>POWER(2, -K65)</f>
        <v>0.57744537378261718</v>
      </c>
    </row>
    <row r="66" spans="1:12">
      <c r="A66" t="s">
        <v>254</v>
      </c>
      <c r="B66" t="s">
        <v>72</v>
      </c>
      <c r="C66" t="s">
        <v>207</v>
      </c>
      <c r="D66" t="s">
        <v>208</v>
      </c>
      <c r="E66">
        <v>32.1428249893345</v>
      </c>
      <c r="F66">
        <v>23.945016703613501</v>
      </c>
      <c r="G66" s="1">
        <f t="shared" ref="G66:G129" si="2">E66-F66</f>
        <v>8.1978082857209991</v>
      </c>
      <c r="J66" s="1">
        <f t="shared" ref="J66:J129" si="3">G66-H$2</f>
        <v>0.76958139470038844</v>
      </c>
      <c r="L66" s="1"/>
    </row>
    <row r="67" spans="1:12">
      <c r="A67" t="s">
        <v>254</v>
      </c>
      <c r="B67" t="s">
        <v>73</v>
      </c>
      <c r="C67" t="s">
        <v>207</v>
      </c>
      <c r="D67" t="s">
        <v>208</v>
      </c>
      <c r="E67">
        <v>32.257483197513402</v>
      </c>
      <c r="F67">
        <v>23.9655689482295</v>
      </c>
      <c r="G67" s="1">
        <f t="shared" si="2"/>
        <v>8.2919142492839022</v>
      </c>
      <c r="J67" s="1">
        <f t="shared" si="3"/>
        <v>0.86368735826329157</v>
      </c>
      <c r="L67" s="1"/>
    </row>
    <row r="68" spans="1:12">
      <c r="A68" t="s">
        <v>254</v>
      </c>
      <c r="B68" t="s">
        <v>74</v>
      </c>
      <c r="C68" t="s">
        <v>209</v>
      </c>
      <c r="D68" t="s">
        <v>210</v>
      </c>
      <c r="E68">
        <v>32.541040106762701</v>
      </c>
      <c r="F68">
        <v>23.2612491234357</v>
      </c>
      <c r="G68" s="1">
        <f t="shared" si="2"/>
        <v>9.2797909833270005</v>
      </c>
      <c r="J68" s="1">
        <f t="shared" si="3"/>
        <v>1.8515640923063899</v>
      </c>
      <c r="K68" s="1">
        <f>AVERAGE(J68:J70)</f>
        <v>1.7532940372026242</v>
      </c>
      <c r="L68" s="1">
        <f>POWER(2, -K68)</f>
        <v>0.29662373805512093</v>
      </c>
    </row>
    <row r="69" spans="1:12">
      <c r="A69" t="s">
        <v>254</v>
      </c>
      <c r="B69" t="s">
        <v>75</v>
      </c>
      <c r="C69" t="s">
        <v>209</v>
      </c>
      <c r="D69" t="s">
        <v>210</v>
      </c>
      <c r="E69">
        <v>32.406027657208099</v>
      </c>
      <c r="F69">
        <v>23.245023435910699</v>
      </c>
      <c r="G69" s="1">
        <f t="shared" si="2"/>
        <v>9.1610042212974001</v>
      </c>
      <c r="J69" s="1">
        <f t="shared" si="3"/>
        <v>1.7327773302767895</v>
      </c>
      <c r="L69" s="1"/>
    </row>
    <row r="70" spans="1:12">
      <c r="A70" t="s">
        <v>254</v>
      </c>
      <c r="B70" t="s">
        <v>76</v>
      </c>
      <c r="C70" t="s">
        <v>209</v>
      </c>
      <c r="D70" t="s">
        <v>210</v>
      </c>
      <c r="E70">
        <v>32.427193250729403</v>
      </c>
      <c r="F70">
        <v>23.323425670684099</v>
      </c>
      <c r="G70" s="1">
        <f t="shared" si="2"/>
        <v>9.1037675800453037</v>
      </c>
      <c r="J70" s="1">
        <f t="shared" si="3"/>
        <v>1.6755406890246931</v>
      </c>
      <c r="L70" s="1"/>
    </row>
    <row r="71" spans="1:12">
      <c r="A71" t="s">
        <v>254</v>
      </c>
      <c r="B71" t="s">
        <v>77</v>
      </c>
      <c r="C71" t="s">
        <v>209</v>
      </c>
      <c r="D71" t="s">
        <v>210</v>
      </c>
      <c r="E71">
        <v>32.633750783921201</v>
      </c>
      <c r="F71">
        <v>23.513284080442901</v>
      </c>
      <c r="G71" s="1">
        <f t="shared" si="2"/>
        <v>9.1204667034783</v>
      </c>
      <c r="J71" s="1">
        <f t="shared" si="3"/>
        <v>1.6922398124576894</v>
      </c>
      <c r="K71" s="1">
        <f>AVERAGE(J71:J73)</f>
        <v>1.8540552089456881</v>
      </c>
      <c r="L71" s="1">
        <f>POWER(2, -K71)</f>
        <v>0.27661375263617177</v>
      </c>
    </row>
    <row r="72" spans="1:12">
      <c r="A72" t="s">
        <v>254</v>
      </c>
      <c r="B72" t="s">
        <v>78</v>
      </c>
      <c r="C72" t="s">
        <v>209</v>
      </c>
      <c r="D72" t="s">
        <v>210</v>
      </c>
      <c r="E72">
        <v>32.878245510492398</v>
      </c>
      <c r="F72">
        <v>23.555990826385599</v>
      </c>
      <c r="G72" s="1">
        <f t="shared" si="2"/>
        <v>9.3222546841067988</v>
      </c>
      <c r="J72" s="1">
        <f t="shared" si="3"/>
        <v>1.8940277930861882</v>
      </c>
      <c r="L72" s="1"/>
    </row>
    <row r="73" spans="1:12">
      <c r="A73" t="s">
        <v>254</v>
      </c>
      <c r="B73" t="s">
        <v>79</v>
      </c>
      <c r="C73" t="s">
        <v>209</v>
      </c>
      <c r="D73" t="s">
        <v>210</v>
      </c>
      <c r="E73">
        <v>32.979538250336297</v>
      </c>
      <c r="F73">
        <v>23.5754133380225</v>
      </c>
      <c r="G73" s="1">
        <f t="shared" si="2"/>
        <v>9.4041249123137973</v>
      </c>
      <c r="J73" s="1">
        <f t="shared" si="3"/>
        <v>1.9758980212931867</v>
      </c>
      <c r="L73" s="1"/>
    </row>
    <row r="74" spans="1:12">
      <c r="A74" t="s">
        <v>254</v>
      </c>
      <c r="B74" t="s">
        <v>80</v>
      </c>
      <c r="C74" t="s">
        <v>211</v>
      </c>
      <c r="D74" t="s">
        <v>212</v>
      </c>
      <c r="E74">
        <v>34.997167223466199</v>
      </c>
      <c r="F74">
        <v>25.725727951252999</v>
      </c>
      <c r="G74" s="1">
        <f t="shared" si="2"/>
        <v>9.2714392722132004</v>
      </c>
      <c r="J74" s="1">
        <f t="shared" si="3"/>
        <v>1.8432123811925898</v>
      </c>
      <c r="K74" s="1">
        <f>AVERAGE(J74:J76)</f>
        <v>2.7567309347683917</v>
      </c>
      <c r="L74" s="1">
        <f>POWER(2, -K74)</f>
        <v>0.14795896976118297</v>
      </c>
    </row>
    <row r="75" spans="1:12">
      <c r="A75" t="s">
        <v>254</v>
      </c>
      <c r="B75" t="s">
        <v>81</v>
      </c>
      <c r="C75" t="s">
        <v>211</v>
      </c>
      <c r="D75" t="s">
        <v>212</v>
      </c>
      <c r="E75">
        <v>36.799181270170401</v>
      </c>
      <c r="F75">
        <v>25.739387263906998</v>
      </c>
      <c r="G75" s="1">
        <f t="shared" si="2"/>
        <v>11.059794006263402</v>
      </c>
      <c r="J75" s="1">
        <f t="shared" si="3"/>
        <v>3.6315671152427917</v>
      </c>
      <c r="L75" s="1"/>
    </row>
    <row r="76" spans="1:12">
      <c r="A76" t="s">
        <v>254</v>
      </c>
      <c r="B76" t="s">
        <v>82</v>
      </c>
      <c r="C76" t="s">
        <v>211</v>
      </c>
      <c r="D76" t="s">
        <v>212</v>
      </c>
      <c r="E76">
        <v>35.964444913931302</v>
      </c>
      <c r="F76">
        <v>25.740804715040898</v>
      </c>
      <c r="G76" s="1">
        <f t="shared" si="2"/>
        <v>10.223640198890404</v>
      </c>
      <c r="J76" s="1">
        <f t="shared" si="3"/>
        <v>2.7954133078697936</v>
      </c>
      <c r="L76" s="1"/>
    </row>
    <row r="77" spans="1:12">
      <c r="A77" t="s">
        <v>254</v>
      </c>
      <c r="B77" t="s">
        <v>83</v>
      </c>
      <c r="C77" t="s">
        <v>211</v>
      </c>
      <c r="D77" t="s">
        <v>212</v>
      </c>
      <c r="E77">
        <v>35.349506284876199</v>
      </c>
      <c r="F77">
        <v>25.8061879984675</v>
      </c>
      <c r="G77" s="1">
        <f t="shared" si="2"/>
        <v>9.5433182864086987</v>
      </c>
      <c r="J77" s="1">
        <f t="shared" si="3"/>
        <v>2.1150913953880881</v>
      </c>
      <c r="K77" s="1">
        <f>AVERAGE(J77:J79)</f>
        <v>1.9131735071994562</v>
      </c>
      <c r="L77" s="1">
        <f>POWER(2, -K77)</f>
        <v>0.26550786312802493</v>
      </c>
    </row>
    <row r="78" spans="1:12">
      <c r="A78" t="s">
        <v>254</v>
      </c>
      <c r="B78" t="s">
        <v>84</v>
      </c>
      <c r="C78" t="s">
        <v>211</v>
      </c>
      <c r="D78" t="s">
        <v>212</v>
      </c>
      <c r="E78">
        <v>34.933151711245102</v>
      </c>
      <c r="F78">
        <v>25.845202591579099</v>
      </c>
      <c r="G78" s="1">
        <f t="shared" si="2"/>
        <v>9.0879491196660034</v>
      </c>
      <c r="J78" s="1">
        <f t="shared" si="3"/>
        <v>1.6597222286453928</v>
      </c>
      <c r="L78" s="1"/>
    </row>
    <row r="79" spans="1:12">
      <c r="A79" t="s">
        <v>254</v>
      </c>
      <c r="B79" t="s">
        <v>85</v>
      </c>
      <c r="C79" t="s">
        <v>211</v>
      </c>
      <c r="D79" t="s">
        <v>212</v>
      </c>
      <c r="E79">
        <v>35.207464630605898</v>
      </c>
      <c r="F79">
        <v>25.8145308420204</v>
      </c>
      <c r="G79" s="1">
        <f t="shared" si="2"/>
        <v>9.3929337885854984</v>
      </c>
      <c r="J79" s="1">
        <f t="shared" si="3"/>
        <v>1.9647068975648878</v>
      </c>
      <c r="L79" s="1"/>
    </row>
    <row r="80" spans="1:12">
      <c r="A80" t="s">
        <v>254</v>
      </c>
      <c r="B80" t="s">
        <v>86</v>
      </c>
      <c r="C80" t="s">
        <v>213</v>
      </c>
      <c r="D80" t="s">
        <v>214</v>
      </c>
      <c r="E80">
        <v>33.201740964021297</v>
      </c>
      <c r="F80">
        <v>23.427553618971999</v>
      </c>
      <c r="G80" s="1">
        <f t="shared" si="2"/>
        <v>9.7741873450492989</v>
      </c>
      <c r="J80" s="1">
        <f t="shared" si="3"/>
        <v>2.3459604540286882</v>
      </c>
      <c r="K80" s="1">
        <f>AVERAGE(J80:J82)</f>
        <v>2.6533430452845899</v>
      </c>
      <c r="L80" s="1">
        <f>POWER(2, -K80)</f>
        <v>0.15895132576424018</v>
      </c>
    </row>
    <row r="81" spans="1:12">
      <c r="A81" t="s">
        <v>254</v>
      </c>
      <c r="B81" t="s">
        <v>87</v>
      </c>
      <c r="C81" t="s">
        <v>213</v>
      </c>
      <c r="D81" t="s">
        <v>214</v>
      </c>
      <c r="E81">
        <v>33.423604449406703</v>
      </c>
      <c r="F81">
        <v>23.4166231924155</v>
      </c>
      <c r="G81" s="1">
        <f t="shared" si="2"/>
        <v>10.006981256991203</v>
      </c>
      <c r="J81" s="1">
        <f t="shared" si="3"/>
        <v>2.5787543659705925</v>
      </c>
      <c r="L81" s="1"/>
    </row>
    <row r="82" spans="1:12">
      <c r="A82" t="s">
        <v>254</v>
      </c>
      <c r="B82" t="s">
        <v>88</v>
      </c>
      <c r="C82" t="s">
        <v>213</v>
      </c>
      <c r="D82" t="s">
        <v>214</v>
      </c>
      <c r="E82">
        <v>33.952464982213201</v>
      </c>
      <c r="F82">
        <v>23.488923775338101</v>
      </c>
      <c r="G82" s="1">
        <f t="shared" si="2"/>
        <v>10.463541206875099</v>
      </c>
      <c r="J82" s="1">
        <f t="shared" si="3"/>
        <v>3.0353143158544889</v>
      </c>
      <c r="L82" s="1"/>
    </row>
    <row r="83" spans="1:12">
      <c r="A83" t="s">
        <v>254</v>
      </c>
      <c r="B83" t="s">
        <v>89</v>
      </c>
      <c r="C83" t="s">
        <v>213</v>
      </c>
      <c r="D83" t="s">
        <v>214</v>
      </c>
      <c r="E83">
        <v>33.370734524933603</v>
      </c>
      <c r="F83">
        <v>24.238673239268302</v>
      </c>
      <c r="G83" s="1">
        <f t="shared" si="2"/>
        <v>9.1320612856653014</v>
      </c>
      <c r="J83" s="1">
        <f t="shared" si="3"/>
        <v>1.7038343946446908</v>
      </c>
      <c r="K83" s="1">
        <f>AVERAGE(J83:J85)</f>
        <v>1.8940522646140561</v>
      </c>
      <c r="L83" s="1">
        <f>POWER(2, -K83)</f>
        <v>0.2690502841159535</v>
      </c>
    </row>
    <row r="84" spans="1:12">
      <c r="A84" t="s">
        <v>254</v>
      </c>
      <c r="B84" t="s">
        <v>90</v>
      </c>
      <c r="C84" t="s">
        <v>213</v>
      </c>
      <c r="D84" t="s">
        <v>214</v>
      </c>
      <c r="E84">
        <v>33.708006751319701</v>
      </c>
      <c r="F84">
        <v>24.2844560018587</v>
      </c>
      <c r="G84" s="1">
        <f t="shared" si="2"/>
        <v>9.4235507494610005</v>
      </c>
      <c r="J84" s="1">
        <f t="shared" si="3"/>
        <v>1.9953238584403898</v>
      </c>
      <c r="L84" s="1"/>
    </row>
    <row r="85" spans="1:12">
      <c r="A85" t="s">
        <v>254</v>
      </c>
      <c r="B85" t="s">
        <v>91</v>
      </c>
      <c r="C85" t="s">
        <v>213</v>
      </c>
      <c r="D85" t="s">
        <v>214</v>
      </c>
      <c r="E85">
        <v>33.772774483291698</v>
      </c>
      <c r="F85">
        <v>24.361549051514</v>
      </c>
      <c r="G85" s="1">
        <f t="shared" si="2"/>
        <v>9.411225431777698</v>
      </c>
      <c r="J85" s="1">
        <f t="shared" si="3"/>
        <v>1.9829985407570874</v>
      </c>
      <c r="L85" s="1"/>
    </row>
    <row r="86" spans="1:12">
      <c r="A86" t="s">
        <v>254</v>
      </c>
      <c r="B86" t="s">
        <v>92</v>
      </c>
      <c r="C86" t="s">
        <v>215</v>
      </c>
      <c r="D86" t="s">
        <v>216</v>
      </c>
      <c r="E86">
        <v>32.572932281656598</v>
      </c>
      <c r="F86">
        <v>24.1954964321116</v>
      </c>
      <c r="G86" s="1">
        <f t="shared" si="2"/>
        <v>8.3774358495449981</v>
      </c>
      <c r="J86" s="1">
        <f t="shared" si="3"/>
        <v>0.94920895852438747</v>
      </c>
      <c r="K86" s="1">
        <f>AVERAGE(J86:J88)</f>
        <v>0.96900331619032321</v>
      </c>
      <c r="L86" s="1">
        <f>POWER(2, -K86)</f>
        <v>0.51085886709153627</v>
      </c>
    </row>
    <row r="87" spans="1:12">
      <c r="A87" t="s">
        <v>254</v>
      </c>
      <c r="B87" t="s">
        <v>93</v>
      </c>
      <c r="C87" t="s">
        <v>215</v>
      </c>
      <c r="D87" t="s">
        <v>216</v>
      </c>
      <c r="E87">
        <v>32.5011131952093</v>
      </c>
      <c r="F87">
        <v>24.2093251267132</v>
      </c>
      <c r="G87" s="1">
        <f t="shared" si="2"/>
        <v>8.2917880684960998</v>
      </c>
      <c r="J87" s="1">
        <f t="shared" si="3"/>
        <v>0.86356117747548922</v>
      </c>
      <c r="L87" s="1"/>
    </row>
    <row r="88" spans="1:12">
      <c r="A88" t="s">
        <v>254</v>
      </c>
      <c r="B88" t="s">
        <v>94</v>
      </c>
      <c r="C88" t="s">
        <v>215</v>
      </c>
      <c r="D88" t="s">
        <v>216</v>
      </c>
      <c r="E88">
        <v>32.774600157042002</v>
      </c>
      <c r="F88">
        <v>24.252133453450298</v>
      </c>
      <c r="G88" s="1">
        <f t="shared" si="2"/>
        <v>8.5224667035917037</v>
      </c>
      <c r="J88" s="1">
        <f t="shared" si="3"/>
        <v>1.094239812571093</v>
      </c>
      <c r="L88" s="1"/>
    </row>
    <row r="89" spans="1:12">
      <c r="A89" t="s">
        <v>254</v>
      </c>
      <c r="B89" t="s">
        <v>95</v>
      </c>
      <c r="C89" t="s">
        <v>215</v>
      </c>
      <c r="D89" t="s">
        <v>216</v>
      </c>
      <c r="E89">
        <v>33.179137405976</v>
      </c>
      <c r="F89">
        <v>23.814666090768299</v>
      </c>
      <c r="G89" s="1">
        <f t="shared" si="2"/>
        <v>9.3644713152077017</v>
      </c>
      <c r="J89" s="1">
        <f t="shared" si="3"/>
        <v>1.9362444241870911</v>
      </c>
      <c r="K89" s="1">
        <f>AVERAGE(J89:J91)</f>
        <v>1.807925602165189</v>
      </c>
      <c r="L89" s="1">
        <f>POWER(2, -K89)</f>
        <v>0.28560128940516211</v>
      </c>
    </row>
    <row r="90" spans="1:12">
      <c r="A90" t="s">
        <v>254</v>
      </c>
      <c r="B90" t="s">
        <v>96</v>
      </c>
      <c r="C90" t="s">
        <v>215</v>
      </c>
      <c r="D90" t="s">
        <v>216</v>
      </c>
      <c r="E90">
        <v>32.7964700509173</v>
      </c>
      <c r="F90">
        <v>23.8430190656211</v>
      </c>
      <c r="G90" s="1">
        <f t="shared" si="2"/>
        <v>8.9534509852962003</v>
      </c>
      <c r="J90" s="1">
        <f t="shared" si="3"/>
        <v>1.5252240942755897</v>
      </c>
      <c r="L90" s="1"/>
    </row>
    <row r="91" spans="1:12">
      <c r="A91" t="s">
        <v>254</v>
      </c>
      <c r="B91" t="s">
        <v>97</v>
      </c>
      <c r="C91" t="s">
        <v>215</v>
      </c>
      <c r="D91" t="s">
        <v>216</v>
      </c>
      <c r="E91">
        <v>33.273375432477998</v>
      </c>
      <c r="F91">
        <v>23.882840253424501</v>
      </c>
      <c r="G91" s="1">
        <f t="shared" si="2"/>
        <v>9.3905351790534972</v>
      </c>
      <c r="J91" s="1">
        <f t="shared" si="3"/>
        <v>1.9623082880328866</v>
      </c>
      <c r="L91" s="1"/>
    </row>
    <row r="92" spans="1:12">
      <c r="A92" t="s">
        <v>254</v>
      </c>
      <c r="B92" t="s">
        <v>98</v>
      </c>
      <c r="C92" t="s">
        <v>217</v>
      </c>
      <c r="D92" t="s">
        <v>218</v>
      </c>
      <c r="E92">
        <v>32.023466534840502</v>
      </c>
      <c r="F92">
        <v>22.535046300983801</v>
      </c>
      <c r="G92" s="1">
        <f t="shared" si="2"/>
        <v>9.4884202338567007</v>
      </c>
      <c r="J92" s="1">
        <f t="shared" si="3"/>
        <v>2.0601933428360901</v>
      </c>
      <c r="K92" s="1">
        <f>AVERAGE(J92:J94)</f>
        <v>1.8839752217838222</v>
      </c>
      <c r="L92" s="1">
        <f>POWER(2, -K92)</f>
        <v>0.27093614498616342</v>
      </c>
    </row>
    <row r="93" spans="1:12">
      <c r="A93" t="s">
        <v>254</v>
      </c>
      <c r="B93" t="s">
        <v>99</v>
      </c>
      <c r="C93" t="s">
        <v>217</v>
      </c>
      <c r="D93" t="s">
        <v>218</v>
      </c>
      <c r="E93">
        <v>31.8297928369186</v>
      </c>
      <c r="F93">
        <v>22.510415259300601</v>
      </c>
      <c r="G93" s="1">
        <f t="shared" si="2"/>
        <v>9.319377577617999</v>
      </c>
      <c r="J93" s="1">
        <f t="shared" si="3"/>
        <v>1.8911506865973884</v>
      </c>
      <c r="L93" s="1"/>
    </row>
    <row r="94" spans="1:12">
      <c r="A94" t="s">
        <v>254</v>
      </c>
      <c r="B94" t="s">
        <v>100</v>
      </c>
      <c r="C94" t="s">
        <v>217</v>
      </c>
      <c r="D94" t="s">
        <v>218</v>
      </c>
      <c r="E94">
        <v>31.675148478588799</v>
      </c>
      <c r="F94">
        <v>22.5463399516502</v>
      </c>
      <c r="G94" s="1">
        <f t="shared" si="2"/>
        <v>9.1288085269385988</v>
      </c>
      <c r="J94" s="1">
        <f t="shared" si="3"/>
        <v>1.7005816359179882</v>
      </c>
      <c r="L94" s="1"/>
    </row>
    <row r="95" spans="1:12">
      <c r="A95" t="s">
        <v>254</v>
      </c>
      <c r="B95" t="s">
        <v>101</v>
      </c>
      <c r="C95" t="s">
        <v>217</v>
      </c>
      <c r="D95" t="s">
        <v>218</v>
      </c>
      <c r="E95">
        <v>32.2232893238819</v>
      </c>
      <c r="F95">
        <v>23.2706355812117</v>
      </c>
      <c r="G95" s="1">
        <f t="shared" si="2"/>
        <v>8.9526537426702006</v>
      </c>
      <c r="J95" s="1">
        <f t="shared" si="3"/>
        <v>1.52442685164959</v>
      </c>
      <c r="K95" s="1">
        <f>AVERAGE(J95:J97)</f>
        <v>1.4186698052148898</v>
      </c>
      <c r="L95" s="1">
        <f>POWER(2, -K95)</f>
        <v>0.37405704157005765</v>
      </c>
    </row>
    <row r="96" spans="1:12">
      <c r="A96" t="s">
        <v>254</v>
      </c>
      <c r="B96" t="s">
        <v>102</v>
      </c>
      <c r="C96" t="s">
        <v>217</v>
      </c>
      <c r="D96" t="s">
        <v>218</v>
      </c>
      <c r="E96">
        <v>31.881732427468901</v>
      </c>
      <c r="F96">
        <v>23.3544773053763</v>
      </c>
      <c r="G96" s="1">
        <f t="shared" si="2"/>
        <v>8.5272551220926012</v>
      </c>
      <c r="J96" s="1">
        <f t="shared" si="3"/>
        <v>1.0990282310719905</v>
      </c>
      <c r="L96" s="1"/>
    </row>
    <row r="97" spans="1:12">
      <c r="A97" t="s">
        <v>254</v>
      </c>
      <c r="B97" t="s">
        <v>103</v>
      </c>
      <c r="C97" t="s">
        <v>217</v>
      </c>
      <c r="D97" t="s">
        <v>218</v>
      </c>
      <c r="E97">
        <v>32.478112991426698</v>
      </c>
      <c r="F97">
        <v>23.417331767482999</v>
      </c>
      <c r="G97" s="1">
        <f t="shared" si="2"/>
        <v>9.0607812239436996</v>
      </c>
      <c r="J97" s="1">
        <f t="shared" si="3"/>
        <v>1.6325543329230889</v>
      </c>
      <c r="L97" s="1"/>
    </row>
    <row r="98" spans="1:12">
      <c r="A98" t="s">
        <v>254</v>
      </c>
      <c r="B98" t="s">
        <v>104</v>
      </c>
      <c r="C98" t="s">
        <v>219</v>
      </c>
      <c r="D98" t="s">
        <v>220</v>
      </c>
      <c r="E98">
        <v>32.645000681293197</v>
      </c>
      <c r="F98">
        <v>24.3048959083849</v>
      </c>
      <c r="G98" s="1">
        <f t="shared" si="2"/>
        <v>8.3401047729082975</v>
      </c>
      <c r="J98" s="1">
        <f t="shared" si="3"/>
        <v>0.91187788188768693</v>
      </c>
      <c r="K98" s="1">
        <f>AVERAGE(J98:J100)</f>
        <v>0.5816469034628895</v>
      </c>
      <c r="L98" s="1">
        <f>POWER(2, -K98)</f>
        <v>0.6682005598467643</v>
      </c>
    </row>
    <row r="99" spans="1:12">
      <c r="A99" t="s">
        <v>254</v>
      </c>
      <c r="B99" t="s">
        <v>105</v>
      </c>
      <c r="C99" t="s">
        <v>219</v>
      </c>
      <c r="D99" t="s">
        <v>220</v>
      </c>
      <c r="E99">
        <v>32.272312090257103</v>
      </c>
      <c r="F99">
        <v>24.375869643085998</v>
      </c>
      <c r="G99" s="1">
        <f t="shared" si="2"/>
        <v>7.8964424471711041</v>
      </c>
      <c r="J99" s="1">
        <f t="shared" si="3"/>
        <v>0.46821555615049348</v>
      </c>
      <c r="L99" s="1"/>
    </row>
    <row r="100" spans="1:12">
      <c r="A100" t="s">
        <v>254</v>
      </c>
      <c r="B100" t="s">
        <v>106</v>
      </c>
      <c r="C100" t="s">
        <v>219</v>
      </c>
      <c r="D100" t="s">
        <v>220</v>
      </c>
      <c r="E100">
        <v>32.247646753846297</v>
      </c>
      <c r="F100">
        <v>24.454572590475198</v>
      </c>
      <c r="G100" s="1">
        <f t="shared" si="2"/>
        <v>7.7930741633710987</v>
      </c>
      <c r="J100" s="1">
        <f t="shared" si="3"/>
        <v>0.36484727235048808</v>
      </c>
      <c r="L100" s="1"/>
    </row>
    <row r="101" spans="1:12">
      <c r="A101" t="s">
        <v>254</v>
      </c>
      <c r="B101" t="s">
        <v>107</v>
      </c>
      <c r="C101" t="s">
        <v>219</v>
      </c>
      <c r="D101" t="s">
        <v>220</v>
      </c>
      <c r="E101">
        <v>32.220391017324403</v>
      </c>
      <c r="F101">
        <v>24.850119150761799</v>
      </c>
      <c r="G101" s="1">
        <f t="shared" si="2"/>
        <v>7.3702718665626037</v>
      </c>
      <c r="J101" s="1">
        <f t="shared" si="3"/>
        <v>-5.7955024458006932E-2</v>
      </c>
      <c r="K101" s="1">
        <f>AVERAGE(J101:J103)</f>
        <v>0.18987906469962348</v>
      </c>
      <c r="L101" s="1">
        <f>POWER(2, -K101)</f>
        <v>0.87667920671429433</v>
      </c>
    </row>
    <row r="102" spans="1:12">
      <c r="A102" t="s">
        <v>254</v>
      </c>
      <c r="B102" t="s">
        <v>108</v>
      </c>
      <c r="C102" t="s">
        <v>219</v>
      </c>
      <c r="D102" t="s">
        <v>220</v>
      </c>
      <c r="E102">
        <v>32.624919331729998</v>
      </c>
      <c r="F102">
        <v>24.8880796342265</v>
      </c>
      <c r="G102" s="1">
        <f t="shared" si="2"/>
        <v>7.7368396975034983</v>
      </c>
      <c r="J102" s="1">
        <f t="shared" si="3"/>
        <v>0.30861280648288769</v>
      </c>
      <c r="L102" s="1"/>
    </row>
    <row r="103" spans="1:12">
      <c r="A103" t="s">
        <v>254</v>
      </c>
      <c r="B103" t="s">
        <v>109</v>
      </c>
      <c r="C103" t="s">
        <v>219</v>
      </c>
      <c r="D103" t="s">
        <v>220</v>
      </c>
      <c r="E103">
        <v>32.656926314916902</v>
      </c>
      <c r="F103">
        <v>24.909720011822301</v>
      </c>
      <c r="G103" s="1">
        <f t="shared" si="2"/>
        <v>7.7472063030946003</v>
      </c>
      <c r="J103" s="1">
        <f t="shared" si="3"/>
        <v>0.31897941207398972</v>
      </c>
      <c r="L103" s="1"/>
    </row>
    <row r="104" spans="1:12">
      <c r="A104" t="s">
        <v>254</v>
      </c>
      <c r="B104" t="s">
        <v>110</v>
      </c>
      <c r="C104" t="s">
        <v>221</v>
      </c>
      <c r="D104" t="s">
        <v>222</v>
      </c>
      <c r="E104">
        <v>31.515721731886501</v>
      </c>
      <c r="F104">
        <v>22.880335764739101</v>
      </c>
      <c r="G104" s="1">
        <f t="shared" si="2"/>
        <v>8.6353859671473998</v>
      </c>
      <c r="J104" s="1">
        <f t="shared" si="3"/>
        <v>1.2071590761267892</v>
      </c>
      <c r="K104" s="1">
        <f>AVERAGE(J104:J106)</f>
        <v>1.2153462507855224</v>
      </c>
      <c r="L104" s="1">
        <f>POWER(2, -K104)</f>
        <v>0.43066970553529671</v>
      </c>
    </row>
    <row r="105" spans="1:12">
      <c r="A105" t="s">
        <v>254</v>
      </c>
      <c r="B105" t="s">
        <v>111</v>
      </c>
      <c r="C105" t="s">
        <v>221</v>
      </c>
      <c r="D105" t="s">
        <v>222</v>
      </c>
      <c r="E105">
        <v>31.2097162064222</v>
      </c>
      <c r="F105">
        <v>22.777549616438801</v>
      </c>
      <c r="G105" s="1">
        <f t="shared" si="2"/>
        <v>8.4321665899833995</v>
      </c>
      <c r="J105" s="1">
        <f t="shared" si="3"/>
        <v>1.0039396989627889</v>
      </c>
      <c r="L105" s="1"/>
    </row>
    <row r="106" spans="1:12">
      <c r="A106" t="s">
        <v>254</v>
      </c>
      <c r="B106" t="s">
        <v>112</v>
      </c>
      <c r="C106" t="s">
        <v>221</v>
      </c>
      <c r="D106" t="s">
        <v>222</v>
      </c>
      <c r="E106">
        <v>31.796906044217501</v>
      </c>
      <c r="F106">
        <v>22.933739175929901</v>
      </c>
      <c r="G106" s="1">
        <f t="shared" si="2"/>
        <v>8.8631668682875997</v>
      </c>
      <c r="J106" s="1">
        <f t="shared" si="3"/>
        <v>1.4349399772669891</v>
      </c>
      <c r="L106" s="1"/>
    </row>
    <row r="107" spans="1:12">
      <c r="A107" t="s">
        <v>254</v>
      </c>
      <c r="B107" t="s">
        <v>113</v>
      </c>
      <c r="C107" t="s">
        <v>221</v>
      </c>
      <c r="D107" t="s">
        <v>222</v>
      </c>
      <c r="E107">
        <v>32.193575037135197</v>
      </c>
      <c r="F107">
        <v>24.5289656401835</v>
      </c>
      <c r="G107" s="1">
        <f t="shared" si="2"/>
        <v>7.6646093969516969</v>
      </c>
      <c r="J107" s="1">
        <f t="shared" si="3"/>
        <v>0.23638250593108623</v>
      </c>
      <c r="K107" s="1">
        <f>AVERAGE(J107:J109)</f>
        <v>0.32156568638082322</v>
      </c>
      <c r="L107" s="1">
        <f>POWER(2, -K107)</f>
        <v>0.8002009871907938</v>
      </c>
    </row>
    <row r="108" spans="1:12">
      <c r="A108" t="s">
        <v>254</v>
      </c>
      <c r="B108" t="s">
        <v>114</v>
      </c>
      <c r="C108" t="s">
        <v>221</v>
      </c>
      <c r="D108" t="s">
        <v>222</v>
      </c>
      <c r="E108">
        <v>32.345256778680003</v>
      </c>
      <c r="F108">
        <v>24.567958530601501</v>
      </c>
      <c r="G108" s="1">
        <f t="shared" si="2"/>
        <v>7.7772982480785018</v>
      </c>
      <c r="J108" s="1">
        <f t="shared" si="3"/>
        <v>0.34907135705789116</v>
      </c>
      <c r="L108" s="1"/>
    </row>
    <row r="109" spans="1:12">
      <c r="A109" t="s">
        <v>254</v>
      </c>
      <c r="B109" t="s">
        <v>115</v>
      </c>
      <c r="C109" t="s">
        <v>221</v>
      </c>
      <c r="D109" t="s">
        <v>222</v>
      </c>
      <c r="E109">
        <v>32.393771097247502</v>
      </c>
      <c r="F109">
        <v>24.586301010073399</v>
      </c>
      <c r="G109" s="1">
        <f t="shared" si="2"/>
        <v>7.807470087174103</v>
      </c>
      <c r="J109" s="1">
        <f t="shared" si="3"/>
        <v>0.37924319615349233</v>
      </c>
      <c r="L109" s="1"/>
    </row>
    <row r="110" spans="1:12">
      <c r="A110" t="s">
        <v>254</v>
      </c>
      <c r="B110" t="s">
        <v>116</v>
      </c>
      <c r="C110" t="s">
        <v>223</v>
      </c>
      <c r="D110" t="s">
        <v>224</v>
      </c>
      <c r="E110">
        <v>33.361360204835101</v>
      </c>
      <c r="F110">
        <v>23.989740390855999</v>
      </c>
      <c r="G110" s="1">
        <f t="shared" si="2"/>
        <v>9.3716198139791018</v>
      </c>
      <c r="J110" s="1">
        <f t="shared" si="3"/>
        <v>1.9433929229584912</v>
      </c>
      <c r="K110" s="1">
        <f>AVERAGE(J110:J112)</f>
        <v>1.8974039144720554</v>
      </c>
      <c r="L110" s="1">
        <f>POWER(2, -K110)</f>
        <v>0.26842595558456228</v>
      </c>
    </row>
    <row r="111" spans="1:12">
      <c r="A111" t="s">
        <v>254</v>
      </c>
      <c r="B111" t="s">
        <v>117</v>
      </c>
      <c r="C111" t="s">
        <v>223</v>
      </c>
      <c r="D111" t="s">
        <v>224</v>
      </c>
      <c r="E111">
        <v>33.551967725661598</v>
      </c>
      <c r="F111">
        <v>24.045283515106199</v>
      </c>
      <c r="G111" s="1">
        <f t="shared" si="2"/>
        <v>9.5066842105553988</v>
      </c>
      <c r="J111" s="1">
        <f t="shared" si="3"/>
        <v>2.0784573195347882</v>
      </c>
      <c r="L111" s="1"/>
    </row>
    <row r="112" spans="1:12">
      <c r="A112" t="s">
        <v>254</v>
      </c>
      <c r="B112" t="s">
        <v>118</v>
      </c>
      <c r="C112" t="s">
        <v>223</v>
      </c>
      <c r="D112" t="s">
        <v>224</v>
      </c>
      <c r="E112">
        <v>33.203330777904497</v>
      </c>
      <c r="F112">
        <v>24.104742385961</v>
      </c>
      <c r="G112" s="1">
        <f t="shared" si="2"/>
        <v>9.0985883919434976</v>
      </c>
      <c r="J112" s="1">
        <f t="shared" si="3"/>
        <v>1.6703615009228869</v>
      </c>
      <c r="L112" s="1"/>
    </row>
    <row r="113" spans="1:12">
      <c r="A113" t="s">
        <v>254</v>
      </c>
      <c r="B113" t="s">
        <v>119</v>
      </c>
      <c r="C113" t="s">
        <v>223</v>
      </c>
      <c r="D113" t="s">
        <v>224</v>
      </c>
      <c r="E113">
        <v>34.365810617397102</v>
      </c>
      <c r="F113">
        <v>24.2475415591306</v>
      </c>
      <c r="G113" s="1">
        <f t="shared" si="2"/>
        <v>10.118269058266502</v>
      </c>
      <c r="J113" s="1">
        <f t="shared" si="3"/>
        <v>2.6900421672458918</v>
      </c>
      <c r="K113" s="1">
        <f>AVERAGE(J113:J115)</f>
        <v>2.2281585104725914</v>
      </c>
      <c r="L113" s="1">
        <f>POWER(2, -K113)</f>
        <v>0.21343097741600783</v>
      </c>
    </row>
    <row r="114" spans="1:12">
      <c r="A114" t="s">
        <v>254</v>
      </c>
      <c r="B114" t="s">
        <v>120</v>
      </c>
      <c r="C114" t="s">
        <v>223</v>
      </c>
      <c r="D114" t="s">
        <v>224</v>
      </c>
      <c r="E114">
        <v>33.572924797540402</v>
      </c>
      <c r="F114">
        <v>24.238695368269099</v>
      </c>
      <c r="G114" s="1">
        <f t="shared" si="2"/>
        <v>9.3342294292713035</v>
      </c>
      <c r="J114" s="1">
        <f t="shared" si="3"/>
        <v>1.9060025382506929</v>
      </c>
      <c r="L114" s="1"/>
    </row>
    <row r="115" spans="1:12">
      <c r="A115" t="s">
        <v>254</v>
      </c>
      <c r="B115" t="s">
        <v>121</v>
      </c>
      <c r="C115" t="s">
        <v>223</v>
      </c>
      <c r="D115" t="s">
        <v>224</v>
      </c>
      <c r="E115">
        <v>33.878474602801802</v>
      </c>
      <c r="F115">
        <v>24.361816885860001</v>
      </c>
      <c r="G115" s="1">
        <f t="shared" si="2"/>
        <v>9.5166577169418005</v>
      </c>
      <c r="J115" s="1">
        <f t="shared" si="3"/>
        <v>2.0884308259211899</v>
      </c>
      <c r="L115" s="1"/>
    </row>
    <row r="116" spans="1:12">
      <c r="A116" t="s">
        <v>254</v>
      </c>
      <c r="B116" t="s">
        <v>122</v>
      </c>
      <c r="C116" t="s">
        <v>225</v>
      </c>
      <c r="D116" t="s">
        <v>226</v>
      </c>
      <c r="E116">
        <v>31.478196950583602</v>
      </c>
      <c r="F116">
        <v>23.2193898503889</v>
      </c>
      <c r="G116" s="1">
        <f t="shared" si="2"/>
        <v>8.2588071001947014</v>
      </c>
      <c r="J116" s="1">
        <f t="shared" si="3"/>
        <v>0.83058020917409081</v>
      </c>
      <c r="K116" s="1">
        <f>AVERAGE(J116:J118)</f>
        <v>1.0052003299095229</v>
      </c>
      <c r="L116" s="1">
        <f>POWER(2, -K116)</f>
        <v>0.49820094736773018</v>
      </c>
    </row>
    <row r="117" spans="1:12">
      <c r="A117" t="s">
        <v>254</v>
      </c>
      <c r="B117" t="s">
        <v>123</v>
      </c>
      <c r="C117" t="s">
        <v>225</v>
      </c>
      <c r="D117" t="s">
        <v>226</v>
      </c>
      <c r="E117">
        <v>31.677770706434899</v>
      </c>
      <c r="F117">
        <v>23.175869748544802</v>
      </c>
      <c r="G117" s="1">
        <f t="shared" si="2"/>
        <v>8.501900957890097</v>
      </c>
      <c r="J117" s="1">
        <f t="shared" si="3"/>
        <v>1.0736740668694864</v>
      </c>
      <c r="L117" s="1"/>
    </row>
    <row r="118" spans="1:12">
      <c r="A118" t="s">
        <v>254</v>
      </c>
      <c r="B118" t="s">
        <v>124</v>
      </c>
      <c r="C118" t="s">
        <v>225</v>
      </c>
      <c r="D118" t="s">
        <v>226</v>
      </c>
      <c r="E118">
        <v>31.755487977106</v>
      </c>
      <c r="F118">
        <v>23.215914372400398</v>
      </c>
      <c r="G118" s="1">
        <f t="shared" si="2"/>
        <v>8.5395736047056019</v>
      </c>
      <c r="J118" s="1">
        <f t="shared" si="3"/>
        <v>1.1113467136849913</v>
      </c>
      <c r="L118" s="1"/>
    </row>
    <row r="119" spans="1:12">
      <c r="A119" t="s">
        <v>254</v>
      </c>
      <c r="B119" t="s">
        <v>125</v>
      </c>
      <c r="C119" t="s">
        <v>225</v>
      </c>
      <c r="D119" t="s">
        <v>226</v>
      </c>
      <c r="E119">
        <v>32.113002824831803</v>
      </c>
      <c r="F119">
        <v>23.0378751202053</v>
      </c>
      <c r="G119" s="1">
        <f t="shared" si="2"/>
        <v>9.0751277046265031</v>
      </c>
      <c r="J119" s="1">
        <f t="shared" si="3"/>
        <v>1.6469008136058925</v>
      </c>
      <c r="K119" s="1">
        <f>AVERAGE(J119:J121)</f>
        <v>1.7176018328803575</v>
      </c>
      <c r="L119" s="1">
        <f>POWER(2, -K119)</f>
        <v>0.30405372452293639</v>
      </c>
    </row>
    <row r="120" spans="1:12">
      <c r="A120" t="s">
        <v>254</v>
      </c>
      <c r="B120" t="s">
        <v>126</v>
      </c>
      <c r="C120" t="s">
        <v>225</v>
      </c>
      <c r="D120" t="s">
        <v>226</v>
      </c>
      <c r="E120">
        <v>32.125176726910297</v>
      </c>
      <c r="F120">
        <v>23.0228097542104</v>
      </c>
      <c r="G120" s="1">
        <f t="shared" si="2"/>
        <v>9.1023669726998975</v>
      </c>
      <c r="J120" s="1">
        <f t="shared" si="3"/>
        <v>1.6741400816792869</v>
      </c>
      <c r="L120" s="1"/>
    </row>
    <row r="121" spans="1:12">
      <c r="A121" t="s">
        <v>254</v>
      </c>
      <c r="B121" t="s">
        <v>127</v>
      </c>
      <c r="C121" t="s">
        <v>225</v>
      </c>
      <c r="D121" t="s">
        <v>226</v>
      </c>
      <c r="E121">
        <v>32.331158719242403</v>
      </c>
      <c r="F121">
        <v>23.071167224865899</v>
      </c>
      <c r="G121" s="1">
        <f t="shared" si="2"/>
        <v>9.2599914943765036</v>
      </c>
      <c r="J121" s="1">
        <f t="shared" si="3"/>
        <v>1.831764603355893</v>
      </c>
      <c r="L121" s="1"/>
    </row>
    <row r="122" spans="1:12">
      <c r="A122" t="s">
        <v>254</v>
      </c>
      <c r="B122" t="s">
        <v>128</v>
      </c>
      <c r="C122" t="s">
        <v>227</v>
      </c>
      <c r="D122" t="s">
        <v>228</v>
      </c>
      <c r="E122">
        <v>33.127966815720796</v>
      </c>
      <c r="F122">
        <v>24.8578917622002</v>
      </c>
      <c r="G122" s="1">
        <f t="shared" si="2"/>
        <v>8.2700750535205962</v>
      </c>
      <c r="J122" s="1">
        <f t="shared" si="3"/>
        <v>0.84184816249998562</v>
      </c>
      <c r="K122" s="1">
        <f>AVERAGE(J122:J124)</f>
        <v>0.74602438683285277</v>
      </c>
      <c r="L122" s="1">
        <f>POWER(2, -K122)</f>
        <v>0.59624435736559378</v>
      </c>
    </row>
    <row r="123" spans="1:12">
      <c r="A123" t="s">
        <v>254</v>
      </c>
      <c r="B123" t="s">
        <v>129</v>
      </c>
      <c r="C123" t="s">
        <v>227</v>
      </c>
      <c r="D123" t="s">
        <v>228</v>
      </c>
      <c r="E123">
        <v>32.871042232410197</v>
      </c>
      <c r="F123">
        <v>24.882856635563101</v>
      </c>
      <c r="G123" s="1">
        <f t="shared" si="2"/>
        <v>7.9881855968470958</v>
      </c>
      <c r="J123" s="1">
        <f t="shared" si="3"/>
        <v>0.55995870582648521</v>
      </c>
      <c r="L123" s="1"/>
    </row>
    <row r="124" spans="1:12">
      <c r="A124" t="s">
        <v>254</v>
      </c>
      <c r="B124" t="s">
        <v>130</v>
      </c>
      <c r="C124" t="s">
        <v>227</v>
      </c>
      <c r="D124" t="s">
        <v>228</v>
      </c>
      <c r="E124">
        <v>33.172264018383899</v>
      </c>
      <c r="F124">
        <v>24.907770835191201</v>
      </c>
      <c r="G124" s="1">
        <f t="shared" si="2"/>
        <v>8.2644931831926982</v>
      </c>
      <c r="J124" s="1">
        <f t="shared" si="3"/>
        <v>0.83626629217208759</v>
      </c>
      <c r="L124" s="1"/>
    </row>
    <row r="125" spans="1:12">
      <c r="A125" t="s">
        <v>254</v>
      </c>
      <c r="B125" t="s">
        <v>131</v>
      </c>
      <c r="C125" t="s">
        <v>227</v>
      </c>
      <c r="D125" t="s">
        <v>228</v>
      </c>
      <c r="E125">
        <v>33.165447795880901</v>
      </c>
      <c r="F125">
        <v>24.667897126479399</v>
      </c>
      <c r="G125" s="1">
        <f t="shared" si="2"/>
        <v>8.4975506694015017</v>
      </c>
      <c r="J125" s="1">
        <f t="shared" si="3"/>
        <v>1.0693237783808911</v>
      </c>
      <c r="K125" s="1">
        <f>AVERAGE(J125:J127)</f>
        <v>1.2144476559387887</v>
      </c>
      <c r="L125" s="1">
        <f>POWER(2, -K125)</f>
        <v>0.43093803537248043</v>
      </c>
    </row>
    <row r="126" spans="1:12">
      <c r="A126" t="s">
        <v>254</v>
      </c>
      <c r="B126" t="s">
        <v>132</v>
      </c>
      <c r="C126" t="s">
        <v>227</v>
      </c>
      <c r="D126" t="s">
        <v>228</v>
      </c>
      <c r="E126">
        <v>33.275870321842397</v>
      </c>
      <c r="F126">
        <v>24.629469551963801</v>
      </c>
      <c r="G126" s="1">
        <f t="shared" si="2"/>
        <v>8.6464007698785963</v>
      </c>
      <c r="J126" s="1">
        <f t="shared" si="3"/>
        <v>1.2181738788579857</v>
      </c>
      <c r="L126" s="1"/>
    </row>
    <row r="127" spans="1:12">
      <c r="A127" t="s">
        <v>254</v>
      </c>
      <c r="B127" t="s">
        <v>133</v>
      </c>
      <c r="C127" t="s">
        <v>227</v>
      </c>
      <c r="D127" t="s">
        <v>228</v>
      </c>
      <c r="E127">
        <v>33.5332839044152</v>
      </c>
      <c r="F127">
        <v>24.749211702817099</v>
      </c>
      <c r="G127" s="1">
        <f t="shared" si="2"/>
        <v>8.7840722015981001</v>
      </c>
      <c r="J127" s="1">
        <f t="shared" si="3"/>
        <v>1.3558453105774895</v>
      </c>
      <c r="L127" s="1"/>
    </row>
    <row r="128" spans="1:12">
      <c r="A128" t="s">
        <v>254</v>
      </c>
      <c r="B128" t="s">
        <v>134</v>
      </c>
      <c r="C128" t="s">
        <v>229</v>
      </c>
      <c r="D128" t="s">
        <v>230</v>
      </c>
      <c r="E128">
        <v>32.342308626748597</v>
      </c>
      <c r="F128">
        <v>23.684727570980399</v>
      </c>
      <c r="G128" s="1">
        <f t="shared" si="2"/>
        <v>8.6575810557681976</v>
      </c>
      <c r="J128" s="1">
        <f t="shared" si="3"/>
        <v>1.229354164747587</v>
      </c>
      <c r="K128" s="1">
        <f>AVERAGE(J128:J130)</f>
        <v>1.0555911506577544</v>
      </c>
      <c r="L128" s="1">
        <f>POWER(2, -K128)</f>
        <v>0.48110004829006758</v>
      </c>
    </row>
    <row r="129" spans="1:12">
      <c r="A129" t="s">
        <v>254</v>
      </c>
      <c r="B129" t="s">
        <v>135</v>
      </c>
      <c r="C129" t="s">
        <v>229</v>
      </c>
      <c r="D129" t="s">
        <v>230</v>
      </c>
      <c r="E129">
        <v>32.250449066075902</v>
      </c>
      <c r="F129">
        <v>23.703536984965002</v>
      </c>
      <c r="G129" s="1">
        <f t="shared" si="2"/>
        <v>8.5469120811109001</v>
      </c>
      <c r="J129" s="1">
        <f t="shared" si="3"/>
        <v>1.1186851900902894</v>
      </c>
      <c r="L129" s="1"/>
    </row>
    <row r="130" spans="1:12">
      <c r="A130" t="s">
        <v>254</v>
      </c>
      <c r="B130" t="s">
        <v>136</v>
      </c>
      <c r="C130" t="s">
        <v>229</v>
      </c>
      <c r="D130" t="s">
        <v>230</v>
      </c>
      <c r="E130">
        <v>32.005835864488198</v>
      </c>
      <c r="F130">
        <v>23.7588748763322</v>
      </c>
      <c r="G130" s="1">
        <f t="shared" ref="G130:G181" si="4">E130-F130</f>
        <v>8.2469609881559975</v>
      </c>
      <c r="J130" s="1">
        <f t="shared" ref="J130:J181" si="5">G130-H$2</f>
        <v>0.81873409713538692</v>
      </c>
      <c r="L130" s="1"/>
    </row>
    <row r="131" spans="1:12">
      <c r="A131" t="s">
        <v>254</v>
      </c>
      <c r="B131" t="s">
        <v>137</v>
      </c>
      <c r="C131" t="s">
        <v>229</v>
      </c>
      <c r="D131" t="s">
        <v>230</v>
      </c>
      <c r="E131">
        <v>32.555263784344199</v>
      </c>
      <c r="F131">
        <v>23.917571304402401</v>
      </c>
      <c r="G131" s="1">
        <f t="shared" si="4"/>
        <v>8.6376924799417978</v>
      </c>
      <c r="J131" s="1">
        <f t="shared" si="5"/>
        <v>1.2094655889211872</v>
      </c>
      <c r="K131" s="1">
        <f>AVERAGE(J131:J133)</f>
        <v>1.3540714001901897</v>
      </c>
      <c r="L131" s="1">
        <f>POWER(2, -K131)</f>
        <v>0.39118653023899053</v>
      </c>
    </row>
    <row r="132" spans="1:12">
      <c r="A132" t="s">
        <v>254</v>
      </c>
      <c r="B132" t="s">
        <v>138</v>
      </c>
      <c r="C132" t="s">
        <v>229</v>
      </c>
      <c r="D132" t="s">
        <v>230</v>
      </c>
      <c r="E132">
        <v>33.038169194959401</v>
      </c>
      <c r="F132">
        <v>23.913998277243198</v>
      </c>
      <c r="G132" s="1">
        <f t="shared" si="4"/>
        <v>9.1241709177162029</v>
      </c>
      <c r="J132" s="1">
        <f t="shared" si="5"/>
        <v>1.6959440266955923</v>
      </c>
      <c r="L132" s="1"/>
    </row>
    <row r="133" spans="1:12">
      <c r="A133" t="s">
        <v>254</v>
      </c>
      <c r="B133" t="s">
        <v>139</v>
      </c>
      <c r="C133" t="s">
        <v>229</v>
      </c>
      <c r="D133" t="s">
        <v>230</v>
      </c>
      <c r="E133">
        <v>32.571365376791199</v>
      </c>
      <c r="F133">
        <v>23.986333900816799</v>
      </c>
      <c r="G133" s="1">
        <f t="shared" si="4"/>
        <v>8.5850314759744002</v>
      </c>
      <c r="J133" s="1">
        <f t="shared" si="5"/>
        <v>1.1568045849537896</v>
      </c>
      <c r="L133" s="1"/>
    </row>
    <row r="134" spans="1:12">
      <c r="A134" t="s">
        <v>254</v>
      </c>
      <c r="B134" t="s">
        <v>140</v>
      </c>
      <c r="C134" t="s">
        <v>231</v>
      </c>
      <c r="D134" t="s">
        <v>232</v>
      </c>
      <c r="E134">
        <v>32.981869718997103</v>
      </c>
      <c r="F134">
        <v>24.2472177476564</v>
      </c>
      <c r="G134" s="1">
        <f t="shared" si="4"/>
        <v>8.7346519713407034</v>
      </c>
      <c r="J134" s="1">
        <f t="shared" si="5"/>
        <v>1.3064250803200927</v>
      </c>
      <c r="K134" s="1">
        <f>AVERAGE(J134:J136)</f>
        <v>1.5692712527589923</v>
      </c>
      <c r="L134" s="1">
        <f>POWER(2, -K134)</f>
        <v>0.33697856891240824</v>
      </c>
    </row>
    <row r="135" spans="1:12">
      <c r="A135" t="s">
        <v>254</v>
      </c>
      <c r="B135" t="s">
        <v>141</v>
      </c>
      <c r="C135" t="s">
        <v>231</v>
      </c>
      <c r="D135" t="s">
        <v>232</v>
      </c>
      <c r="E135">
        <v>33.483704059545602</v>
      </c>
      <c r="F135">
        <v>24.258134169057499</v>
      </c>
      <c r="G135" s="1">
        <f t="shared" si="4"/>
        <v>9.2255698904881029</v>
      </c>
      <c r="J135" s="1">
        <f t="shared" si="5"/>
        <v>1.7973429994674923</v>
      </c>
      <c r="L135" s="1"/>
    </row>
    <row r="136" spans="1:12">
      <c r="A136" t="s">
        <v>254</v>
      </c>
      <c r="B136" t="s">
        <v>142</v>
      </c>
      <c r="C136" t="s">
        <v>231</v>
      </c>
      <c r="D136" t="s">
        <v>232</v>
      </c>
      <c r="E136">
        <v>33.354686027939003</v>
      </c>
      <c r="F136">
        <v>24.322413458429001</v>
      </c>
      <c r="G136" s="1">
        <f t="shared" si="4"/>
        <v>9.0322725695100026</v>
      </c>
      <c r="J136" s="1">
        <f t="shared" si="5"/>
        <v>1.6040456784893919</v>
      </c>
      <c r="L136" s="1"/>
    </row>
    <row r="137" spans="1:12">
      <c r="A137" t="s">
        <v>254</v>
      </c>
      <c r="B137" t="s">
        <v>143</v>
      </c>
      <c r="C137" t="s">
        <v>231</v>
      </c>
      <c r="D137" t="s">
        <v>232</v>
      </c>
      <c r="E137">
        <v>32.030143641115103</v>
      </c>
      <c r="F137">
        <v>24.4834287843357</v>
      </c>
      <c r="G137" s="1">
        <f t="shared" si="4"/>
        <v>7.5467148567794027</v>
      </c>
      <c r="J137" s="1">
        <f t="shared" si="5"/>
        <v>0.11848796575879206</v>
      </c>
      <c r="K137" s="1">
        <f>AVERAGE(J137:J139)</f>
        <v>0.14044938670775764</v>
      </c>
      <c r="L137" s="1">
        <f>POWER(2, -K137)</f>
        <v>0.90723651517269577</v>
      </c>
    </row>
    <row r="138" spans="1:12">
      <c r="A138" t="s">
        <v>254</v>
      </c>
      <c r="B138" t="s">
        <v>144</v>
      </c>
      <c r="C138" t="s">
        <v>231</v>
      </c>
      <c r="D138" t="s">
        <v>232</v>
      </c>
      <c r="E138">
        <v>31.911720890328802</v>
      </c>
      <c r="F138">
        <v>24.426602211717299</v>
      </c>
      <c r="G138" s="1">
        <f t="shared" si="4"/>
        <v>7.4851186786115029</v>
      </c>
      <c r="J138" s="1">
        <f t="shared" si="5"/>
        <v>5.6891787590892307E-2</v>
      </c>
      <c r="L138" s="1"/>
    </row>
    <row r="139" spans="1:12">
      <c r="A139" t="s">
        <v>254</v>
      </c>
      <c r="B139" t="s">
        <v>145</v>
      </c>
      <c r="C139" t="s">
        <v>231</v>
      </c>
      <c r="D139" t="s">
        <v>232</v>
      </c>
      <c r="E139">
        <v>32.1894997836039</v>
      </c>
      <c r="F139">
        <v>24.5153044858097</v>
      </c>
      <c r="G139" s="1">
        <f t="shared" si="4"/>
        <v>7.6741952977941992</v>
      </c>
      <c r="J139" s="1">
        <f t="shared" si="5"/>
        <v>0.24596840677358855</v>
      </c>
      <c r="L139" s="1"/>
    </row>
    <row r="140" spans="1:12">
      <c r="A140" t="s">
        <v>254</v>
      </c>
      <c r="B140" t="s">
        <v>146</v>
      </c>
      <c r="C140" t="s">
        <v>233</v>
      </c>
      <c r="D140" t="s">
        <v>234</v>
      </c>
      <c r="E140">
        <v>31.944953081373999</v>
      </c>
      <c r="F140">
        <v>23.680761943920199</v>
      </c>
      <c r="G140" s="1">
        <f t="shared" si="4"/>
        <v>8.2641911374537997</v>
      </c>
      <c r="J140" s="1">
        <f t="shared" si="5"/>
        <v>0.83596424643318912</v>
      </c>
      <c r="K140" s="1">
        <f>AVERAGE(J140:J142)</f>
        <v>0.90967300380435512</v>
      </c>
      <c r="L140" s="1">
        <f>POWER(2, -K140)</f>
        <v>0.53230572810310361</v>
      </c>
    </row>
    <row r="141" spans="1:12">
      <c r="A141" t="s">
        <v>254</v>
      </c>
      <c r="B141" t="s">
        <v>147</v>
      </c>
      <c r="C141" t="s">
        <v>233</v>
      </c>
      <c r="D141" t="s">
        <v>234</v>
      </c>
      <c r="E141">
        <v>31.959145653507399</v>
      </c>
      <c r="F141">
        <v>23.6677192158214</v>
      </c>
      <c r="G141" s="1">
        <f t="shared" si="4"/>
        <v>8.291426437685999</v>
      </c>
      <c r="J141" s="1">
        <f t="shared" si="5"/>
        <v>0.86319954666538834</v>
      </c>
      <c r="L141" s="1"/>
    </row>
    <row r="142" spans="1:12">
      <c r="A142" t="s">
        <v>254</v>
      </c>
      <c r="B142" t="s">
        <v>148</v>
      </c>
      <c r="C142" t="s">
        <v>233</v>
      </c>
      <c r="D142" t="s">
        <v>234</v>
      </c>
      <c r="E142">
        <v>32.1763455772996</v>
      </c>
      <c r="F142">
        <v>23.718263467964501</v>
      </c>
      <c r="G142" s="1">
        <f t="shared" si="4"/>
        <v>8.4580821093350984</v>
      </c>
      <c r="J142" s="1">
        <f t="shared" si="5"/>
        <v>1.0298552183144878</v>
      </c>
      <c r="L142" s="1"/>
    </row>
    <row r="143" spans="1:12">
      <c r="A143" t="s">
        <v>254</v>
      </c>
      <c r="B143" t="s">
        <v>149</v>
      </c>
      <c r="C143" t="s">
        <v>233</v>
      </c>
      <c r="D143" t="s">
        <v>234</v>
      </c>
      <c r="E143">
        <v>32.218533108840298</v>
      </c>
      <c r="F143">
        <v>24.2623797256709</v>
      </c>
      <c r="G143" s="1">
        <f t="shared" si="4"/>
        <v>7.9561533831693971</v>
      </c>
      <c r="J143" s="1">
        <f t="shared" si="5"/>
        <v>0.52792649214878651</v>
      </c>
      <c r="K143" s="1">
        <f>AVERAGE(J143:J145)</f>
        <v>0.47746449069628721</v>
      </c>
      <c r="L143" s="1">
        <f>POWER(2, -K143)</f>
        <v>0.71823880657692207</v>
      </c>
    </row>
    <row r="144" spans="1:12">
      <c r="A144" t="s">
        <v>254</v>
      </c>
      <c r="B144" t="s">
        <v>150</v>
      </c>
      <c r="C144" t="s">
        <v>233</v>
      </c>
      <c r="D144" t="s">
        <v>234</v>
      </c>
      <c r="E144">
        <v>32.295039297027898</v>
      </c>
      <c r="F144">
        <v>24.2414047515921</v>
      </c>
      <c r="G144" s="1">
        <f t="shared" si="4"/>
        <v>8.0536345454357985</v>
      </c>
      <c r="J144" s="1">
        <f t="shared" si="5"/>
        <v>0.62540765441518786</v>
      </c>
      <c r="L144" s="1"/>
    </row>
    <row r="145" spans="1:12">
      <c r="A145" t="s">
        <v>254</v>
      </c>
      <c r="B145" t="s">
        <v>151</v>
      </c>
      <c r="C145" t="s">
        <v>233</v>
      </c>
      <c r="D145" t="s">
        <v>234</v>
      </c>
      <c r="E145">
        <v>32.026638457877198</v>
      </c>
      <c r="F145">
        <v>24.3193522413317</v>
      </c>
      <c r="G145" s="1">
        <f t="shared" si="4"/>
        <v>7.7072862165454978</v>
      </c>
      <c r="J145" s="1">
        <f t="shared" si="5"/>
        <v>0.27905932552488721</v>
      </c>
      <c r="L145" s="1"/>
    </row>
    <row r="146" spans="1:12">
      <c r="A146" t="s">
        <v>254</v>
      </c>
      <c r="B146" t="s">
        <v>152</v>
      </c>
      <c r="C146" t="s">
        <v>235</v>
      </c>
      <c r="D146" t="s">
        <v>236</v>
      </c>
      <c r="E146">
        <v>32.157587474810697</v>
      </c>
      <c r="F146">
        <v>23.4258769405129</v>
      </c>
      <c r="G146" s="1">
        <f t="shared" si="4"/>
        <v>8.7317105342977968</v>
      </c>
      <c r="J146" s="1">
        <f t="shared" si="5"/>
        <v>1.3034836432771861</v>
      </c>
      <c r="K146" s="1">
        <f>AVERAGE(J146:J148)</f>
        <v>1.2073895746089569</v>
      </c>
      <c r="L146" s="1">
        <f>POWER(2, -K146)</f>
        <v>0.43305147441971625</v>
      </c>
    </row>
    <row r="147" spans="1:12">
      <c r="A147" t="s">
        <v>254</v>
      </c>
      <c r="B147" t="s">
        <v>153</v>
      </c>
      <c r="C147" t="s">
        <v>235</v>
      </c>
      <c r="D147" t="s">
        <v>236</v>
      </c>
      <c r="E147">
        <v>32.129619131796503</v>
      </c>
      <c r="F147">
        <v>23.519902416967199</v>
      </c>
      <c r="G147" s="1">
        <f t="shared" si="4"/>
        <v>8.6097167148293039</v>
      </c>
      <c r="J147" s="1">
        <f t="shared" si="5"/>
        <v>1.1814898238086933</v>
      </c>
      <c r="L147" s="1"/>
    </row>
    <row r="148" spans="1:12">
      <c r="A148" t="s">
        <v>254</v>
      </c>
      <c r="B148" t="s">
        <v>154</v>
      </c>
      <c r="C148" t="s">
        <v>235</v>
      </c>
      <c r="D148" t="s">
        <v>236</v>
      </c>
      <c r="E148">
        <v>32.135580343014503</v>
      </c>
      <c r="F148">
        <v>23.570158195252901</v>
      </c>
      <c r="G148" s="1">
        <f t="shared" si="4"/>
        <v>8.5654221477616019</v>
      </c>
      <c r="J148" s="1">
        <f t="shared" si="5"/>
        <v>1.1371952567409913</v>
      </c>
      <c r="L148" s="1"/>
    </row>
    <row r="149" spans="1:12">
      <c r="A149" t="s">
        <v>254</v>
      </c>
      <c r="B149" t="s">
        <v>155</v>
      </c>
      <c r="C149" t="s">
        <v>235</v>
      </c>
      <c r="D149" t="s">
        <v>236</v>
      </c>
      <c r="E149">
        <v>31.9911994434541</v>
      </c>
      <c r="F149">
        <v>23.5790698357936</v>
      </c>
      <c r="G149" s="1">
        <f t="shared" si="4"/>
        <v>8.4121296076604999</v>
      </c>
      <c r="J149" s="1">
        <f t="shared" si="5"/>
        <v>0.98390271663988926</v>
      </c>
      <c r="K149" s="1">
        <f>AVERAGE(J149:J151)</f>
        <v>0.85838223747475573</v>
      </c>
      <c r="L149" s="1">
        <f>POWER(2, -K149)</f>
        <v>0.55157071374902666</v>
      </c>
    </row>
    <row r="150" spans="1:12">
      <c r="A150" t="s">
        <v>254</v>
      </c>
      <c r="B150" t="s">
        <v>156</v>
      </c>
      <c r="C150" t="s">
        <v>235</v>
      </c>
      <c r="D150" t="s">
        <v>236</v>
      </c>
      <c r="E150">
        <v>31.706386287383499</v>
      </c>
      <c r="F150">
        <v>23.547897218452601</v>
      </c>
      <c r="G150" s="1">
        <f t="shared" si="4"/>
        <v>8.1584890689308978</v>
      </c>
      <c r="J150" s="1">
        <f t="shared" si="5"/>
        <v>0.73026217791028714</v>
      </c>
      <c r="L150" s="1"/>
    </row>
    <row r="151" spans="1:12">
      <c r="A151" t="s">
        <v>254</v>
      </c>
      <c r="B151" t="s">
        <v>157</v>
      </c>
      <c r="C151" t="s">
        <v>235</v>
      </c>
      <c r="D151" t="s">
        <v>236</v>
      </c>
      <c r="E151">
        <v>31.8971053025776</v>
      </c>
      <c r="F151">
        <v>23.607896593682899</v>
      </c>
      <c r="G151" s="1">
        <f t="shared" si="4"/>
        <v>8.2892087088947015</v>
      </c>
      <c r="J151" s="1">
        <f t="shared" si="5"/>
        <v>0.86098181787409089</v>
      </c>
      <c r="L151" s="1"/>
    </row>
    <row r="152" spans="1:12">
      <c r="A152" t="s">
        <v>254</v>
      </c>
      <c r="B152" t="s">
        <v>158</v>
      </c>
      <c r="C152" t="s">
        <v>237</v>
      </c>
      <c r="D152" t="s">
        <v>238</v>
      </c>
      <c r="E152">
        <v>30.876357976417399</v>
      </c>
      <c r="F152">
        <v>22.296385571526301</v>
      </c>
      <c r="G152" s="1">
        <f t="shared" si="4"/>
        <v>8.5799724048910981</v>
      </c>
      <c r="J152" s="1">
        <f t="shared" si="5"/>
        <v>1.1517455138704875</v>
      </c>
      <c r="K152" s="1">
        <f>AVERAGE(J152:J154)</f>
        <v>1.0444187139308216</v>
      </c>
      <c r="L152" s="1">
        <f>POWER(2, -K152)</f>
        <v>0.48484021938754734</v>
      </c>
    </row>
    <row r="153" spans="1:12">
      <c r="A153" t="s">
        <v>254</v>
      </c>
      <c r="B153" t="s">
        <v>159</v>
      </c>
      <c r="C153" t="s">
        <v>237</v>
      </c>
      <c r="D153" t="s">
        <v>238</v>
      </c>
      <c r="E153">
        <v>30.691039462901099</v>
      </c>
      <c r="F153">
        <v>22.266529886459701</v>
      </c>
      <c r="G153" s="1">
        <f t="shared" si="4"/>
        <v>8.4245095764413982</v>
      </c>
      <c r="J153" s="1">
        <f t="shared" si="5"/>
        <v>0.99628268542078757</v>
      </c>
      <c r="L153" s="1"/>
    </row>
    <row r="154" spans="1:12">
      <c r="A154" t="s">
        <v>254</v>
      </c>
      <c r="B154" t="s">
        <v>160</v>
      </c>
      <c r="C154" t="s">
        <v>237</v>
      </c>
      <c r="D154" t="s">
        <v>238</v>
      </c>
      <c r="E154">
        <v>30.7070685629763</v>
      </c>
      <c r="F154">
        <v>22.293613729454499</v>
      </c>
      <c r="G154" s="1">
        <f t="shared" si="4"/>
        <v>8.4134548335218007</v>
      </c>
      <c r="J154" s="1">
        <f t="shared" si="5"/>
        <v>0.98522794250119006</v>
      </c>
      <c r="L154" s="1"/>
    </row>
    <row r="155" spans="1:12">
      <c r="A155" t="s">
        <v>254</v>
      </c>
      <c r="B155" t="s">
        <v>161</v>
      </c>
      <c r="C155" t="s">
        <v>237</v>
      </c>
      <c r="D155" t="s">
        <v>238</v>
      </c>
      <c r="E155">
        <v>31.121485872325501</v>
      </c>
      <c r="F155">
        <v>23.0559359578011</v>
      </c>
      <c r="G155" s="1">
        <f t="shared" si="4"/>
        <v>8.0655499145244001</v>
      </c>
      <c r="J155" s="1">
        <f t="shared" si="5"/>
        <v>0.63732302350378944</v>
      </c>
      <c r="K155" s="1">
        <f>AVERAGE(J155:J157)</f>
        <v>0.67708372599518896</v>
      </c>
      <c r="L155" s="1">
        <f>POWER(2, -K155)</f>
        <v>0.62542824262713248</v>
      </c>
    </row>
    <row r="156" spans="1:12">
      <c r="A156" t="s">
        <v>254</v>
      </c>
      <c r="B156" t="s">
        <v>162</v>
      </c>
      <c r="C156" t="s">
        <v>237</v>
      </c>
      <c r="D156" t="s">
        <v>238</v>
      </c>
      <c r="E156">
        <v>31.244698415720698</v>
      </c>
      <c r="F156">
        <v>23.063496095339701</v>
      </c>
      <c r="G156" s="1">
        <f t="shared" si="4"/>
        <v>8.1812023203809972</v>
      </c>
      <c r="J156" s="1">
        <f t="shared" si="5"/>
        <v>0.75297542936038653</v>
      </c>
      <c r="L156" s="1"/>
    </row>
    <row r="157" spans="1:12">
      <c r="A157" t="s">
        <v>254</v>
      </c>
      <c r="B157" t="s">
        <v>163</v>
      </c>
      <c r="C157" t="s">
        <v>237</v>
      </c>
      <c r="D157" t="s">
        <v>238</v>
      </c>
      <c r="E157">
        <v>31.196357356563201</v>
      </c>
      <c r="F157">
        <v>23.1271777404212</v>
      </c>
      <c r="G157" s="1">
        <f t="shared" si="4"/>
        <v>8.0691796161420015</v>
      </c>
      <c r="J157" s="1">
        <f t="shared" si="5"/>
        <v>0.6409527251213909</v>
      </c>
      <c r="L157" s="1"/>
    </row>
    <row r="158" spans="1:12">
      <c r="A158" t="s">
        <v>254</v>
      </c>
      <c r="B158" t="s">
        <v>164</v>
      </c>
      <c r="C158" t="s">
        <v>239</v>
      </c>
      <c r="D158" t="s">
        <v>240</v>
      </c>
      <c r="E158">
        <v>34.089747360541097</v>
      </c>
      <c r="F158">
        <v>24.3992482402431</v>
      </c>
      <c r="G158" s="1">
        <f t="shared" si="4"/>
        <v>9.6904991202979964</v>
      </c>
      <c r="J158" s="1">
        <f t="shared" si="5"/>
        <v>2.2622722292773858</v>
      </c>
      <c r="K158" s="1">
        <f>AVERAGE(J158:J160)</f>
        <v>2.2369343890403868</v>
      </c>
      <c r="L158" s="1">
        <f>POWER(2, -K158)</f>
        <v>0.21213662276739254</v>
      </c>
    </row>
    <row r="159" spans="1:12">
      <c r="A159" t="s">
        <v>254</v>
      </c>
      <c r="B159" t="s">
        <v>165</v>
      </c>
      <c r="C159" t="s">
        <v>239</v>
      </c>
      <c r="D159" t="s">
        <v>240</v>
      </c>
      <c r="E159">
        <v>34.295509083348797</v>
      </c>
      <c r="F159">
        <v>24.499540165537599</v>
      </c>
      <c r="G159" s="1">
        <f t="shared" si="4"/>
        <v>9.7959689178111979</v>
      </c>
      <c r="J159" s="1">
        <f t="shared" si="5"/>
        <v>2.3677420267905873</v>
      </c>
      <c r="L159" s="1"/>
    </row>
    <row r="160" spans="1:12">
      <c r="A160" t="s">
        <v>254</v>
      </c>
      <c r="B160" t="s">
        <v>166</v>
      </c>
      <c r="C160" t="s">
        <v>239</v>
      </c>
      <c r="D160" t="s">
        <v>240</v>
      </c>
      <c r="E160">
        <v>34.086148826282397</v>
      </c>
      <c r="F160">
        <v>24.577133024208599</v>
      </c>
      <c r="G160" s="1">
        <f t="shared" si="4"/>
        <v>9.5090158020737974</v>
      </c>
      <c r="J160" s="1">
        <f t="shared" si="5"/>
        <v>2.0807889110531868</v>
      </c>
      <c r="L160" s="1"/>
    </row>
    <row r="161" spans="1:12">
      <c r="A161" t="s">
        <v>254</v>
      </c>
      <c r="B161" t="s">
        <v>167</v>
      </c>
      <c r="C161" t="s">
        <v>239</v>
      </c>
      <c r="D161" t="s">
        <v>240</v>
      </c>
      <c r="E161">
        <v>32.959785795031898</v>
      </c>
      <c r="F161">
        <v>24.537442540422401</v>
      </c>
      <c r="G161" s="1">
        <f t="shared" si="4"/>
        <v>8.4223432546094976</v>
      </c>
      <c r="J161" s="1">
        <f t="shared" si="5"/>
        <v>0.994116363588887</v>
      </c>
      <c r="K161" s="1">
        <f>AVERAGE(J161:J163)</f>
        <v>1.1050052557489565</v>
      </c>
      <c r="L161" s="1">
        <f>POWER(2, -K161)</f>
        <v>0.46490077766644322</v>
      </c>
    </row>
    <row r="162" spans="1:12">
      <c r="A162" t="s">
        <v>254</v>
      </c>
      <c r="B162" t="s">
        <v>168</v>
      </c>
      <c r="C162" t="s">
        <v>239</v>
      </c>
      <c r="D162" t="s">
        <v>240</v>
      </c>
      <c r="E162">
        <v>33.005808238253302</v>
      </c>
      <c r="F162">
        <v>24.578043964634599</v>
      </c>
      <c r="G162" s="1">
        <f t="shared" si="4"/>
        <v>8.4277642736187026</v>
      </c>
      <c r="J162" s="1">
        <f t="shared" si="5"/>
        <v>0.99953738259809199</v>
      </c>
      <c r="L162" s="1"/>
    </row>
    <row r="163" spans="1:12">
      <c r="A163" t="s">
        <v>254</v>
      </c>
      <c r="B163" t="s">
        <v>169</v>
      </c>
      <c r="C163" t="s">
        <v>239</v>
      </c>
      <c r="D163" t="s">
        <v>240</v>
      </c>
      <c r="E163">
        <v>33.4155747034822</v>
      </c>
      <c r="F163">
        <v>24.665985791401699</v>
      </c>
      <c r="G163" s="1">
        <f t="shared" si="4"/>
        <v>8.749588912080501</v>
      </c>
      <c r="J163" s="1">
        <f t="shared" si="5"/>
        <v>1.3213620210598904</v>
      </c>
      <c r="L163" s="1"/>
    </row>
    <row r="164" spans="1:12">
      <c r="A164" t="s">
        <v>254</v>
      </c>
      <c r="B164" t="s">
        <v>170</v>
      </c>
      <c r="C164" t="s">
        <v>241</v>
      </c>
      <c r="D164" t="s">
        <v>242</v>
      </c>
      <c r="E164">
        <v>32.5266699218989</v>
      </c>
      <c r="F164">
        <v>23.788438280496301</v>
      </c>
      <c r="G164" s="1">
        <f t="shared" si="4"/>
        <v>8.7382316414025993</v>
      </c>
      <c r="J164" s="1">
        <f t="shared" si="5"/>
        <v>1.3100047503819887</v>
      </c>
      <c r="K164" s="1">
        <f>AVERAGE(J164:J166)</f>
        <v>1.3309268179176226</v>
      </c>
      <c r="L164" s="1">
        <f>POWER(2, -K164)</f>
        <v>0.39751278917855631</v>
      </c>
    </row>
    <row r="165" spans="1:12">
      <c r="A165" t="s">
        <v>254</v>
      </c>
      <c r="B165" t="s">
        <v>171</v>
      </c>
      <c r="C165" t="s">
        <v>241</v>
      </c>
      <c r="D165" t="s">
        <v>242</v>
      </c>
      <c r="E165">
        <v>32.418338986293499</v>
      </c>
      <c r="F165">
        <v>23.7454128082246</v>
      </c>
      <c r="G165" s="1">
        <f t="shared" si="4"/>
        <v>8.6729261780688987</v>
      </c>
      <c r="J165" s="1">
        <f t="shared" si="5"/>
        <v>1.244699287048288</v>
      </c>
      <c r="L165" s="1"/>
    </row>
    <row r="166" spans="1:12">
      <c r="A166" t="s">
        <v>254</v>
      </c>
      <c r="B166" t="s">
        <v>172</v>
      </c>
      <c r="C166" t="s">
        <v>241</v>
      </c>
      <c r="D166" t="s">
        <v>242</v>
      </c>
      <c r="E166">
        <v>32.696623960332303</v>
      </c>
      <c r="F166">
        <v>23.830320652989101</v>
      </c>
      <c r="G166" s="1">
        <f t="shared" si="4"/>
        <v>8.8663033073432018</v>
      </c>
      <c r="J166" s="1">
        <f t="shared" si="5"/>
        <v>1.4380764163225912</v>
      </c>
      <c r="L166" s="1"/>
    </row>
    <row r="167" spans="1:12">
      <c r="A167" t="s">
        <v>254</v>
      </c>
      <c r="B167" t="s">
        <v>173</v>
      </c>
      <c r="C167" t="s">
        <v>241</v>
      </c>
      <c r="D167" t="s">
        <v>242</v>
      </c>
      <c r="E167">
        <v>32.904634990570898</v>
      </c>
      <c r="F167">
        <v>23.5778624915405</v>
      </c>
      <c r="G167" s="1">
        <f t="shared" si="4"/>
        <v>9.3267724990303975</v>
      </c>
      <c r="J167" s="1">
        <f t="shared" si="5"/>
        <v>1.8985456080097869</v>
      </c>
      <c r="K167" s="1">
        <f>AVERAGE(J167:J169)</f>
        <v>1.763091549504189</v>
      </c>
      <c r="L167" s="1">
        <f>POWER(2, -K167)</f>
        <v>0.29461615581962231</v>
      </c>
    </row>
    <row r="168" spans="1:12">
      <c r="A168" t="s">
        <v>254</v>
      </c>
      <c r="B168" t="s">
        <v>174</v>
      </c>
      <c r="C168" t="s">
        <v>241</v>
      </c>
      <c r="D168" t="s">
        <v>242</v>
      </c>
      <c r="E168">
        <v>32.555231213053801</v>
      </c>
      <c r="F168">
        <v>23.5186756785385</v>
      </c>
      <c r="G168" s="1">
        <f t="shared" si="4"/>
        <v>9.0365555345153012</v>
      </c>
      <c r="J168" s="1">
        <f t="shared" si="5"/>
        <v>1.6083286434946906</v>
      </c>
      <c r="L168" s="1"/>
    </row>
    <row r="169" spans="1:12">
      <c r="A169" t="s">
        <v>254</v>
      </c>
      <c r="B169" t="s">
        <v>175</v>
      </c>
      <c r="C169" t="s">
        <v>241</v>
      </c>
      <c r="D169" t="s">
        <v>242</v>
      </c>
      <c r="E169">
        <v>32.733292109418699</v>
      </c>
      <c r="F169">
        <v>23.522664821389998</v>
      </c>
      <c r="G169" s="1">
        <f t="shared" si="4"/>
        <v>9.2106272880287001</v>
      </c>
      <c r="J169" s="1">
        <f t="shared" si="5"/>
        <v>1.7824003970080895</v>
      </c>
      <c r="L169" s="1"/>
    </row>
    <row r="170" spans="1:12">
      <c r="A170" t="s">
        <v>254</v>
      </c>
      <c r="B170" t="s">
        <v>176</v>
      </c>
      <c r="C170" t="s">
        <v>243</v>
      </c>
      <c r="D170" t="s">
        <v>244</v>
      </c>
      <c r="E170">
        <v>37.045196709593903</v>
      </c>
      <c r="F170">
        <v>25.648830523507801</v>
      </c>
      <c r="G170" s="1">
        <f t="shared" si="4"/>
        <v>11.396366186086102</v>
      </c>
      <c r="J170" s="1">
        <f t="shared" si="5"/>
        <v>3.968139295065491</v>
      </c>
      <c r="K170" s="1">
        <f>AVERAGE(J170:J172)</f>
        <v>3.9179287182353235</v>
      </c>
      <c r="L170" s="1">
        <f>POWER(2, -K170)</f>
        <v>6.6158543410153481E-2</v>
      </c>
    </row>
    <row r="171" spans="1:12">
      <c r="A171" t="s">
        <v>254</v>
      </c>
      <c r="B171" t="s">
        <v>177</v>
      </c>
      <c r="C171" t="s">
        <v>243</v>
      </c>
      <c r="D171" t="s">
        <v>244</v>
      </c>
      <c r="E171">
        <v>37.329538248164297</v>
      </c>
      <c r="F171">
        <v>25.683434652560699</v>
      </c>
      <c r="G171" s="1">
        <f t="shared" si="4"/>
        <v>11.646103595603599</v>
      </c>
      <c r="J171" s="1">
        <f t="shared" si="5"/>
        <v>4.2178767045829879</v>
      </c>
      <c r="L171" s="1"/>
    </row>
    <row r="172" spans="1:12">
      <c r="A172" t="s">
        <v>254</v>
      </c>
      <c r="B172" t="s">
        <v>178</v>
      </c>
      <c r="C172" t="s">
        <v>243</v>
      </c>
      <c r="D172" t="s">
        <v>244</v>
      </c>
      <c r="E172">
        <v>36.744273190568201</v>
      </c>
      <c r="F172">
        <v>25.748276144490099</v>
      </c>
      <c r="G172" s="1">
        <f t="shared" si="4"/>
        <v>10.995997046078102</v>
      </c>
      <c r="J172" s="1">
        <f t="shared" si="5"/>
        <v>3.5677701550574916</v>
      </c>
      <c r="L172" s="1"/>
    </row>
    <row r="173" spans="1:12">
      <c r="A173" t="s">
        <v>254</v>
      </c>
      <c r="B173" t="s">
        <v>179</v>
      </c>
      <c r="C173" t="s">
        <v>243</v>
      </c>
      <c r="D173" t="s">
        <v>244</v>
      </c>
      <c r="E173">
        <v>37.3215177486478</v>
      </c>
      <c r="F173">
        <v>25.675689368714799</v>
      </c>
      <c r="G173" s="1">
        <f t="shared" si="4"/>
        <v>11.645828379933</v>
      </c>
      <c r="J173" s="1">
        <f t="shared" si="5"/>
        <v>4.2176014889123898</v>
      </c>
      <c r="K173" s="1">
        <f>AVERAGE(J173:J175)</f>
        <v>4.0649717246018229</v>
      </c>
      <c r="L173" s="1">
        <f>POWER(2, -K173)</f>
        <v>5.9747753335099775E-2</v>
      </c>
    </row>
    <row r="174" spans="1:12">
      <c r="A174" t="s">
        <v>254</v>
      </c>
      <c r="B174" t="s">
        <v>180</v>
      </c>
      <c r="C174" t="s">
        <v>243</v>
      </c>
      <c r="D174" t="s">
        <v>244</v>
      </c>
      <c r="E174">
        <v>37.237284637168401</v>
      </c>
      <c r="F174">
        <v>25.669417619734102</v>
      </c>
      <c r="G174" s="1">
        <f t="shared" si="4"/>
        <v>11.567867017434299</v>
      </c>
      <c r="J174" s="1">
        <f t="shared" si="5"/>
        <v>4.1396401264136884</v>
      </c>
      <c r="L174" s="1"/>
    </row>
    <row r="175" spans="1:12">
      <c r="A175" t="s">
        <v>254</v>
      </c>
      <c r="B175" t="s">
        <v>181</v>
      </c>
      <c r="C175" t="s">
        <v>243</v>
      </c>
      <c r="D175" t="s">
        <v>244</v>
      </c>
      <c r="E175">
        <v>37.021755295479302</v>
      </c>
      <c r="F175">
        <v>25.7558548459793</v>
      </c>
      <c r="G175" s="1">
        <f t="shared" si="4"/>
        <v>11.265900449500002</v>
      </c>
      <c r="J175" s="1">
        <f t="shared" si="5"/>
        <v>3.8376735584793913</v>
      </c>
      <c r="L175" s="1"/>
    </row>
    <row r="176" spans="1:12">
      <c r="A176" t="s">
        <v>254</v>
      </c>
      <c r="B176" t="s">
        <v>182</v>
      </c>
      <c r="C176" t="s">
        <v>245</v>
      </c>
      <c r="D176" t="s">
        <v>246</v>
      </c>
      <c r="E176">
        <v>34.601619656524001</v>
      </c>
      <c r="F176">
        <v>24.664931420261901</v>
      </c>
      <c r="G176" s="1">
        <f t="shared" si="4"/>
        <v>9.9366882362620998</v>
      </c>
      <c r="J176" s="1">
        <f t="shared" si="5"/>
        <v>2.5084613452414892</v>
      </c>
      <c r="K176" s="1">
        <f>AVERAGE(J176:J178)</f>
        <v>2.6911514830750556</v>
      </c>
      <c r="L176" s="1">
        <f>POWER(2, -K176)</f>
        <v>0.15483982817716666</v>
      </c>
    </row>
    <row r="177" spans="1:12">
      <c r="A177" t="s">
        <v>254</v>
      </c>
      <c r="B177" t="s">
        <v>183</v>
      </c>
      <c r="C177" t="s">
        <v>245</v>
      </c>
      <c r="D177" t="s">
        <v>246</v>
      </c>
      <c r="E177">
        <v>34.343871875169</v>
      </c>
      <c r="F177">
        <v>24.6316744410749</v>
      </c>
      <c r="G177" s="1">
        <f t="shared" si="4"/>
        <v>9.7121974340941009</v>
      </c>
      <c r="J177" s="1">
        <f t="shared" si="5"/>
        <v>2.2839705430734902</v>
      </c>
      <c r="L177" s="1"/>
    </row>
    <row r="178" spans="1:12">
      <c r="A178" t="s">
        <v>254</v>
      </c>
      <c r="B178" t="s">
        <v>184</v>
      </c>
      <c r="C178" t="s">
        <v>245</v>
      </c>
      <c r="D178" t="s">
        <v>246</v>
      </c>
      <c r="E178">
        <v>35.402976706387399</v>
      </c>
      <c r="F178">
        <v>24.693727254456601</v>
      </c>
      <c r="G178" s="1">
        <f t="shared" si="4"/>
        <v>10.709249451930798</v>
      </c>
      <c r="J178" s="1">
        <f t="shared" si="5"/>
        <v>3.2810225609101877</v>
      </c>
      <c r="L178" s="1"/>
    </row>
    <row r="179" spans="1:12">
      <c r="A179" t="s">
        <v>254</v>
      </c>
      <c r="B179" t="s">
        <v>185</v>
      </c>
      <c r="C179" t="s">
        <v>245</v>
      </c>
      <c r="D179" t="s">
        <v>246</v>
      </c>
      <c r="E179">
        <v>36.618807203426897</v>
      </c>
      <c r="F179">
        <v>24.6535383414523</v>
      </c>
      <c r="G179" s="1">
        <f t="shared" si="4"/>
        <v>11.965268861974597</v>
      </c>
      <c r="J179" s="1">
        <f t="shared" si="5"/>
        <v>4.537041970953986</v>
      </c>
      <c r="K179" s="1">
        <f>AVERAGE(J179:J181)</f>
        <v>4.0426156402947884</v>
      </c>
      <c r="L179" s="1">
        <f>POWER(2, -K179)</f>
        <v>6.0680818660272376E-2</v>
      </c>
    </row>
    <row r="180" spans="1:12">
      <c r="A180" t="s">
        <v>254</v>
      </c>
      <c r="B180" t="s">
        <v>186</v>
      </c>
      <c r="C180" t="s">
        <v>245</v>
      </c>
      <c r="D180" t="s">
        <v>246</v>
      </c>
      <c r="E180">
        <v>36.730925870846001</v>
      </c>
      <c r="F180">
        <v>24.653342305761502</v>
      </c>
      <c r="G180" s="1">
        <f t="shared" si="4"/>
        <v>12.077583565084499</v>
      </c>
      <c r="J180" s="1">
        <f t="shared" si="5"/>
        <v>4.6493566740638883</v>
      </c>
      <c r="L180" s="1"/>
    </row>
    <row r="181" spans="1:12">
      <c r="A181" t="s">
        <v>254</v>
      </c>
      <c r="B181" t="s">
        <v>187</v>
      </c>
      <c r="C181" t="s">
        <v>245</v>
      </c>
      <c r="D181" t="s">
        <v>246</v>
      </c>
      <c r="E181">
        <v>35.064960781716302</v>
      </c>
      <c r="F181">
        <v>24.695285614829199</v>
      </c>
      <c r="G181" s="1">
        <f t="shared" si="4"/>
        <v>10.369675166887102</v>
      </c>
      <c r="J181" s="1">
        <f t="shared" si="5"/>
        <v>2.9414482758664917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A645-BAAA-4AD8-81AD-0B308CF73E8C}">
  <dimension ref="A1:L191"/>
  <sheetViews>
    <sheetView topLeftCell="A40" workbookViewId="0">
      <selection activeCell="A50" sqref="A50:L61"/>
    </sheetView>
  </sheetViews>
  <sheetFormatPr defaultRowHeight="14.5"/>
  <cols>
    <col min="1" max="1" width="22" bestFit="1" customWidth="1"/>
    <col min="3" max="4" width="19" bestFit="1" customWidth="1"/>
  </cols>
  <sheetData>
    <row r="1" spans="1:12">
      <c r="A1" t="s">
        <v>0</v>
      </c>
      <c r="B1" t="s">
        <v>1</v>
      </c>
      <c r="C1" t="s">
        <v>2</v>
      </c>
      <c r="D1" t="s">
        <v>197</v>
      </c>
      <c r="E1" t="s">
        <v>193</v>
      </c>
      <c r="F1" t="s">
        <v>193</v>
      </c>
      <c r="G1" t="s">
        <v>3</v>
      </c>
      <c r="H1" t="s">
        <v>4</v>
      </c>
      <c r="I1" t="s">
        <v>5</v>
      </c>
      <c r="J1" t="s">
        <v>6</v>
      </c>
      <c r="K1" t="s">
        <v>194</v>
      </c>
      <c r="L1" t="s">
        <v>7</v>
      </c>
    </row>
    <row r="2" spans="1:12">
      <c r="A2" t="s">
        <v>255</v>
      </c>
      <c r="B2" t="s">
        <v>8</v>
      </c>
      <c r="C2" t="s">
        <v>253</v>
      </c>
      <c r="D2" t="s">
        <v>253</v>
      </c>
      <c r="E2">
        <v>30.741300735156901</v>
      </c>
      <c r="F2">
        <v>22.319531244508099</v>
      </c>
      <c r="G2" s="1">
        <f t="shared" ref="G2:G65" si="0">E2-F2</f>
        <v>8.4217694906488028</v>
      </c>
      <c r="H2" s="1">
        <f>AVERAGE(G2:G19)</f>
        <v>8.3859597928959815</v>
      </c>
      <c r="I2" s="1">
        <f>STDEVA(G2:G19)</f>
        <v>0.16056704529485466</v>
      </c>
      <c r="J2" s="1">
        <f t="shared" ref="J2:J65" si="1">G2-H$2</f>
        <v>3.5809697752821279E-2</v>
      </c>
      <c r="K2" s="1">
        <f>AVERAGE(J2:J4)</f>
        <v>1.5827191283518022E-2</v>
      </c>
      <c r="L2" s="1">
        <f>POWER(2, -K2)</f>
        <v>0.98908938426623716</v>
      </c>
    </row>
    <row r="3" spans="1:12">
      <c r="A3" t="s">
        <v>255</v>
      </c>
      <c r="B3" t="s">
        <v>9</v>
      </c>
      <c r="C3" t="s">
        <v>253</v>
      </c>
      <c r="D3" t="s">
        <v>253</v>
      </c>
      <c r="E3">
        <v>30.884106467329499</v>
      </c>
      <c r="F3">
        <v>22.386523298414001</v>
      </c>
      <c r="G3" s="1">
        <f t="shared" si="0"/>
        <v>8.4975831689154973</v>
      </c>
      <c r="J3" s="1">
        <f t="shared" si="1"/>
        <v>0.11162337601951577</v>
      </c>
      <c r="L3" s="1"/>
    </row>
    <row r="4" spans="1:12">
      <c r="A4" t="s">
        <v>255</v>
      </c>
      <c r="B4" t="s">
        <v>10</v>
      </c>
      <c r="C4" t="s">
        <v>253</v>
      </c>
      <c r="D4" t="s">
        <v>253</v>
      </c>
      <c r="E4">
        <v>30.8034812133426</v>
      </c>
      <c r="F4">
        <v>22.517472920368402</v>
      </c>
      <c r="G4" s="1">
        <f t="shared" si="0"/>
        <v>8.2860082929741985</v>
      </c>
      <c r="J4" s="1">
        <f t="shared" si="1"/>
        <v>-9.9951499921782982E-2</v>
      </c>
      <c r="L4" s="1"/>
    </row>
    <row r="5" spans="1:12">
      <c r="A5" t="s">
        <v>255</v>
      </c>
      <c r="B5" t="s">
        <v>11</v>
      </c>
      <c r="C5" t="s">
        <v>253</v>
      </c>
      <c r="D5" t="s">
        <v>253</v>
      </c>
      <c r="E5">
        <v>30.516245091724201</v>
      </c>
      <c r="F5">
        <v>22.145635151150401</v>
      </c>
      <c r="G5" s="1">
        <f t="shared" si="0"/>
        <v>8.3706099405738001</v>
      </c>
      <c r="J5" s="1">
        <f t="shared" si="1"/>
        <v>-1.5349852322181334E-2</v>
      </c>
      <c r="K5" s="1">
        <f>AVERAGE(J5:J7)</f>
        <v>5.0500037140819153E-2</v>
      </c>
      <c r="L5" s="1">
        <f>POWER(2, -K5)</f>
        <v>0.96560159404902468</v>
      </c>
    </row>
    <row r="6" spans="1:12">
      <c r="A6" t="s">
        <v>255</v>
      </c>
      <c r="B6" t="s">
        <v>12</v>
      </c>
      <c r="C6" t="s">
        <v>253</v>
      </c>
      <c r="D6" t="s">
        <v>253</v>
      </c>
      <c r="E6">
        <v>30.495119809187301</v>
      </c>
      <c r="F6">
        <v>22.113080367095399</v>
      </c>
      <c r="G6" s="1">
        <f t="shared" si="0"/>
        <v>8.3820394420919015</v>
      </c>
      <c r="J6" s="1">
        <f t="shared" si="1"/>
        <v>-3.9203508040799306E-3</v>
      </c>
      <c r="L6" s="1"/>
    </row>
    <row r="7" spans="1:12">
      <c r="A7" t="s">
        <v>255</v>
      </c>
      <c r="B7" t="s">
        <v>13</v>
      </c>
      <c r="C7" t="s">
        <v>253</v>
      </c>
      <c r="D7" t="s">
        <v>253</v>
      </c>
      <c r="E7">
        <v>30.691488347057501</v>
      </c>
      <c r="F7">
        <v>22.1347582396128</v>
      </c>
      <c r="G7" s="1">
        <f t="shared" si="0"/>
        <v>8.5567301074447002</v>
      </c>
      <c r="J7" s="1">
        <f t="shared" si="1"/>
        <v>0.17077031454871872</v>
      </c>
      <c r="L7" s="1"/>
    </row>
    <row r="8" spans="1:12">
      <c r="A8" t="s">
        <v>255</v>
      </c>
      <c r="B8" t="s">
        <v>14</v>
      </c>
      <c r="C8" t="s">
        <v>253</v>
      </c>
      <c r="D8" t="s">
        <v>253</v>
      </c>
      <c r="E8">
        <v>30.0469072354845</v>
      </c>
      <c r="F8">
        <v>21.572272214158499</v>
      </c>
      <c r="G8" s="1">
        <f t="shared" si="0"/>
        <v>8.4746350213260015</v>
      </c>
      <c r="J8" s="1">
        <f t="shared" si="1"/>
        <v>8.867522843002007E-2</v>
      </c>
      <c r="K8" s="1">
        <f>AVERAGE(J8:J10)</f>
        <v>0.19321274555361848</v>
      </c>
      <c r="L8" s="1">
        <f>POWER(2, -K8)</f>
        <v>0.87465577517306514</v>
      </c>
    </row>
    <row r="9" spans="1:12">
      <c r="A9" t="s">
        <v>255</v>
      </c>
      <c r="B9" t="s">
        <v>15</v>
      </c>
      <c r="C9" t="s">
        <v>253</v>
      </c>
      <c r="D9" t="s">
        <v>253</v>
      </c>
      <c r="E9">
        <v>30.259003605376499</v>
      </c>
      <c r="F9">
        <v>21.562740180985401</v>
      </c>
      <c r="G9" s="1">
        <f t="shared" si="0"/>
        <v>8.6962634243910983</v>
      </c>
      <c r="J9" s="1">
        <f t="shared" si="1"/>
        <v>0.31030363149511686</v>
      </c>
      <c r="L9" s="1"/>
    </row>
    <row r="10" spans="1:12">
      <c r="A10" t="s">
        <v>255</v>
      </c>
      <c r="B10" t="s">
        <v>16</v>
      </c>
      <c r="C10" t="s">
        <v>253</v>
      </c>
      <c r="D10" t="s">
        <v>253</v>
      </c>
      <c r="E10">
        <v>30.201546355643899</v>
      </c>
      <c r="F10">
        <v>21.634927186012199</v>
      </c>
      <c r="G10" s="1">
        <f t="shared" si="0"/>
        <v>8.5666191696317</v>
      </c>
      <c r="J10" s="1">
        <f t="shared" si="1"/>
        <v>0.18065937673571852</v>
      </c>
      <c r="L10" s="1"/>
    </row>
    <row r="11" spans="1:12">
      <c r="A11" t="s">
        <v>255</v>
      </c>
      <c r="B11" t="s">
        <v>17</v>
      </c>
      <c r="C11" t="s">
        <v>253</v>
      </c>
      <c r="D11" t="s">
        <v>253</v>
      </c>
      <c r="E11">
        <v>30.0049540857379</v>
      </c>
      <c r="F11">
        <v>21.690472567414599</v>
      </c>
      <c r="G11" s="1">
        <f t="shared" si="0"/>
        <v>8.3144815183233014</v>
      </c>
      <c r="J11" s="1">
        <f t="shared" si="1"/>
        <v>-7.1478274572680078E-2</v>
      </c>
      <c r="K11" s="1">
        <f>AVERAGE(J11:J13)</f>
        <v>-0.11215642361991367</v>
      </c>
      <c r="L11" s="1">
        <f>POWER(2, -K11)</f>
        <v>1.0808425856018515</v>
      </c>
    </row>
    <row r="12" spans="1:12">
      <c r="A12" t="s">
        <v>255</v>
      </c>
      <c r="B12" t="s">
        <v>18</v>
      </c>
      <c r="C12" t="s">
        <v>253</v>
      </c>
      <c r="D12" t="s">
        <v>253</v>
      </c>
      <c r="E12">
        <v>29.967753235195602</v>
      </c>
      <c r="F12">
        <v>21.711013980937</v>
      </c>
      <c r="G12" s="1">
        <f t="shared" si="0"/>
        <v>8.2567392542586013</v>
      </c>
      <c r="J12" s="1">
        <f t="shared" si="1"/>
        <v>-0.12922053863738014</v>
      </c>
      <c r="L12" s="1"/>
    </row>
    <row r="13" spans="1:12">
      <c r="A13" t="s">
        <v>255</v>
      </c>
      <c r="B13" t="s">
        <v>19</v>
      </c>
      <c r="C13" t="s">
        <v>253</v>
      </c>
      <c r="D13" t="s">
        <v>253</v>
      </c>
      <c r="E13">
        <v>30.043592926658601</v>
      </c>
      <c r="F13">
        <v>21.7934035914123</v>
      </c>
      <c r="G13" s="1">
        <f t="shared" si="0"/>
        <v>8.2501893352463007</v>
      </c>
      <c r="J13" s="1">
        <f t="shared" si="1"/>
        <v>-0.13577045764968076</v>
      </c>
      <c r="L13" s="1"/>
    </row>
    <row r="14" spans="1:12">
      <c r="A14" t="s">
        <v>255</v>
      </c>
      <c r="B14" t="s">
        <v>20</v>
      </c>
      <c r="C14" t="s">
        <v>253</v>
      </c>
      <c r="D14" t="s">
        <v>253</v>
      </c>
      <c r="E14">
        <v>30.488810735560499</v>
      </c>
      <c r="F14">
        <v>22.258846740044198</v>
      </c>
      <c r="G14" s="1">
        <f t="shared" si="0"/>
        <v>8.2299639955163002</v>
      </c>
      <c r="J14" s="1">
        <f t="shared" si="1"/>
        <v>-0.15599579737968128</v>
      </c>
      <c r="K14" s="1">
        <f>AVERAGE(J14:J16)</f>
        <v>-0.2229172385355144</v>
      </c>
      <c r="L14" s="1">
        <f>POWER(2, -K14)</f>
        <v>1.1670911486922286</v>
      </c>
    </row>
    <row r="15" spans="1:12">
      <c r="A15" t="s">
        <v>255</v>
      </c>
      <c r="B15" t="s">
        <v>21</v>
      </c>
      <c r="C15" t="s">
        <v>253</v>
      </c>
      <c r="D15" t="s">
        <v>253</v>
      </c>
      <c r="E15">
        <v>30.4996649026019</v>
      </c>
      <c r="F15">
        <v>22.2395405923528</v>
      </c>
      <c r="G15" s="1">
        <f t="shared" si="0"/>
        <v>8.2601243102491004</v>
      </c>
      <c r="J15" s="1">
        <f t="shared" si="1"/>
        <v>-0.12583548264688105</v>
      </c>
      <c r="L15" s="1"/>
    </row>
    <row r="16" spans="1:12">
      <c r="A16" t="s">
        <v>255</v>
      </c>
      <c r="B16" t="s">
        <v>22</v>
      </c>
      <c r="C16" t="s">
        <v>253</v>
      </c>
      <c r="D16" t="s">
        <v>253</v>
      </c>
      <c r="E16">
        <v>30.322118314887501</v>
      </c>
      <c r="F16">
        <v>22.3230789575715</v>
      </c>
      <c r="G16" s="1">
        <f t="shared" si="0"/>
        <v>7.9990393573160006</v>
      </c>
      <c r="J16" s="1">
        <f t="shared" si="1"/>
        <v>-0.3869204355799809</v>
      </c>
      <c r="L16" s="1"/>
    </row>
    <row r="17" spans="1:12">
      <c r="A17" t="s">
        <v>255</v>
      </c>
      <c r="B17" t="s">
        <v>23</v>
      </c>
      <c r="C17" t="s">
        <v>253</v>
      </c>
      <c r="D17" t="s">
        <v>253</v>
      </c>
      <c r="E17">
        <v>30.532930152113899</v>
      </c>
      <c r="F17">
        <v>22.046601111628998</v>
      </c>
      <c r="G17" s="1">
        <f t="shared" si="0"/>
        <v>8.4863290404849003</v>
      </c>
      <c r="J17" s="1">
        <f t="shared" si="1"/>
        <v>0.10036924758891885</v>
      </c>
      <c r="K17" s="1">
        <f>AVERAGE(J17:J19)</f>
        <v>7.5533688177485445E-2</v>
      </c>
      <c r="L17" s="1">
        <f>POWER(2, -K17)</f>
        <v>0.94899100103124889</v>
      </c>
    </row>
    <row r="18" spans="1:12">
      <c r="A18" t="s">
        <v>255</v>
      </c>
      <c r="B18" t="s">
        <v>24</v>
      </c>
      <c r="C18" t="s">
        <v>253</v>
      </c>
      <c r="D18" t="s">
        <v>253</v>
      </c>
      <c r="E18">
        <v>30.485936414608201</v>
      </c>
      <c r="F18">
        <v>22.046765986569302</v>
      </c>
      <c r="G18" s="1">
        <f t="shared" si="0"/>
        <v>8.4391704280388993</v>
      </c>
      <c r="J18" s="1">
        <f t="shared" si="1"/>
        <v>5.3210635142917795E-2</v>
      </c>
      <c r="L18" s="1"/>
    </row>
    <row r="19" spans="1:12">
      <c r="A19" t="s">
        <v>255</v>
      </c>
      <c r="B19" t="s">
        <v>25</v>
      </c>
      <c r="C19" t="s">
        <v>253</v>
      </c>
      <c r="D19" t="s">
        <v>253</v>
      </c>
      <c r="E19">
        <v>30.591178104955301</v>
      </c>
      <c r="F19">
        <v>22.1321971302587</v>
      </c>
      <c r="G19" s="1">
        <f t="shared" si="0"/>
        <v>8.4589809746966012</v>
      </c>
      <c r="J19" s="1">
        <f t="shared" si="1"/>
        <v>7.3021181800619672E-2</v>
      </c>
      <c r="L19" s="1"/>
    </row>
    <row r="20" spans="1:12">
      <c r="A20" t="s">
        <v>255</v>
      </c>
      <c r="B20" t="s">
        <v>26</v>
      </c>
      <c r="C20" t="s">
        <v>247</v>
      </c>
      <c r="D20" t="s">
        <v>248</v>
      </c>
      <c r="E20">
        <v>38.282789110887798</v>
      </c>
      <c r="F20">
        <v>25.876035445775798</v>
      </c>
      <c r="G20" s="1">
        <f t="shared" si="0"/>
        <v>12.406753665111999</v>
      </c>
      <c r="J20" s="1">
        <f t="shared" si="1"/>
        <v>4.0207938722160179</v>
      </c>
      <c r="K20" s="1">
        <f>AVERAGE(J20:J22)</f>
        <v>3.8099095692486187</v>
      </c>
      <c r="L20" s="1">
        <f>POWER(2, -K20)</f>
        <v>7.130220145348834E-2</v>
      </c>
    </row>
    <row r="21" spans="1:12">
      <c r="A21" t="s">
        <v>255</v>
      </c>
      <c r="B21" t="s">
        <v>27</v>
      </c>
      <c r="C21" t="s">
        <v>247</v>
      </c>
      <c r="D21" t="s">
        <v>248</v>
      </c>
      <c r="E21">
        <v>37.764957878722399</v>
      </c>
      <c r="F21">
        <v>25.893315323937699</v>
      </c>
      <c r="G21" s="1">
        <f t="shared" si="0"/>
        <v>11.8716425547847</v>
      </c>
      <c r="J21" s="1">
        <f t="shared" si="1"/>
        <v>3.4856827618887181</v>
      </c>
      <c r="L21" s="1"/>
    </row>
    <row r="22" spans="1:12">
      <c r="A22" t="s">
        <v>255</v>
      </c>
      <c r="B22" t="s">
        <v>28</v>
      </c>
      <c r="C22" t="s">
        <v>247</v>
      </c>
      <c r="D22" t="s">
        <v>248</v>
      </c>
      <c r="E22">
        <v>38.3078819077082</v>
      </c>
      <c r="F22">
        <v>25.998670041171099</v>
      </c>
      <c r="G22" s="1">
        <f t="shared" si="0"/>
        <v>12.309211866537101</v>
      </c>
      <c r="J22" s="1">
        <f t="shared" si="1"/>
        <v>3.9232520736411196</v>
      </c>
      <c r="L22" s="1"/>
    </row>
    <row r="23" spans="1:12">
      <c r="A23" t="s">
        <v>255</v>
      </c>
      <c r="B23" t="s">
        <v>29</v>
      </c>
      <c r="C23" t="s">
        <v>247</v>
      </c>
      <c r="D23" t="s">
        <v>248</v>
      </c>
      <c r="E23">
        <v>38.459964807591597</v>
      </c>
      <c r="F23">
        <v>26.749758790599401</v>
      </c>
      <c r="G23" s="1">
        <f t="shared" si="0"/>
        <v>11.710206016992196</v>
      </c>
      <c r="J23" s="1">
        <f t="shared" si="1"/>
        <v>3.3242462240962141</v>
      </c>
      <c r="K23" s="1">
        <f>AVERAGE(J23:J25)</f>
        <v>2.4079087991843493</v>
      </c>
      <c r="L23" s="1">
        <f>POWER(2, -K23)</f>
        <v>0.1884287749541538</v>
      </c>
    </row>
    <row r="24" spans="1:12">
      <c r="A24" t="s">
        <v>255</v>
      </c>
      <c r="B24" t="s">
        <v>30</v>
      </c>
      <c r="C24" t="s">
        <v>247</v>
      </c>
      <c r="D24" t="s">
        <v>248</v>
      </c>
      <c r="E24">
        <v>37.655857550320697</v>
      </c>
      <c r="F24">
        <v>26.800081921146401</v>
      </c>
      <c r="G24" s="1">
        <f t="shared" si="0"/>
        <v>10.855775629174296</v>
      </c>
      <c r="J24" s="1">
        <f t="shared" si="1"/>
        <v>2.4698158362783147</v>
      </c>
      <c r="L24" s="1"/>
    </row>
    <row r="25" spans="1:12">
      <c r="A25" t="s">
        <v>255</v>
      </c>
      <c r="B25" t="s">
        <v>31</v>
      </c>
      <c r="C25" t="s">
        <v>247</v>
      </c>
      <c r="D25" t="s">
        <v>248</v>
      </c>
      <c r="E25">
        <v>36.646651106575099</v>
      </c>
      <c r="F25">
        <v>26.831026976500599</v>
      </c>
      <c r="G25" s="1">
        <f t="shared" si="0"/>
        <v>9.8156241300745002</v>
      </c>
      <c r="J25" s="1">
        <f t="shared" si="1"/>
        <v>1.4296643371785187</v>
      </c>
      <c r="L25" s="1"/>
    </row>
    <row r="26" spans="1:12">
      <c r="A26" t="s">
        <v>255</v>
      </c>
      <c r="B26" t="s">
        <v>32</v>
      </c>
      <c r="C26" t="s">
        <v>249</v>
      </c>
      <c r="D26" t="s">
        <v>250</v>
      </c>
      <c r="E26">
        <v>34.5421166137155</v>
      </c>
      <c r="F26">
        <v>24.701023908945</v>
      </c>
      <c r="G26" s="1">
        <f t="shared" si="0"/>
        <v>9.8410927047704995</v>
      </c>
      <c r="J26" s="1">
        <f t="shared" si="1"/>
        <v>1.455132911874518</v>
      </c>
      <c r="K26" s="1">
        <f>AVERAGE(J26:J28)</f>
        <v>1.5785782900190846</v>
      </c>
      <c r="L26" s="1">
        <f>POWER(2, -K26)</f>
        <v>0.33481166776466426</v>
      </c>
    </row>
    <row r="27" spans="1:12">
      <c r="A27" t="s">
        <v>255</v>
      </c>
      <c r="B27" t="s">
        <v>33</v>
      </c>
      <c r="C27" t="s">
        <v>249</v>
      </c>
      <c r="D27" t="s">
        <v>250</v>
      </c>
      <c r="E27">
        <v>34.816169628785097</v>
      </c>
      <c r="F27">
        <v>24.719119594797601</v>
      </c>
      <c r="G27" s="1">
        <f t="shared" si="0"/>
        <v>10.097050033987497</v>
      </c>
      <c r="J27" s="1">
        <f t="shared" si="1"/>
        <v>1.7110902410915152</v>
      </c>
      <c r="L27" s="1"/>
    </row>
    <row r="28" spans="1:12">
      <c r="A28" t="s">
        <v>255</v>
      </c>
      <c r="B28" t="s">
        <v>34</v>
      </c>
      <c r="C28" t="s">
        <v>249</v>
      </c>
      <c r="D28" t="s">
        <v>250</v>
      </c>
      <c r="E28">
        <v>34.779148177417703</v>
      </c>
      <c r="F28">
        <v>24.823676667430501</v>
      </c>
      <c r="G28" s="1">
        <f t="shared" si="0"/>
        <v>9.955471509987202</v>
      </c>
      <c r="J28" s="1">
        <f t="shared" si="1"/>
        <v>1.5695117170912205</v>
      </c>
      <c r="L28" s="1"/>
    </row>
    <row r="29" spans="1:12">
      <c r="A29" t="s">
        <v>255</v>
      </c>
      <c r="B29" t="s">
        <v>35</v>
      </c>
      <c r="C29" t="s">
        <v>249</v>
      </c>
      <c r="D29" t="s">
        <v>250</v>
      </c>
      <c r="E29">
        <v>37.213114794610398</v>
      </c>
      <c r="F29">
        <v>25.829664896897398</v>
      </c>
      <c r="G29" s="1">
        <f t="shared" si="0"/>
        <v>11.383449897713</v>
      </c>
      <c r="J29" s="1">
        <f t="shared" si="1"/>
        <v>2.9974901048170182</v>
      </c>
      <c r="K29" s="1">
        <f>AVERAGE(J29:J31)</f>
        <v>3.2406888451775173</v>
      </c>
      <c r="L29" s="1">
        <f>POWER(2, -K29)</f>
        <v>0.1057926390572014</v>
      </c>
    </row>
    <row r="30" spans="1:12">
      <c r="A30" t="s">
        <v>255</v>
      </c>
      <c r="B30" t="s">
        <v>36</v>
      </c>
      <c r="C30" t="s">
        <v>249</v>
      </c>
      <c r="D30" t="s">
        <v>250</v>
      </c>
      <c r="E30">
        <v>38.221197885084898</v>
      </c>
      <c r="F30">
        <v>25.8398773883</v>
      </c>
      <c r="G30" s="1">
        <f t="shared" si="0"/>
        <v>12.381320496784898</v>
      </c>
      <c r="J30" s="1">
        <f t="shared" si="1"/>
        <v>3.9953607038889167</v>
      </c>
      <c r="L30" s="1"/>
    </row>
    <row r="31" spans="1:12">
      <c r="A31" t="s">
        <v>255</v>
      </c>
      <c r="B31" t="s">
        <v>37</v>
      </c>
      <c r="C31" t="s">
        <v>249</v>
      </c>
      <c r="D31" t="s">
        <v>250</v>
      </c>
      <c r="E31">
        <v>37.014179218848099</v>
      </c>
      <c r="F31">
        <v>25.899003699125501</v>
      </c>
      <c r="G31" s="1">
        <f t="shared" si="0"/>
        <v>11.115175519722598</v>
      </c>
      <c r="J31" s="1">
        <f t="shared" si="1"/>
        <v>2.7292157268266166</v>
      </c>
      <c r="L31" s="1"/>
    </row>
    <row r="32" spans="1:12">
      <c r="A32" t="s">
        <v>255</v>
      </c>
      <c r="B32" t="s">
        <v>38</v>
      </c>
      <c r="C32" t="s">
        <v>251</v>
      </c>
      <c r="D32" t="s">
        <v>252</v>
      </c>
      <c r="E32">
        <v>34.928920715112397</v>
      </c>
      <c r="F32">
        <v>26.232473224095902</v>
      </c>
      <c r="G32" s="1">
        <f t="shared" si="0"/>
        <v>8.6964474910164959</v>
      </c>
      <c r="J32" s="1">
        <f t="shared" si="1"/>
        <v>0.31048769812051447</v>
      </c>
      <c r="K32" s="1">
        <f>AVERAGE(J32:J34)</f>
        <v>0.69099306871818322</v>
      </c>
      <c r="L32" s="1">
        <f>POWER(2, -K32)</f>
        <v>0.61942732486048435</v>
      </c>
    </row>
    <row r="33" spans="1:12">
      <c r="A33" t="s">
        <v>255</v>
      </c>
      <c r="B33" t="s">
        <v>39</v>
      </c>
      <c r="C33" t="s">
        <v>251</v>
      </c>
      <c r="D33" t="s">
        <v>252</v>
      </c>
      <c r="E33">
        <v>35.223632466521899</v>
      </c>
      <c r="F33">
        <v>26.223720235881299</v>
      </c>
      <c r="G33" s="1">
        <f t="shared" si="0"/>
        <v>8.9999122306406001</v>
      </c>
      <c r="J33" s="1">
        <f t="shared" si="1"/>
        <v>0.61395243774461861</v>
      </c>
      <c r="L33" s="1"/>
    </row>
    <row r="34" spans="1:12">
      <c r="A34" t="s">
        <v>255</v>
      </c>
      <c r="B34" t="s">
        <v>40</v>
      </c>
      <c r="C34" t="s">
        <v>251</v>
      </c>
      <c r="D34" t="s">
        <v>252</v>
      </c>
      <c r="E34">
        <v>35.826544400922899</v>
      </c>
      <c r="F34">
        <v>26.292045537737501</v>
      </c>
      <c r="G34" s="1">
        <f t="shared" si="0"/>
        <v>9.534498863185398</v>
      </c>
      <c r="J34" s="1">
        <f t="shared" si="1"/>
        <v>1.1485390702894165</v>
      </c>
      <c r="L34" s="1"/>
    </row>
    <row r="35" spans="1:12">
      <c r="A35" t="s">
        <v>255</v>
      </c>
      <c r="B35" t="s">
        <v>41</v>
      </c>
      <c r="C35" t="s">
        <v>251</v>
      </c>
      <c r="D35" t="s">
        <v>252</v>
      </c>
      <c r="E35">
        <v>35.850710415572102</v>
      </c>
      <c r="F35">
        <v>27.493416345526999</v>
      </c>
      <c r="G35" s="1">
        <f t="shared" si="0"/>
        <v>8.3572940700451035</v>
      </c>
      <c r="J35" s="1">
        <f t="shared" si="1"/>
        <v>-2.8665722850877984E-2</v>
      </c>
      <c r="K35" s="1">
        <f>AVERAGE(J35:J37)</f>
        <v>1.246832972899919</v>
      </c>
      <c r="L35" s="1">
        <f>POWER(2, -K35)</f>
        <v>0.42137219602550163</v>
      </c>
    </row>
    <row r="36" spans="1:12">
      <c r="A36" t="s">
        <v>255</v>
      </c>
      <c r="B36" t="s">
        <v>42</v>
      </c>
      <c r="C36" t="s">
        <v>251</v>
      </c>
      <c r="D36" t="s">
        <v>252</v>
      </c>
      <c r="E36">
        <v>38.300863712079398</v>
      </c>
      <c r="F36">
        <v>27.3814379680061</v>
      </c>
      <c r="G36" s="1">
        <f t="shared" si="0"/>
        <v>10.919425744073298</v>
      </c>
      <c r="J36" s="1">
        <f t="shared" si="1"/>
        <v>2.5334659511773161</v>
      </c>
      <c r="L36" s="1"/>
    </row>
    <row r="37" spans="1:12">
      <c r="A37" t="s">
        <v>255</v>
      </c>
      <c r="B37" t="s">
        <v>43</v>
      </c>
      <c r="C37" t="s">
        <v>251</v>
      </c>
      <c r="D37" t="s">
        <v>252</v>
      </c>
      <c r="E37">
        <v>37.113990220308899</v>
      </c>
      <c r="F37">
        <v>27.492331737039599</v>
      </c>
      <c r="G37" s="1">
        <f t="shared" si="0"/>
        <v>9.6216584832693002</v>
      </c>
      <c r="J37" s="1">
        <f t="shared" si="1"/>
        <v>1.2356986903733187</v>
      </c>
      <c r="L37" s="1"/>
    </row>
    <row r="38" spans="1:12">
      <c r="A38" t="s">
        <v>255</v>
      </c>
      <c r="B38" t="s">
        <v>44</v>
      </c>
      <c r="C38" t="s">
        <v>199</v>
      </c>
      <c r="D38" t="s">
        <v>200</v>
      </c>
      <c r="E38">
        <v>34.223306537039399</v>
      </c>
      <c r="F38">
        <v>26.200111240740799</v>
      </c>
      <c r="G38" s="1">
        <f t="shared" si="0"/>
        <v>8.0231952962985993</v>
      </c>
      <c r="J38" s="1">
        <f t="shared" si="1"/>
        <v>-0.36276449659738219</v>
      </c>
      <c r="K38" s="1">
        <f>AVERAGE(J38:J40)</f>
        <v>-0.40765410979254807</v>
      </c>
      <c r="L38" s="1">
        <f>POWER(2, -K38)</f>
        <v>1.3265270638616633</v>
      </c>
    </row>
    <row r="39" spans="1:12">
      <c r="A39" t="s">
        <v>255</v>
      </c>
      <c r="B39" t="s">
        <v>45</v>
      </c>
      <c r="C39" t="s">
        <v>199</v>
      </c>
      <c r="D39" t="s">
        <v>200</v>
      </c>
      <c r="E39">
        <v>34.044183025423401</v>
      </c>
      <c r="F39">
        <v>26.207161471197601</v>
      </c>
      <c r="G39" s="1">
        <f t="shared" si="0"/>
        <v>7.8370215542257995</v>
      </c>
      <c r="J39" s="1">
        <f t="shared" si="1"/>
        <v>-0.54893823867018199</v>
      </c>
      <c r="L39" s="1"/>
    </row>
    <row r="40" spans="1:12">
      <c r="A40" t="s">
        <v>255</v>
      </c>
      <c r="B40" t="s">
        <v>46</v>
      </c>
      <c r="C40" t="s">
        <v>199</v>
      </c>
      <c r="D40" t="s">
        <v>200</v>
      </c>
      <c r="E40">
        <v>34.360840928182</v>
      </c>
      <c r="F40">
        <v>26.286140729396099</v>
      </c>
      <c r="G40" s="1">
        <f t="shared" si="0"/>
        <v>8.0747001987859015</v>
      </c>
      <c r="J40" s="1">
        <f t="shared" si="1"/>
        <v>-0.31125959411007997</v>
      </c>
      <c r="L40" s="1"/>
    </row>
    <row r="41" spans="1:12">
      <c r="A41" t="s">
        <v>255</v>
      </c>
      <c r="B41" t="s">
        <v>47</v>
      </c>
      <c r="C41" t="s">
        <v>199</v>
      </c>
      <c r="D41" t="s">
        <v>200</v>
      </c>
      <c r="E41">
        <v>34.341705750832702</v>
      </c>
      <c r="F41">
        <v>25.842572355368599</v>
      </c>
      <c r="G41" s="1">
        <f t="shared" si="0"/>
        <v>8.4991333954641028</v>
      </c>
      <c r="J41" s="1">
        <f t="shared" si="1"/>
        <v>0.11317360256812137</v>
      </c>
      <c r="K41" s="1">
        <f>AVERAGE(J41:J43)</f>
        <v>8.283486319788598E-2</v>
      </c>
      <c r="L41" s="1">
        <f>POWER(2, -K41)</f>
        <v>0.94420049003262596</v>
      </c>
    </row>
    <row r="42" spans="1:12">
      <c r="A42" t="s">
        <v>255</v>
      </c>
      <c r="B42" t="s">
        <v>48</v>
      </c>
      <c r="C42" t="s">
        <v>199</v>
      </c>
      <c r="D42" t="s">
        <v>200</v>
      </c>
      <c r="E42">
        <v>34.294042728298798</v>
      </c>
      <c r="F42">
        <v>25.796957672716701</v>
      </c>
      <c r="G42" s="1">
        <f t="shared" si="0"/>
        <v>8.4970850555820974</v>
      </c>
      <c r="J42" s="1">
        <f t="shared" si="1"/>
        <v>0.11112526268611589</v>
      </c>
      <c r="L42" s="1"/>
    </row>
    <row r="43" spans="1:12">
      <c r="A43" t="s">
        <v>255</v>
      </c>
      <c r="B43" t="s">
        <v>49</v>
      </c>
      <c r="C43" t="s">
        <v>199</v>
      </c>
      <c r="D43" t="s">
        <v>200</v>
      </c>
      <c r="E43">
        <v>34.260156305421503</v>
      </c>
      <c r="F43">
        <v>25.849990788186101</v>
      </c>
      <c r="G43" s="1">
        <f t="shared" si="0"/>
        <v>8.4101655172354022</v>
      </c>
      <c r="J43" s="1">
        <f t="shared" si="1"/>
        <v>2.4205724339420698E-2</v>
      </c>
      <c r="L43" s="1"/>
    </row>
    <row r="44" spans="1:12">
      <c r="A44" t="s">
        <v>255</v>
      </c>
      <c r="B44" t="s">
        <v>50</v>
      </c>
      <c r="C44" t="s">
        <v>201</v>
      </c>
      <c r="D44" t="s">
        <v>202</v>
      </c>
      <c r="E44">
        <v>30.465778433225001</v>
      </c>
      <c r="F44">
        <v>22.121203052791099</v>
      </c>
      <c r="G44" s="1">
        <f t="shared" si="0"/>
        <v>8.344575380433902</v>
      </c>
      <c r="J44" s="1">
        <f t="shared" si="1"/>
        <v>-4.1384412462079467E-2</v>
      </c>
      <c r="K44" s="1">
        <f>AVERAGE(J44:J46)</f>
        <v>-7.9598078098067993E-4</v>
      </c>
      <c r="L44" s="1">
        <f>POWER(2, -K44)</f>
        <v>1.0005518840661209</v>
      </c>
    </row>
    <row r="45" spans="1:12">
      <c r="A45" t="s">
        <v>255</v>
      </c>
      <c r="B45" t="s">
        <v>51</v>
      </c>
      <c r="C45" t="s">
        <v>201</v>
      </c>
      <c r="D45" t="s">
        <v>202</v>
      </c>
      <c r="E45">
        <v>30.500238100397201</v>
      </c>
      <c r="F45">
        <v>22.1146066990107</v>
      </c>
      <c r="G45" s="1">
        <f t="shared" si="0"/>
        <v>8.385631401386501</v>
      </c>
      <c r="J45" s="1">
        <f t="shared" si="1"/>
        <v>-3.2839150948049678E-4</v>
      </c>
      <c r="L45" s="1"/>
    </row>
    <row r="46" spans="1:12">
      <c r="A46" t="s">
        <v>255</v>
      </c>
      <c r="B46" t="s">
        <v>52</v>
      </c>
      <c r="C46" t="s">
        <v>201</v>
      </c>
      <c r="D46" t="s">
        <v>202</v>
      </c>
      <c r="E46">
        <v>30.600187956510698</v>
      </c>
      <c r="F46">
        <v>22.174903301986099</v>
      </c>
      <c r="G46" s="1">
        <f t="shared" si="0"/>
        <v>8.4252846545245994</v>
      </c>
      <c r="J46" s="1">
        <f t="shared" si="1"/>
        <v>3.9324861628617924E-2</v>
      </c>
      <c r="L46" s="1"/>
    </row>
    <row r="47" spans="1:12">
      <c r="A47" t="s">
        <v>255</v>
      </c>
      <c r="B47" t="s">
        <v>53</v>
      </c>
      <c r="C47" t="s">
        <v>201</v>
      </c>
      <c r="D47" t="s">
        <v>202</v>
      </c>
      <c r="E47">
        <v>30.518946130296101</v>
      </c>
      <c r="F47">
        <v>22.086605320953499</v>
      </c>
      <c r="G47" s="1">
        <f t="shared" si="0"/>
        <v>8.4323408093426018</v>
      </c>
      <c r="J47" s="1">
        <f t="shared" si="1"/>
        <v>4.6381016446620293E-2</v>
      </c>
      <c r="K47" s="1">
        <f>AVERAGE(J47:J49)</f>
        <v>5.1379918290452999E-2</v>
      </c>
      <c r="L47" s="1">
        <f>POWER(2, -K47)</f>
        <v>0.96501286560349064</v>
      </c>
    </row>
    <row r="48" spans="1:12">
      <c r="A48" t="s">
        <v>255</v>
      </c>
      <c r="B48" t="s">
        <v>54</v>
      </c>
      <c r="C48" t="s">
        <v>201</v>
      </c>
      <c r="D48" t="s">
        <v>202</v>
      </c>
      <c r="E48">
        <v>30.503569810236598</v>
      </c>
      <c r="F48">
        <v>22.126952528117599</v>
      </c>
      <c r="G48" s="1">
        <f t="shared" si="0"/>
        <v>8.3766172821189997</v>
      </c>
      <c r="J48" s="1">
        <f t="shared" si="1"/>
        <v>-9.3425107769817828E-3</v>
      </c>
      <c r="L48" s="1"/>
    </row>
    <row r="49" spans="1:12">
      <c r="A49" t="s">
        <v>255</v>
      </c>
      <c r="B49" t="s">
        <v>55</v>
      </c>
      <c r="C49" t="s">
        <v>201</v>
      </c>
      <c r="D49" t="s">
        <v>202</v>
      </c>
      <c r="E49">
        <v>30.689655593258902</v>
      </c>
      <c r="F49">
        <v>22.1865945511612</v>
      </c>
      <c r="G49" s="1">
        <f t="shared" si="0"/>
        <v>8.503061042097702</v>
      </c>
      <c r="J49" s="1">
        <f t="shared" si="1"/>
        <v>0.11710124920172049</v>
      </c>
      <c r="L49" s="1"/>
    </row>
    <row r="50" spans="1:12">
      <c r="A50" s="5" t="s">
        <v>255</v>
      </c>
      <c r="B50" s="5" t="s">
        <v>56</v>
      </c>
      <c r="C50" s="5" t="s">
        <v>203</v>
      </c>
      <c r="D50" s="5" t="s">
        <v>204</v>
      </c>
      <c r="E50" s="5">
        <v>34.603708306696802</v>
      </c>
      <c r="F50" s="5">
        <v>25.0675869405806</v>
      </c>
      <c r="G50" s="6">
        <f t="shared" si="0"/>
        <v>9.5361213661162019</v>
      </c>
      <c r="H50" s="5"/>
      <c r="I50" s="5"/>
      <c r="J50" s="6">
        <f t="shared" si="1"/>
        <v>1.1501615732202204</v>
      </c>
      <c r="K50" s="6">
        <f>AVERAGE(J50:J52)</f>
        <v>0.82486040272255323</v>
      </c>
      <c r="L50" s="6">
        <f>POWER(2, -K50)</f>
        <v>0.56453682516735215</v>
      </c>
    </row>
    <row r="51" spans="1:12">
      <c r="A51" s="5" t="s">
        <v>255</v>
      </c>
      <c r="B51" s="5" t="s">
        <v>57</v>
      </c>
      <c r="C51" s="5" t="s">
        <v>203</v>
      </c>
      <c r="D51" s="5" t="s">
        <v>204</v>
      </c>
      <c r="E51" s="5">
        <v>34.135824586682503</v>
      </c>
      <c r="F51" s="5">
        <v>25.118837668086801</v>
      </c>
      <c r="G51" s="6">
        <f t="shared" si="0"/>
        <v>9.0169869185957019</v>
      </c>
      <c r="H51" s="5"/>
      <c r="I51" s="5"/>
      <c r="J51" s="6">
        <f t="shared" si="1"/>
        <v>0.63102712569972041</v>
      </c>
      <c r="K51" s="5"/>
      <c r="L51" s="6"/>
    </row>
    <row r="52" spans="1:12">
      <c r="A52" s="5" t="s">
        <v>255</v>
      </c>
      <c r="B52" s="5" t="s">
        <v>58</v>
      </c>
      <c r="C52" s="5" t="s">
        <v>203</v>
      </c>
      <c r="D52" s="5" t="s">
        <v>204</v>
      </c>
      <c r="E52" s="5">
        <v>34.180716214120601</v>
      </c>
      <c r="F52" s="5">
        <v>25.1013639119769</v>
      </c>
      <c r="G52" s="6">
        <f t="shared" si="0"/>
        <v>9.0793523021437004</v>
      </c>
      <c r="H52" s="5"/>
      <c r="I52" s="5"/>
      <c r="J52" s="6">
        <f t="shared" si="1"/>
        <v>0.69339250924771889</v>
      </c>
      <c r="K52" s="5"/>
      <c r="L52" s="6"/>
    </row>
    <row r="53" spans="1:12">
      <c r="A53" s="5" t="s">
        <v>255</v>
      </c>
      <c r="B53" s="5" t="s">
        <v>59</v>
      </c>
      <c r="C53" s="5" t="s">
        <v>203</v>
      </c>
      <c r="D53" s="5" t="s">
        <v>204</v>
      </c>
      <c r="E53" s="5">
        <v>34.263659631406703</v>
      </c>
      <c r="F53" s="5">
        <v>25.103430159266502</v>
      </c>
      <c r="G53" s="6">
        <f t="shared" si="0"/>
        <v>9.1602294721402018</v>
      </c>
      <c r="H53" s="5"/>
      <c r="I53" s="5"/>
      <c r="J53" s="6">
        <f t="shared" si="1"/>
        <v>0.7742696792442203</v>
      </c>
      <c r="K53" s="6">
        <f>AVERAGE(J53:J55)</f>
        <v>0.85539454293811923</v>
      </c>
      <c r="L53" s="6">
        <f>POWER(2, -K53)</f>
        <v>0.55271415175460803</v>
      </c>
    </row>
    <row r="54" spans="1:12">
      <c r="A54" s="5" t="s">
        <v>255</v>
      </c>
      <c r="B54" s="5" t="s">
        <v>60</v>
      </c>
      <c r="C54" s="5" t="s">
        <v>203</v>
      </c>
      <c r="D54" s="5" t="s">
        <v>204</v>
      </c>
      <c r="E54" s="5">
        <v>34.213852049249802</v>
      </c>
      <c r="F54" s="5">
        <v>25.098112283008401</v>
      </c>
      <c r="G54" s="6">
        <f t="shared" si="0"/>
        <v>9.1157397662414006</v>
      </c>
      <c r="H54" s="5"/>
      <c r="I54" s="5"/>
      <c r="J54" s="6">
        <f t="shared" si="1"/>
        <v>0.72977997334541911</v>
      </c>
      <c r="K54" s="5"/>
      <c r="L54" s="6"/>
    </row>
    <row r="55" spans="1:12">
      <c r="A55" s="5" t="s">
        <v>255</v>
      </c>
      <c r="B55" s="5" t="s">
        <v>61</v>
      </c>
      <c r="C55" s="5" t="s">
        <v>203</v>
      </c>
      <c r="D55" s="5" t="s">
        <v>204</v>
      </c>
      <c r="E55" s="5">
        <v>34.615617071753199</v>
      </c>
      <c r="F55" s="5">
        <v>25.1675233026325</v>
      </c>
      <c r="G55" s="6">
        <f t="shared" si="0"/>
        <v>9.4480937691206996</v>
      </c>
      <c r="H55" s="5"/>
      <c r="I55" s="5"/>
      <c r="J55" s="6">
        <f t="shared" si="1"/>
        <v>1.0621339762247182</v>
      </c>
      <c r="K55" s="5"/>
      <c r="L55" s="6"/>
    </row>
    <row r="56" spans="1:12">
      <c r="A56" s="5" t="s">
        <v>255</v>
      </c>
      <c r="B56" s="5" t="s">
        <v>62</v>
      </c>
      <c r="C56" s="5" t="s">
        <v>205</v>
      </c>
      <c r="D56" s="5" t="s">
        <v>206</v>
      </c>
      <c r="E56" s="5">
        <v>32.782122313829198</v>
      </c>
      <c r="F56" s="5">
        <v>23.6543755207251</v>
      </c>
      <c r="G56" s="6">
        <f t="shared" si="0"/>
        <v>9.1277467931040981</v>
      </c>
      <c r="H56" s="5"/>
      <c r="I56" s="5"/>
      <c r="J56" s="6">
        <f t="shared" si="1"/>
        <v>0.74178700020811661</v>
      </c>
      <c r="K56" s="6">
        <f>AVERAGE(J56:J58)</f>
        <v>1.0424665192488856</v>
      </c>
      <c r="L56" s="6">
        <f>POWER(2, -K56)</f>
        <v>0.48549672900586904</v>
      </c>
    </row>
    <row r="57" spans="1:12">
      <c r="A57" s="5" t="s">
        <v>255</v>
      </c>
      <c r="B57" s="5" t="s">
        <v>63</v>
      </c>
      <c r="C57" s="5" t="s">
        <v>205</v>
      </c>
      <c r="D57" s="5" t="s">
        <v>206</v>
      </c>
      <c r="E57" s="5">
        <v>33.143409685706501</v>
      </c>
      <c r="F57" s="5">
        <v>23.652912547871001</v>
      </c>
      <c r="G57" s="6">
        <f t="shared" si="0"/>
        <v>9.4904971378355008</v>
      </c>
      <c r="H57" s="5"/>
      <c r="I57" s="5"/>
      <c r="J57" s="6">
        <f t="shared" si="1"/>
        <v>1.1045373449395193</v>
      </c>
      <c r="K57" s="5"/>
      <c r="L57" s="6"/>
    </row>
    <row r="58" spans="1:12">
      <c r="A58" s="5" t="s">
        <v>255</v>
      </c>
      <c r="B58" s="5" t="s">
        <v>64</v>
      </c>
      <c r="C58" s="5" t="s">
        <v>205</v>
      </c>
      <c r="D58" s="5" t="s">
        <v>206</v>
      </c>
      <c r="E58" s="5">
        <v>33.385527942461103</v>
      </c>
      <c r="F58" s="5">
        <v>23.718492936966101</v>
      </c>
      <c r="G58" s="6">
        <f t="shared" si="0"/>
        <v>9.6670350054950021</v>
      </c>
      <c r="H58" s="5"/>
      <c r="I58" s="5"/>
      <c r="J58" s="6">
        <f t="shared" si="1"/>
        <v>1.2810752125990206</v>
      </c>
      <c r="K58" s="5"/>
      <c r="L58" s="6"/>
    </row>
    <row r="59" spans="1:12">
      <c r="A59" s="5" t="s">
        <v>255</v>
      </c>
      <c r="B59" s="5" t="s">
        <v>65</v>
      </c>
      <c r="C59" s="5" t="s">
        <v>205</v>
      </c>
      <c r="D59" s="5" t="s">
        <v>206</v>
      </c>
      <c r="E59" s="5">
        <v>33.127550146048598</v>
      </c>
      <c r="F59" s="5">
        <v>23.743106072308901</v>
      </c>
      <c r="G59" s="6">
        <f t="shared" si="0"/>
        <v>9.3844440737396972</v>
      </c>
      <c r="H59" s="5"/>
      <c r="I59" s="5"/>
      <c r="J59" s="6">
        <f t="shared" si="1"/>
        <v>0.99848428084371577</v>
      </c>
      <c r="K59" s="6">
        <f>AVERAGE(J59:J61)</f>
        <v>0.95694573820235129</v>
      </c>
      <c r="L59" s="6">
        <f>POWER(2, -K59)</f>
        <v>0.51514635182737989</v>
      </c>
    </row>
    <row r="60" spans="1:12">
      <c r="A60" s="5" t="s">
        <v>255</v>
      </c>
      <c r="B60" s="5" t="s">
        <v>66</v>
      </c>
      <c r="C60" s="5" t="s">
        <v>205</v>
      </c>
      <c r="D60" s="5" t="s">
        <v>206</v>
      </c>
      <c r="E60" s="5">
        <v>33.142095798541199</v>
      </c>
      <c r="F60" s="5">
        <v>23.8146030515828</v>
      </c>
      <c r="G60" s="6">
        <f t="shared" si="0"/>
        <v>9.3274927469583986</v>
      </c>
      <c r="H60" s="5"/>
      <c r="I60" s="5"/>
      <c r="J60" s="6">
        <f t="shared" si="1"/>
        <v>0.9415329540624171</v>
      </c>
      <c r="K60" s="5"/>
      <c r="L60" s="6"/>
    </row>
    <row r="61" spans="1:12">
      <c r="A61" s="5" t="s">
        <v>255</v>
      </c>
      <c r="B61" s="5" t="s">
        <v>67</v>
      </c>
      <c r="C61" s="5" t="s">
        <v>205</v>
      </c>
      <c r="D61" s="5" t="s">
        <v>206</v>
      </c>
      <c r="E61" s="5">
        <v>33.216602582182801</v>
      </c>
      <c r="F61" s="5">
        <v>23.899822809585899</v>
      </c>
      <c r="G61" s="6">
        <f t="shared" si="0"/>
        <v>9.3167797725969024</v>
      </c>
      <c r="H61" s="5"/>
      <c r="I61" s="5"/>
      <c r="J61" s="6">
        <f t="shared" si="1"/>
        <v>0.9308199797009209</v>
      </c>
      <c r="K61" s="5"/>
      <c r="L61" s="6"/>
    </row>
    <row r="62" spans="1:12">
      <c r="A62" t="s">
        <v>255</v>
      </c>
      <c r="B62" t="s">
        <v>68</v>
      </c>
      <c r="C62" t="s">
        <v>207</v>
      </c>
      <c r="D62" t="s">
        <v>208</v>
      </c>
      <c r="E62">
        <v>32.513992834666702</v>
      </c>
      <c r="F62">
        <v>23.629398966395701</v>
      </c>
      <c r="G62" s="1">
        <f t="shared" si="0"/>
        <v>8.8845938682710006</v>
      </c>
      <c r="J62" s="1">
        <f t="shared" si="1"/>
        <v>0.49863407537501914</v>
      </c>
      <c r="K62" s="1">
        <f>AVERAGE(J62:J64)</f>
        <v>0.41725663588875389</v>
      </c>
      <c r="L62" s="1">
        <f>POWER(2, -K62)</f>
        <v>0.74884724559062321</v>
      </c>
    </row>
    <row r="63" spans="1:12">
      <c r="A63" t="s">
        <v>255</v>
      </c>
      <c r="B63" t="s">
        <v>69</v>
      </c>
      <c r="C63" t="s">
        <v>207</v>
      </c>
      <c r="D63" t="s">
        <v>208</v>
      </c>
      <c r="E63">
        <v>32.534490007681804</v>
      </c>
      <c r="F63">
        <v>23.630409348506699</v>
      </c>
      <c r="G63" s="1">
        <f t="shared" si="0"/>
        <v>8.9040806591751043</v>
      </c>
      <c r="J63" s="1">
        <f t="shared" si="1"/>
        <v>0.51812086627912279</v>
      </c>
      <c r="L63" s="1"/>
    </row>
    <row r="64" spans="1:12">
      <c r="A64" t="s">
        <v>255</v>
      </c>
      <c r="B64" t="s">
        <v>70</v>
      </c>
      <c r="C64" t="s">
        <v>207</v>
      </c>
      <c r="D64" t="s">
        <v>208</v>
      </c>
      <c r="E64">
        <v>32.305729374870403</v>
      </c>
      <c r="F64">
        <v>23.684754615962301</v>
      </c>
      <c r="G64" s="1">
        <f t="shared" si="0"/>
        <v>8.6209747589081012</v>
      </c>
      <c r="J64" s="1">
        <f t="shared" si="1"/>
        <v>0.23501496601211969</v>
      </c>
      <c r="L64" s="1"/>
    </row>
    <row r="65" spans="1:12">
      <c r="A65" t="s">
        <v>255</v>
      </c>
      <c r="B65" t="s">
        <v>71</v>
      </c>
      <c r="C65" t="s">
        <v>207</v>
      </c>
      <c r="D65" t="s">
        <v>208</v>
      </c>
      <c r="E65">
        <v>32.521940555342098</v>
      </c>
      <c r="F65">
        <v>23.9241481668303</v>
      </c>
      <c r="G65" s="1">
        <f t="shared" si="0"/>
        <v>8.5977923885117988</v>
      </c>
      <c r="J65" s="1">
        <f t="shared" si="1"/>
        <v>0.21183259561581735</v>
      </c>
      <c r="K65" s="1">
        <f>AVERAGE(J65:J67)</f>
        <v>0.1376946379019183</v>
      </c>
      <c r="L65" s="1">
        <f>POWER(2, -K65)</f>
        <v>0.90897048958016535</v>
      </c>
    </row>
    <row r="66" spans="1:12">
      <c r="A66" t="s">
        <v>255</v>
      </c>
      <c r="B66" t="s">
        <v>72</v>
      </c>
      <c r="C66" t="s">
        <v>207</v>
      </c>
      <c r="D66" t="s">
        <v>208</v>
      </c>
      <c r="E66">
        <v>32.565603590280801</v>
      </c>
      <c r="F66">
        <v>23.9170969850279</v>
      </c>
      <c r="G66" s="1">
        <f t="shared" ref="G66:G129" si="2">E66-F66</f>
        <v>8.6485066052529014</v>
      </c>
      <c r="J66" s="1">
        <f t="shared" ref="J66:J129" si="3">G66-H$2</f>
        <v>0.2625468123569199</v>
      </c>
      <c r="L66" s="1"/>
    </row>
    <row r="67" spans="1:12">
      <c r="A67" t="s">
        <v>255</v>
      </c>
      <c r="B67" t="s">
        <v>73</v>
      </c>
      <c r="C67" t="s">
        <v>207</v>
      </c>
      <c r="D67" t="s">
        <v>208</v>
      </c>
      <c r="E67">
        <v>32.274878095151699</v>
      </c>
      <c r="F67">
        <v>23.9502137965227</v>
      </c>
      <c r="G67" s="1">
        <f t="shared" si="2"/>
        <v>8.3246642986289991</v>
      </c>
      <c r="J67" s="1">
        <f t="shared" si="3"/>
        <v>-6.1295494266982331E-2</v>
      </c>
      <c r="L67" s="1"/>
    </row>
    <row r="68" spans="1:12">
      <c r="A68" t="s">
        <v>255</v>
      </c>
      <c r="B68" t="s">
        <v>74</v>
      </c>
      <c r="C68" t="s">
        <v>209</v>
      </c>
      <c r="D68" t="s">
        <v>210</v>
      </c>
      <c r="E68">
        <v>32.292827498639902</v>
      </c>
      <c r="F68">
        <v>23.300896300023801</v>
      </c>
      <c r="G68" s="1">
        <f t="shared" si="2"/>
        <v>8.9919311986161006</v>
      </c>
      <c r="J68" s="1">
        <f t="shared" si="3"/>
        <v>0.60597140572011909</v>
      </c>
      <c r="K68" s="1">
        <f>AVERAGE(J68:J70)</f>
        <v>0.90286869189378527</v>
      </c>
      <c r="L68" s="1">
        <f>POWER(2, -K68)</f>
        <v>0.53482221902293137</v>
      </c>
    </row>
    <row r="69" spans="1:12">
      <c r="A69" t="s">
        <v>255</v>
      </c>
      <c r="B69" t="s">
        <v>75</v>
      </c>
      <c r="C69" t="s">
        <v>209</v>
      </c>
      <c r="D69" t="s">
        <v>210</v>
      </c>
      <c r="E69">
        <v>32.720906267720899</v>
      </c>
      <c r="F69">
        <v>23.248639795615599</v>
      </c>
      <c r="G69" s="1">
        <f t="shared" si="2"/>
        <v>9.4722664721053</v>
      </c>
      <c r="J69" s="1">
        <f t="shared" si="3"/>
        <v>1.0863066792093186</v>
      </c>
      <c r="L69" s="1"/>
    </row>
    <row r="70" spans="1:12">
      <c r="A70" t="s">
        <v>255</v>
      </c>
      <c r="B70" t="s">
        <v>76</v>
      </c>
      <c r="C70" t="s">
        <v>209</v>
      </c>
      <c r="D70" t="s">
        <v>210</v>
      </c>
      <c r="E70">
        <v>32.6815669929912</v>
      </c>
      <c r="F70">
        <v>23.279279209343301</v>
      </c>
      <c r="G70" s="1">
        <f t="shared" si="2"/>
        <v>9.4022877836478997</v>
      </c>
      <c r="J70" s="1">
        <f t="shared" si="3"/>
        <v>1.0163279907519183</v>
      </c>
      <c r="L70" s="1"/>
    </row>
    <row r="71" spans="1:12">
      <c r="A71" t="s">
        <v>255</v>
      </c>
      <c r="B71" t="s">
        <v>77</v>
      </c>
      <c r="C71" t="s">
        <v>209</v>
      </c>
      <c r="D71" t="s">
        <v>210</v>
      </c>
      <c r="E71">
        <v>32.794810241058101</v>
      </c>
      <c r="F71">
        <v>23.420785861287701</v>
      </c>
      <c r="G71" s="1">
        <f t="shared" si="2"/>
        <v>9.3740243797704004</v>
      </c>
      <c r="J71" s="1">
        <f t="shared" si="3"/>
        <v>0.98806458687441889</v>
      </c>
      <c r="K71" s="1">
        <f>AVERAGE(J71:J73)</f>
        <v>0.96093193136815225</v>
      </c>
      <c r="L71" s="1">
        <f>POWER(2, -K71)</f>
        <v>0.51372495747299629</v>
      </c>
    </row>
    <row r="72" spans="1:12">
      <c r="A72" t="s">
        <v>255</v>
      </c>
      <c r="B72" t="s">
        <v>78</v>
      </c>
      <c r="C72" t="s">
        <v>209</v>
      </c>
      <c r="D72" t="s">
        <v>210</v>
      </c>
      <c r="E72">
        <v>32.704109121289797</v>
      </c>
      <c r="F72">
        <v>23.5144525157774</v>
      </c>
      <c r="G72" s="1">
        <f t="shared" si="2"/>
        <v>9.1896566055123969</v>
      </c>
      <c r="J72" s="1">
        <f t="shared" si="3"/>
        <v>0.80369681261641546</v>
      </c>
      <c r="L72" s="1"/>
    </row>
    <row r="73" spans="1:12">
      <c r="A73" t="s">
        <v>255</v>
      </c>
      <c r="B73" t="s">
        <v>79</v>
      </c>
      <c r="C73" t="s">
        <v>209</v>
      </c>
      <c r="D73" t="s">
        <v>210</v>
      </c>
      <c r="E73">
        <v>33.051634105153603</v>
      </c>
      <c r="F73">
        <v>23.574639917643999</v>
      </c>
      <c r="G73" s="1">
        <f t="shared" si="2"/>
        <v>9.4769941875096038</v>
      </c>
      <c r="J73" s="1">
        <f t="shared" si="3"/>
        <v>1.0910343946136223</v>
      </c>
      <c r="L73" s="1"/>
    </row>
    <row r="74" spans="1:12">
      <c r="A74" t="s">
        <v>255</v>
      </c>
      <c r="B74" t="s">
        <v>80</v>
      </c>
      <c r="C74" t="s">
        <v>211</v>
      </c>
      <c r="D74" t="s">
        <v>212</v>
      </c>
      <c r="E74">
        <v>35.246800388925202</v>
      </c>
      <c r="F74">
        <v>25.713503889106001</v>
      </c>
      <c r="G74" s="1">
        <f t="shared" si="2"/>
        <v>9.5332964998192011</v>
      </c>
      <c r="J74" s="1">
        <f t="shared" si="3"/>
        <v>1.1473367069232197</v>
      </c>
      <c r="K74" s="1">
        <f>AVERAGE(J74:J76)</f>
        <v>1.5994636371194169</v>
      </c>
      <c r="L74" s="1">
        <f>POWER(2, -K74)</f>
        <v>0.32999964163475815</v>
      </c>
    </row>
    <row r="75" spans="1:12">
      <c r="A75" t="s">
        <v>255</v>
      </c>
      <c r="B75" t="s">
        <v>81</v>
      </c>
      <c r="C75" t="s">
        <v>211</v>
      </c>
      <c r="D75" t="s">
        <v>212</v>
      </c>
      <c r="E75">
        <v>35.625777319651498</v>
      </c>
      <c r="F75">
        <v>25.693484502273801</v>
      </c>
      <c r="G75" s="1">
        <f t="shared" si="2"/>
        <v>9.9322928173776965</v>
      </c>
      <c r="J75" s="1">
        <f t="shared" si="3"/>
        <v>1.5463330244817151</v>
      </c>
      <c r="L75" s="1"/>
    </row>
    <row r="76" spans="1:12">
      <c r="A76" t="s">
        <v>255</v>
      </c>
      <c r="B76" t="s">
        <v>82</v>
      </c>
      <c r="C76" t="s">
        <v>211</v>
      </c>
      <c r="D76" t="s">
        <v>212</v>
      </c>
      <c r="E76">
        <v>36.210099349361997</v>
      </c>
      <c r="F76">
        <v>25.719418376512699</v>
      </c>
      <c r="G76" s="1">
        <f t="shared" si="2"/>
        <v>10.490680972849297</v>
      </c>
      <c r="J76" s="1">
        <f t="shared" si="3"/>
        <v>2.1047211799533159</v>
      </c>
      <c r="L76" s="1"/>
    </row>
    <row r="77" spans="1:12">
      <c r="A77" t="s">
        <v>255</v>
      </c>
      <c r="B77" t="s">
        <v>83</v>
      </c>
      <c r="C77" t="s">
        <v>211</v>
      </c>
      <c r="D77" t="s">
        <v>212</v>
      </c>
      <c r="E77">
        <v>36.003090369276002</v>
      </c>
      <c r="F77">
        <v>25.806814958154298</v>
      </c>
      <c r="G77" s="1">
        <f t="shared" si="2"/>
        <v>10.196275411121704</v>
      </c>
      <c r="J77" s="1">
        <f t="shared" si="3"/>
        <v>1.8103156182257223</v>
      </c>
      <c r="K77" s="1">
        <f>AVERAGE(J77:J79)</f>
        <v>1.6057583207381541</v>
      </c>
      <c r="L77" s="1">
        <f>POWER(2, -K77)</f>
        <v>0.32856294281125614</v>
      </c>
    </row>
    <row r="78" spans="1:12">
      <c r="A78" t="s">
        <v>255</v>
      </c>
      <c r="B78" t="s">
        <v>84</v>
      </c>
      <c r="C78" t="s">
        <v>211</v>
      </c>
      <c r="D78" t="s">
        <v>212</v>
      </c>
      <c r="E78">
        <v>36.030499885941303</v>
      </c>
      <c r="F78">
        <v>25.841208606533201</v>
      </c>
      <c r="G78" s="1">
        <f t="shared" si="2"/>
        <v>10.189291279408103</v>
      </c>
      <c r="J78" s="1">
        <f t="shared" si="3"/>
        <v>1.8033314865121213</v>
      </c>
      <c r="L78" s="1"/>
    </row>
    <row r="79" spans="1:12">
      <c r="A79" t="s">
        <v>255</v>
      </c>
      <c r="B79" t="s">
        <v>85</v>
      </c>
      <c r="C79" t="s">
        <v>211</v>
      </c>
      <c r="D79" t="s">
        <v>212</v>
      </c>
      <c r="E79">
        <v>35.453201236386398</v>
      </c>
      <c r="F79">
        <v>25.863613586013798</v>
      </c>
      <c r="G79" s="1">
        <f t="shared" si="2"/>
        <v>9.5895876503726001</v>
      </c>
      <c r="J79" s="1">
        <f t="shared" si="3"/>
        <v>1.2036278574766186</v>
      </c>
      <c r="L79" s="1"/>
    </row>
    <row r="80" spans="1:12">
      <c r="A80" t="s">
        <v>255</v>
      </c>
      <c r="B80" t="s">
        <v>86</v>
      </c>
      <c r="C80" t="s">
        <v>213</v>
      </c>
      <c r="D80" t="s">
        <v>214</v>
      </c>
      <c r="E80">
        <v>33.1689730663783</v>
      </c>
      <c r="F80">
        <v>23.502921308317401</v>
      </c>
      <c r="G80" s="1">
        <f t="shared" si="2"/>
        <v>9.6660517580608989</v>
      </c>
      <c r="J80" s="1">
        <f t="shared" si="3"/>
        <v>1.2800919651649174</v>
      </c>
      <c r="K80" s="1">
        <f>AVERAGE(J80:J82)</f>
        <v>1.3831907682892191</v>
      </c>
      <c r="L80" s="1">
        <f>POWER(2, -K80)</f>
        <v>0.383369968363235</v>
      </c>
    </row>
    <row r="81" spans="1:12">
      <c r="A81" t="s">
        <v>255</v>
      </c>
      <c r="B81" t="s">
        <v>87</v>
      </c>
      <c r="C81" t="s">
        <v>213</v>
      </c>
      <c r="D81" t="s">
        <v>214</v>
      </c>
      <c r="E81">
        <v>33.4597498069907</v>
      </c>
      <c r="F81">
        <v>23.521448705093899</v>
      </c>
      <c r="G81" s="1">
        <f t="shared" si="2"/>
        <v>9.9383011018968013</v>
      </c>
      <c r="J81" s="1">
        <f t="shared" si="3"/>
        <v>1.5523413090008198</v>
      </c>
      <c r="L81" s="1"/>
    </row>
    <row r="82" spans="1:12">
      <c r="A82" t="s">
        <v>255</v>
      </c>
      <c r="B82" t="s">
        <v>88</v>
      </c>
      <c r="C82" t="s">
        <v>213</v>
      </c>
      <c r="D82" t="s">
        <v>214</v>
      </c>
      <c r="E82">
        <v>33.261822382842603</v>
      </c>
      <c r="F82">
        <v>23.558723559244701</v>
      </c>
      <c r="G82" s="1">
        <f t="shared" si="2"/>
        <v>9.7030988235979017</v>
      </c>
      <c r="J82" s="1">
        <f t="shared" si="3"/>
        <v>1.3171390307019202</v>
      </c>
      <c r="L82" s="1"/>
    </row>
    <row r="83" spans="1:12">
      <c r="A83" t="s">
        <v>255</v>
      </c>
      <c r="B83" t="s">
        <v>89</v>
      </c>
      <c r="C83" t="s">
        <v>213</v>
      </c>
      <c r="D83" t="s">
        <v>214</v>
      </c>
      <c r="E83">
        <v>33.531316888200003</v>
      </c>
      <c r="F83">
        <v>24.183666808518002</v>
      </c>
      <c r="G83" s="1">
        <f t="shared" si="2"/>
        <v>9.3476500796820012</v>
      </c>
      <c r="J83" s="1">
        <f t="shared" si="3"/>
        <v>0.96169028678601975</v>
      </c>
      <c r="K83" s="1">
        <f>AVERAGE(J83:J85)</f>
        <v>0.92294030090585244</v>
      </c>
      <c r="L83" s="1">
        <f>POWER(2, -K83)</f>
        <v>0.5274329833958159</v>
      </c>
    </row>
    <row r="84" spans="1:12">
      <c r="A84" t="s">
        <v>255</v>
      </c>
      <c r="B84" t="s">
        <v>90</v>
      </c>
      <c r="C84" t="s">
        <v>213</v>
      </c>
      <c r="D84" t="s">
        <v>214</v>
      </c>
      <c r="E84">
        <v>33.2821957549695</v>
      </c>
      <c r="F84">
        <v>24.228556961288199</v>
      </c>
      <c r="G84" s="1">
        <f t="shared" si="2"/>
        <v>9.0536387936813014</v>
      </c>
      <c r="J84" s="1">
        <f t="shared" si="3"/>
        <v>0.66767900078531994</v>
      </c>
      <c r="L84" s="1"/>
    </row>
    <row r="85" spans="1:12">
      <c r="A85" t="s">
        <v>255</v>
      </c>
      <c r="B85" t="s">
        <v>91</v>
      </c>
      <c r="C85" t="s">
        <v>213</v>
      </c>
      <c r="D85" t="s">
        <v>214</v>
      </c>
      <c r="E85">
        <v>33.803737250054198</v>
      </c>
      <c r="F85">
        <v>24.278325842011999</v>
      </c>
      <c r="G85" s="1">
        <f t="shared" si="2"/>
        <v>9.5254114080421992</v>
      </c>
      <c r="J85" s="1">
        <f t="shared" si="3"/>
        <v>1.1394516151462177</v>
      </c>
      <c r="L85" s="1"/>
    </row>
    <row r="86" spans="1:12">
      <c r="A86" t="s">
        <v>255</v>
      </c>
      <c r="B86" t="s">
        <v>92</v>
      </c>
      <c r="C86" t="s">
        <v>215</v>
      </c>
      <c r="D86" t="s">
        <v>216</v>
      </c>
      <c r="E86">
        <v>33.146619019586801</v>
      </c>
      <c r="F86">
        <v>24.154153184132699</v>
      </c>
      <c r="G86" s="1">
        <f t="shared" si="2"/>
        <v>8.9924658354541016</v>
      </c>
      <c r="J86" s="1">
        <f t="shared" si="3"/>
        <v>0.60650604255812013</v>
      </c>
      <c r="K86" s="1">
        <f>AVERAGE(J86:J88)</f>
        <v>0.83259257653651864</v>
      </c>
      <c r="L86" s="1">
        <f>POWER(2, -K86)</f>
        <v>0.56151926417262532</v>
      </c>
    </row>
    <row r="87" spans="1:12">
      <c r="A87" t="s">
        <v>255</v>
      </c>
      <c r="B87" t="s">
        <v>93</v>
      </c>
      <c r="C87" t="s">
        <v>215</v>
      </c>
      <c r="D87" t="s">
        <v>216</v>
      </c>
      <c r="E87">
        <v>33.599773446693398</v>
      </c>
      <c r="F87">
        <v>24.191606144437799</v>
      </c>
      <c r="G87" s="1">
        <f t="shared" si="2"/>
        <v>9.4081673022555989</v>
      </c>
      <c r="J87" s="1">
        <f t="shared" si="3"/>
        <v>1.0222075093596175</v>
      </c>
      <c r="L87" s="1"/>
    </row>
    <row r="88" spans="1:12">
      <c r="A88" t="s">
        <v>255</v>
      </c>
      <c r="B88" t="s">
        <v>94</v>
      </c>
      <c r="C88" t="s">
        <v>215</v>
      </c>
      <c r="D88" t="s">
        <v>216</v>
      </c>
      <c r="E88">
        <v>33.4756892444912</v>
      </c>
      <c r="F88">
        <v>24.2206652739034</v>
      </c>
      <c r="G88" s="1">
        <f t="shared" si="2"/>
        <v>9.2550239705877999</v>
      </c>
      <c r="J88" s="1">
        <f t="shared" si="3"/>
        <v>0.86906417769181843</v>
      </c>
      <c r="L88" s="1"/>
    </row>
    <row r="89" spans="1:12">
      <c r="A89" t="s">
        <v>255</v>
      </c>
      <c r="B89" t="s">
        <v>95</v>
      </c>
      <c r="C89" t="s">
        <v>215</v>
      </c>
      <c r="D89" t="s">
        <v>216</v>
      </c>
      <c r="E89">
        <v>33.975909108603801</v>
      </c>
      <c r="F89">
        <v>23.8881388038516</v>
      </c>
      <c r="G89" s="1">
        <f t="shared" si="2"/>
        <v>10.087770304752201</v>
      </c>
      <c r="J89" s="1">
        <f t="shared" si="3"/>
        <v>1.7018105118562197</v>
      </c>
      <c r="K89" s="1">
        <f>AVERAGE(J89:J91)</f>
        <v>1.6920108700931209</v>
      </c>
      <c r="L89" s="1">
        <f>POWER(2, -K89)</f>
        <v>0.30949524078565854</v>
      </c>
    </row>
    <row r="90" spans="1:12">
      <c r="A90" t="s">
        <v>255</v>
      </c>
      <c r="B90" t="s">
        <v>96</v>
      </c>
      <c r="C90" t="s">
        <v>215</v>
      </c>
      <c r="D90" t="s">
        <v>216</v>
      </c>
      <c r="E90">
        <v>33.854740825045802</v>
      </c>
      <c r="F90">
        <v>23.893879189085698</v>
      </c>
      <c r="G90" s="1">
        <f t="shared" si="2"/>
        <v>9.9608616359601037</v>
      </c>
      <c r="J90" s="1">
        <f t="shared" si="3"/>
        <v>1.5749018430641222</v>
      </c>
      <c r="L90" s="1"/>
    </row>
    <row r="91" spans="1:12">
      <c r="A91" t="s">
        <v>255</v>
      </c>
      <c r="B91" t="s">
        <v>97</v>
      </c>
      <c r="C91" t="s">
        <v>215</v>
      </c>
      <c r="D91" t="s">
        <v>216</v>
      </c>
      <c r="E91">
        <v>34.051673662183703</v>
      </c>
      <c r="F91">
        <v>23.8663936139287</v>
      </c>
      <c r="G91" s="1">
        <f t="shared" si="2"/>
        <v>10.185280048255002</v>
      </c>
      <c r="J91" s="1">
        <f t="shared" si="3"/>
        <v>1.7993202553590208</v>
      </c>
      <c r="L91" s="1"/>
    </row>
    <row r="92" spans="1:12">
      <c r="A92" t="s">
        <v>255</v>
      </c>
      <c r="B92" t="s">
        <v>98</v>
      </c>
      <c r="C92" t="s">
        <v>217</v>
      </c>
      <c r="D92" t="s">
        <v>218</v>
      </c>
      <c r="E92">
        <v>32.6019811928821</v>
      </c>
      <c r="F92">
        <v>22.653782567711499</v>
      </c>
      <c r="G92" s="1">
        <f t="shared" si="2"/>
        <v>9.9481986251706012</v>
      </c>
      <c r="J92" s="1">
        <f t="shared" si="3"/>
        <v>1.5622388322746197</v>
      </c>
      <c r="K92" s="1">
        <f>AVERAGE(J92:J94)</f>
        <v>1.6210031297288872</v>
      </c>
      <c r="L92" s="1">
        <f>POWER(2, -K92)</f>
        <v>0.32510933135628067</v>
      </c>
    </row>
    <row r="93" spans="1:12">
      <c r="A93" t="s">
        <v>255</v>
      </c>
      <c r="B93" t="s">
        <v>99</v>
      </c>
      <c r="C93" t="s">
        <v>217</v>
      </c>
      <c r="D93" t="s">
        <v>218</v>
      </c>
      <c r="E93">
        <v>32.540693072443503</v>
      </c>
      <c r="F93">
        <v>22.5808525195812</v>
      </c>
      <c r="G93" s="1">
        <f t="shared" si="2"/>
        <v>9.9598405528623033</v>
      </c>
      <c r="J93" s="1">
        <f t="shared" si="3"/>
        <v>1.5738807599663218</v>
      </c>
      <c r="L93" s="1"/>
    </row>
    <row r="94" spans="1:12">
      <c r="A94" t="s">
        <v>255</v>
      </c>
      <c r="B94" t="s">
        <v>100</v>
      </c>
      <c r="C94" t="s">
        <v>217</v>
      </c>
      <c r="D94" t="s">
        <v>218</v>
      </c>
      <c r="E94">
        <v>32.740254403103201</v>
      </c>
      <c r="F94">
        <v>22.627404813261499</v>
      </c>
      <c r="G94" s="1">
        <f t="shared" si="2"/>
        <v>10.112849589841701</v>
      </c>
      <c r="J94" s="1">
        <f t="shared" si="3"/>
        <v>1.72688979694572</v>
      </c>
      <c r="L94" s="1"/>
    </row>
    <row r="95" spans="1:12">
      <c r="A95" t="s">
        <v>255</v>
      </c>
      <c r="B95" t="s">
        <v>101</v>
      </c>
      <c r="C95" t="s">
        <v>217</v>
      </c>
      <c r="D95" t="s">
        <v>218</v>
      </c>
      <c r="E95">
        <v>32.8654467972869</v>
      </c>
      <c r="F95">
        <v>23.296156761390701</v>
      </c>
      <c r="G95" s="1">
        <f t="shared" si="2"/>
        <v>9.5692900358961985</v>
      </c>
      <c r="J95" s="1">
        <f t="shared" si="3"/>
        <v>1.1833302430002171</v>
      </c>
      <c r="K95" s="1">
        <f>AVERAGE(J95:J97)</f>
        <v>1.1559548758290508</v>
      </c>
      <c r="L95" s="1">
        <f>POWER(2, -K95)</f>
        <v>0.4487690615745471</v>
      </c>
    </row>
    <row r="96" spans="1:12">
      <c r="A96" t="s">
        <v>255</v>
      </c>
      <c r="B96" t="s">
        <v>102</v>
      </c>
      <c r="C96" t="s">
        <v>217</v>
      </c>
      <c r="D96" t="s">
        <v>218</v>
      </c>
      <c r="E96">
        <v>32.949509890129796</v>
      </c>
      <c r="F96">
        <v>23.299415577709301</v>
      </c>
      <c r="G96" s="1">
        <f t="shared" si="2"/>
        <v>9.6500943124204959</v>
      </c>
      <c r="J96" s="1">
        <f t="shared" si="3"/>
        <v>1.2641345195245144</v>
      </c>
      <c r="L96" s="1"/>
    </row>
    <row r="97" spans="1:12">
      <c r="A97" t="s">
        <v>255</v>
      </c>
      <c r="B97" t="s">
        <v>103</v>
      </c>
      <c r="C97" t="s">
        <v>217</v>
      </c>
      <c r="D97" t="s">
        <v>218</v>
      </c>
      <c r="E97">
        <v>32.751862669626803</v>
      </c>
      <c r="F97">
        <v>23.3455030117684</v>
      </c>
      <c r="G97" s="1">
        <f t="shared" si="2"/>
        <v>9.4063596578584026</v>
      </c>
      <c r="J97" s="1">
        <f t="shared" si="3"/>
        <v>1.0203998649624211</v>
      </c>
      <c r="L97" s="1"/>
    </row>
    <row r="98" spans="1:12">
      <c r="A98" t="s">
        <v>255</v>
      </c>
      <c r="B98" t="s">
        <v>104</v>
      </c>
      <c r="C98" t="s">
        <v>219</v>
      </c>
      <c r="D98" t="s">
        <v>220</v>
      </c>
      <c r="E98">
        <v>32.750300921035297</v>
      </c>
      <c r="F98">
        <v>24.291978399558701</v>
      </c>
      <c r="G98" s="1">
        <f t="shared" si="2"/>
        <v>8.458322521476596</v>
      </c>
      <c r="J98" s="1">
        <f t="shared" si="3"/>
        <v>7.2362728580614544E-2</v>
      </c>
      <c r="K98" s="1">
        <f>AVERAGE(J98:J100)</f>
        <v>0.10324418838268201</v>
      </c>
      <c r="L98" s="1">
        <f>POWER(2, -K98)</f>
        <v>0.93093723746437873</v>
      </c>
    </row>
    <row r="99" spans="1:12">
      <c r="A99" t="s">
        <v>255</v>
      </c>
      <c r="B99" t="s">
        <v>105</v>
      </c>
      <c r="C99" t="s">
        <v>219</v>
      </c>
      <c r="D99" t="s">
        <v>220</v>
      </c>
      <c r="E99">
        <v>32.794598226035198</v>
      </c>
      <c r="F99">
        <v>24.3531483969969</v>
      </c>
      <c r="G99" s="1">
        <f t="shared" si="2"/>
        <v>8.441449829038298</v>
      </c>
      <c r="J99" s="1">
        <f t="shared" si="3"/>
        <v>5.5490036142316512E-2</v>
      </c>
      <c r="L99" s="1"/>
    </row>
    <row r="100" spans="1:12">
      <c r="A100" t="s">
        <v>255</v>
      </c>
      <c r="B100" t="s">
        <v>106</v>
      </c>
      <c r="C100" t="s">
        <v>219</v>
      </c>
      <c r="D100" t="s">
        <v>220</v>
      </c>
      <c r="E100">
        <v>33.048827874957297</v>
      </c>
      <c r="F100">
        <v>24.480988281636201</v>
      </c>
      <c r="G100" s="1">
        <f t="shared" si="2"/>
        <v>8.5678395933210965</v>
      </c>
      <c r="J100" s="1">
        <f t="shared" si="3"/>
        <v>0.18187980042511498</v>
      </c>
      <c r="L100" s="1"/>
    </row>
    <row r="101" spans="1:12">
      <c r="A101" t="s">
        <v>255</v>
      </c>
      <c r="B101" t="s">
        <v>107</v>
      </c>
      <c r="C101" t="s">
        <v>219</v>
      </c>
      <c r="D101" t="s">
        <v>220</v>
      </c>
      <c r="E101">
        <v>33.121969994639301</v>
      </c>
      <c r="F101">
        <v>25.0447458015731</v>
      </c>
      <c r="G101" s="1">
        <f t="shared" si="2"/>
        <v>8.0772241930662005</v>
      </c>
      <c r="J101" s="1">
        <f t="shared" si="3"/>
        <v>-0.30873559982978094</v>
      </c>
      <c r="K101" s="1">
        <f>AVERAGE(J101:J103)</f>
        <v>-0.70909186585364736</v>
      </c>
      <c r="L101" s="1">
        <f>POWER(2, -K101)</f>
        <v>1.6347747504906827</v>
      </c>
    </row>
    <row r="102" spans="1:12">
      <c r="A102" t="s">
        <v>255</v>
      </c>
      <c r="B102" t="s">
        <v>108</v>
      </c>
      <c r="C102" t="s">
        <v>219</v>
      </c>
      <c r="D102" t="s">
        <v>220</v>
      </c>
      <c r="E102">
        <v>32.327107556225201</v>
      </c>
      <c r="F102">
        <v>25.171679937776599</v>
      </c>
      <c r="G102" s="1">
        <f t="shared" si="2"/>
        <v>7.1554276184486021</v>
      </c>
      <c r="J102" s="1">
        <f t="shared" si="3"/>
        <v>-1.2305321744473794</v>
      </c>
      <c r="L102" s="1"/>
    </row>
    <row r="103" spans="1:12">
      <c r="A103" t="s">
        <v>255</v>
      </c>
      <c r="B103" t="s">
        <v>109</v>
      </c>
      <c r="C103" t="s">
        <v>219</v>
      </c>
      <c r="D103" t="s">
        <v>220</v>
      </c>
      <c r="E103">
        <v>32.824717870465498</v>
      </c>
      <c r="F103">
        <v>25.026765900853299</v>
      </c>
      <c r="G103" s="1">
        <f t="shared" si="2"/>
        <v>7.7979519696121997</v>
      </c>
      <c r="J103" s="1">
        <f t="shared" si="3"/>
        <v>-0.58800782328378176</v>
      </c>
      <c r="L103" s="1"/>
    </row>
    <row r="104" spans="1:12">
      <c r="A104" t="s">
        <v>255</v>
      </c>
      <c r="B104" t="s">
        <v>110</v>
      </c>
      <c r="C104" t="s">
        <v>221</v>
      </c>
      <c r="D104" t="s">
        <v>222</v>
      </c>
      <c r="E104">
        <v>31.975908964244901</v>
      </c>
      <c r="F104">
        <v>22.918498319327298</v>
      </c>
      <c r="G104" s="1">
        <f t="shared" si="2"/>
        <v>9.0574106449176028</v>
      </c>
      <c r="J104" s="1">
        <f t="shared" si="3"/>
        <v>0.67145085202162136</v>
      </c>
      <c r="K104" s="1">
        <f>AVERAGE(J104:J106)</f>
        <v>0.77342491393581858</v>
      </c>
      <c r="L104" s="1">
        <f>POWER(2, -K104)</f>
        <v>0.58502698859182833</v>
      </c>
    </row>
    <row r="105" spans="1:12">
      <c r="A105" t="s">
        <v>255</v>
      </c>
      <c r="B105" t="s">
        <v>111</v>
      </c>
      <c r="C105" t="s">
        <v>221</v>
      </c>
      <c r="D105" t="s">
        <v>222</v>
      </c>
      <c r="E105">
        <v>32.1463037841757</v>
      </c>
      <c r="F105">
        <v>22.866186938375701</v>
      </c>
      <c r="G105" s="1">
        <f t="shared" si="2"/>
        <v>9.2801168457999985</v>
      </c>
      <c r="J105" s="1">
        <f t="shared" si="3"/>
        <v>0.89415705290401704</v>
      </c>
      <c r="L105" s="1"/>
    </row>
    <row r="106" spans="1:12">
      <c r="A106" t="s">
        <v>255</v>
      </c>
      <c r="B106" t="s">
        <v>112</v>
      </c>
      <c r="C106" t="s">
        <v>221</v>
      </c>
      <c r="D106" t="s">
        <v>222</v>
      </c>
      <c r="E106">
        <v>31.9978437231869</v>
      </c>
      <c r="F106">
        <v>22.857217093409101</v>
      </c>
      <c r="G106" s="1">
        <f t="shared" si="2"/>
        <v>9.1406266297777989</v>
      </c>
      <c r="J106" s="1">
        <f t="shared" si="3"/>
        <v>0.75466683688181746</v>
      </c>
      <c r="L106" s="1"/>
    </row>
    <row r="107" spans="1:12">
      <c r="A107" t="s">
        <v>255</v>
      </c>
      <c r="B107" t="s">
        <v>113</v>
      </c>
      <c r="C107" t="s">
        <v>221</v>
      </c>
      <c r="D107" t="s">
        <v>222</v>
      </c>
      <c r="E107">
        <v>32.795697649818599</v>
      </c>
      <c r="F107">
        <v>24.4161652843582</v>
      </c>
      <c r="G107" s="1">
        <f t="shared" si="2"/>
        <v>8.379532365460399</v>
      </c>
      <c r="J107" s="1">
        <f t="shared" si="3"/>
        <v>-6.4274274355824446E-3</v>
      </c>
      <c r="K107" s="1">
        <f>AVERAGE(J107:J109)</f>
        <v>-1.4375640219140469E-3</v>
      </c>
      <c r="L107" s="1">
        <f>POWER(2, -K107)</f>
        <v>1.0009969400633731</v>
      </c>
    </row>
    <row r="108" spans="1:12">
      <c r="A108" t="s">
        <v>255</v>
      </c>
      <c r="B108" t="s">
        <v>114</v>
      </c>
      <c r="C108" t="s">
        <v>221</v>
      </c>
      <c r="D108" t="s">
        <v>222</v>
      </c>
      <c r="E108">
        <v>32.657719477364502</v>
      </c>
      <c r="F108">
        <v>24.392269513694298</v>
      </c>
      <c r="G108" s="1">
        <f t="shared" si="2"/>
        <v>8.2654499636702035</v>
      </c>
      <c r="J108" s="1">
        <f t="shared" si="3"/>
        <v>-0.12050982922577802</v>
      </c>
      <c r="L108" s="1"/>
    </row>
    <row r="109" spans="1:12">
      <c r="A109" t="s">
        <v>255</v>
      </c>
      <c r="B109" t="s">
        <v>115</v>
      </c>
      <c r="C109" t="s">
        <v>221</v>
      </c>
      <c r="D109" t="s">
        <v>222</v>
      </c>
      <c r="E109">
        <v>33.015560843131098</v>
      </c>
      <c r="F109">
        <v>24.506976485639498</v>
      </c>
      <c r="G109" s="1">
        <f t="shared" si="2"/>
        <v>8.5085843574915998</v>
      </c>
      <c r="J109" s="1">
        <f t="shared" si="3"/>
        <v>0.12262456459561832</v>
      </c>
      <c r="L109" s="1"/>
    </row>
    <row r="110" spans="1:12">
      <c r="A110" t="s">
        <v>255</v>
      </c>
      <c r="B110" t="s">
        <v>116</v>
      </c>
      <c r="C110" t="s">
        <v>223</v>
      </c>
      <c r="D110" t="s">
        <v>224</v>
      </c>
      <c r="E110">
        <v>33.991627633943899</v>
      </c>
      <c r="F110">
        <v>24.0625003619258</v>
      </c>
      <c r="G110" s="1">
        <f t="shared" si="2"/>
        <v>9.9291272720180999</v>
      </c>
      <c r="J110" s="1">
        <f t="shared" si="3"/>
        <v>1.5431674791221184</v>
      </c>
      <c r="K110" s="1">
        <f>AVERAGE(J110:J112)</f>
        <v>1.496742306416819</v>
      </c>
      <c r="L110" s="1">
        <f>POWER(2, -K110)</f>
        <v>0.35435263779414627</v>
      </c>
    </row>
    <row r="111" spans="1:12">
      <c r="A111" t="s">
        <v>255</v>
      </c>
      <c r="B111" t="s">
        <v>117</v>
      </c>
      <c r="C111" t="s">
        <v>223</v>
      </c>
      <c r="D111" t="s">
        <v>224</v>
      </c>
      <c r="E111">
        <v>33.700750427362003</v>
      </c>
      <c r="F111">
        <v>24.068660331491301</v>
      </c>
      <c r="G111" s="1">
        <f t="shared" si="2"/>
        <v>9.6320900958707014</v>
      </c>
      <c r="J111" s="1">
        <f t="shared" si="3"/>
        <v>1.2461303029747199</v>
      </c>
      <c r="L111" s="1"/>
    </row>
    <row r="112" spans="1:12">
      <c r="A112" t="s">
        <v>255</v>
      </c>
      <c r="B112" t="s">
        <v>118</v>
      </c>
      <c r="C112" t="s">
        <v>223</v>
      </c>
      <c r="D112" t="s">
        <v>224</v>
      </c>
      <c r="E112">
        <v>34.234873027542498</v>
      </c>
      <c r="F112">
        <v>24.147984097492898</v>
      </c>
      <c r="G112" s="1">
        <f t="shared" si="2"/>
        <v>10.0868889300496</v>
      </c>
      <c r="J112" s="1">
        <f t="shared" si="3"/>
        <v>1.7009291371536186</v>
      </c>
      <c r="L112" s="1"/>
    </row>
    <row r="113" spans="1:12">
      <c r="A113" t="s">
        <v>255</v>
      </c>
      <c r="B113" t="s">
        <v>119</v>
      </c>
      <c r="C113" t="s">
        <v>223</v>
      </c>
      <c r="D113" t="s">
        <v>224</v>
      </c>
      <c r="E113">
        <v>34.980877710296902</v>
      </c>
      <c r="F113">
        <v>24.256980198212698</v>
      </c>
      <c r="G113" s="1">
        <f t="shared" si="2"/>
        <v>10.723897512084203</v>
      </c>
      <c r="J113" s="1">
        <f t="shared" si="3"/>
        <v>2.337937719188222</v>
      </c>
      <c r="K113" s="1">
        <f>AVERAGE(J113:J115)</f>
        <v>1.9857128968486855</v>
      </c>
      <c r="L113" s="1">
        <f>POWER(2, -K113)</f>
        <v>0.25248806572171256</v>
      </c>
    </row>
    <row r="114" spans="1:12">
      <c r="A114" t="s">
        <v>255</v>
      </c>
      <c r="B114" t="s">
        <v>120</v>
      </c>
      <c r="C114" t="s">
        <v>223</v>
      </c>
      <c r="D114" t="s">
        <v>224</v>
      </c>
      <c r="E114">
        <v>34.424683039809203</v>
      </c>
      <c r="F114">
        <v>24.325612627499201</v>
      </c>
      <c r="G114" s="1">
        <f t="shared" si="2"/>
        <v>10.099070412310002</v>
      </c>
      <c r="J114" s="1">
        <f t="shared" si="3"/>
        <v>1.7131106194140209</v>
      </c>
      <c r="L114" s="1"/>
    </row>
    <row r="115" spans="1:12">
      <c r="A115" t="s">
        <v>255</v>
      </c>
      <c r="B115" t="s">
        <v>121</v>
      </c>
      <c r="C115" t="s">
        <v>223</v>
      </c>
      <c r="D115" t="s">
        <v>224</v>
      </c>
      <c r="E115">
        <v>34.686226604303997</v>
      </c>
      <c r="F115">
        <v>24.394176459464202</v>
      </c>
      <c r="G115" s="1">
        <f t="shared" si="2"/>
        <v>10.292050144839795</v>
      </c>
      <c r="J115" s="1">
        <f t="shared" si="3"/>
        <v>1.9060903519438135</v>
      </c>
      <c r="L115" s="1"/>
    </row>
    <row r="116" spans="1:12">
      <c r="A116" t="s">
        <v>255</v>
      </c>
      <c r="B116" t="s">
        <v>122</v>
      </c>
      <c r="C116" t="s">
        <v>225</v>
      </c>
      <c r="D116" t="s">
        <v>226</v>
      </c>
      <c r="E116">
        <v>32.317940440068398</v>
      </c>
      <c r="F116">
        <v>23.428847987231499</v>
      </c>
      <c r="G116" s="1">
        <f t="shared" si="2"/>
        <v>8.8890924528368984</v>
      </c>
      <c r="J116" s="1">
        <f t="shared" si="3"/>
        <v>0.50313265994091694</v>
      </c>
      <c r="K116" s="1">
        <f>AVERAGE(J116:J118)</f>
        <v>0.50309487464305036</v>
      </c>
      <c r="L116" s="1">
        <f>POWER(2, -K116)</f>
        <v>0.70559151900467432</v>
      </c>
    </row>
    <row r="117" spans="1:12">
      <c r="A117" t="s">
        <v>255</v>
      </c>
      <c r="B117" t="s">
        <v>123</v>
      </c>
      <c r="C117" t="s">
        <v>225</v>
      </c>
      <c r="D117" t="s">
        <v>226</v>
      </c>
      <c r="E117">
        <v>32.464066056808299</v>
      </c>
      <c r="F117">
        <v>23.437230361199401</v>
      </c>
      <c r="G117" s="1">
        <f t="shared" si="2"/>
        <v>9.0268356956088986</v>
      </c>
      <c r="J117" s="1">
        <f t="shared" si="3"/>
        <v>0.64087590271291717</v>
      </c>
      <c r="L117" s="1"/>
    </row>
    <row r="118" spans="1:12">
      <c r="A118" t="s">
        <v>255</v>
      </c>
      <c r="B118" t="s">
        <v>124</v>
      </c>
      <c r="C118" t="s">
        <v>225</v>
      </c>
      <c r="D118" t="s">
        <v>226</v>
      </c>
      <c r="E118">
        <v>32.260664859719398</v>
      </c>
      <c r="F118">
        <v>23.5094290055481</v>
      </c>
      <c r="G118" s="1">
        <f t="shared" si="2"/>
        <v>8.7512358541712985</v>
      </c>
      <c r="J118" s="1">
        <f t="shared" si="3"/>
        <v>0.36527606127531698</v>
      </c>
      <c r="L118" s="1"/>
    </row>
    <row r="119" spans="1:12">
      <c r="A119" t="s">
        <v>255</v>
      </c>
      <c r="B119" t="s">
        <v>125</v>
      </c>
      <c r="C119" t="s">
        <v>225</v>
      </c>
      <c r="D119" t="s">
        <v>226</v>
      </c>
      <c r="E119">
        <v>32.797740502606302</v>
      </c>
      <c r="F119">
        <v>23.208931851436301</v>
      </c>
      <c r="G119" s="1">
        <f t="shared" si="2"/>
        <v>9.5888086511700017</v>
      </c>
      <c r="J119" s="1">
        <f t="shared" si="3"/>
        <v>1.2028488582740202</v>
      </c>
      <c r="K119" s="1">
        <f>AVERAGE(J119:J121)</f>
        <v>1.0836353512792201</v>
      </c>
      <c r="L119" s="1">
        <f>POWER(2, -K119)</f>
        <v>0.47183836999420997</v>
      </c>
    </row>
    <row r="120" spans="1:12">
      <c r="A120" t="s">
        <v>255</v>
      </c>
      <c r="B120" t="s">
        <v>126</v>
      </c>
      <c r="C120" t="s">
        <v>225</v>
      </c>
      <c r="D120" t="s">
        <v>226</v>
      </c>
      <c r="E120">
        <v>32.9307938467825</v>
      </c>
      <c r="F120">
        <v>23.2428899459448</v>
      </c>
      <c r="G120" s="1">
        <f t="shared" si="2"/>
        <v>9.6879039008376999</v>
      </c>
      <c r="J120" s="1">
        <f t="shared" si="3"/>
        <v>1.3019441079417184</v>
      </c>
      <c r="L120" s="1"/>
    </row>
    <row r="121" spans="1:12">
      <c r="A121" t="s">
        <v>255</v>
      </c>
      <c r="B121" t="s">
        <v>127</v>
      </c>
      <c r="C121" t="s">
        <v>225</v>
      </c>
      <c r="D121" t="s">
        <v>226</v>
      </c>
      <c r="E121">
        <v>32.391898214668402</v>
      </c>
      <c r="F121">
        <v>23.259825334150499</v>
      </c>
      <c r="G121" s="1">
        <f t="shared" si="2"/>
        <v>9.132072880517903</v>
      </c>
      <c r="J121" s="1">
        <f t="shared" si="3"/>
        <v>0.74611308762192152</v>
      </c>
      <c r="L121" s="1"/>
    </row>
    <row r="122" spans="1:12">
      <c r="A122" t="s">
        <v>255</v>
      </c>
      <c r="B122" t="s">
        <v>128</v>
      </c>
      <c r="C122" t="s">
        <v>227</v>
      </c>
      <c r="D122" t="s">
        <v>228</v>
      </c>
      <c r="E122">
        <v>33.325563638787997</v>
      </c>
      <c r="F122">
        <v>24.816950784368501</v>
      </c>
      <c r="G122" s="1">
        <f t="shared" si="2"/>
        <v>8.5086128544194963</v>
      </c>
      <c r="J122" s="1">
        <f t="shared" si="3"/>
        <v>0.12265306152351485</v>
      </c>
      <c r="K122" s="1">
        <f>AVERAGE(J122:J124)</f>
        <v>2.0936539782683877E-2</v>
      </c>
      <c r="L122" s="1">
        <f>POWER(2, -K122)</f>
        <v>0.98559268951832713</v>
      </c>
    </row>
    <row r="123" spans="1:12">
      <c r="A123" t="s">
        <v>255</v>
      </c>
      <c r="B123" t="s">
        <v>129</v>
      </c>
      <c r="C123" t="s">
        <v>227</v>
      </c>
      <c r="D123" t="s">
        <v>228</v>
      </c>
      <c r="E123">
        <v>33.154838645897499</v>
      </c>
      <c r="F123">
        <v>24.878646388980702</v>
      </c>
      <c r="G123" s="1">
        <f t="shared" si="2"/>
        <v>8.2761922569167972</v>
      </c>
      <c r="J123" s="1">
        <f t="shared" si="3"/>
        <v>-0.10976753597918432</v>
      </c>
      <c r="L123" s="1"/>
    </row>
    <row r="124" spans="1:12">
      <c r="A124" t="s">
        <v>255</v>
      </c>
      <c r="B124" t="s">
        <v>130</v>
      </c>
      <c r="C124" t="s">
        <v>227</v>
      </c>
      <c r="D124" t="s">
        <v>228</v>
      </c>
      <c r="E124">
        <v>33.362491125151301</v>
      </c>
      <c r="F124">
        <v>24.926607238451599</v>
      </c>
      <c r="G124" s="1">
        <f t="shared" si="2"/>
        <v>8.4358838866997026</v>
      </c>
      <c r="J124" s="1">
        <f t="shared" si="3"/>
        <v>4.9924093803721092E-2</v>
      </c>
      <c r="L124" s="1"/>
    </row>
    <row r="125" spans="1:12">
      <c r="A125" t="s">
        <v>255</v>
      </c>
      <c r="B125" t="s">
        <v>131</v>
      </c>
      <c r="C125" t="s">
        <v>227</v>
      </c>
      <c r="D125" t="s">
        <v>228</v>
      </c>
      <c r="E125">
        <v>33.756413929859598</v>
      </c>
      <c r="F125">
        <v>24.610911905379599</v>
      </c>
      <c r="G125" s="1">
        <f t="shared" si="2"/>
        <v>9.1455020244799989</v>
      </c>
      <c r="J125" s="1">
        <f t="shared" si="3"/>
        <v>0.75954223158401746</v>
      </c>
      <c r="K125" s="1">
        <f>AVERAGE(J125:J127)</f>
        <v>0.77569403975395212</v>
      </c>
      <c r="L125" s="1">
        <f>POWER(2, -K125)</f>
        <v>0.58410755906415046</v>
      </c>
    </row>
    <row r="126" spans="1:12">
      <c r="A126" t="s">
        <v>255</v>
      </c>
      <c r="B126" t="s">
        <v>132</v>
      </c>
      <c r="C126" t="s">
        <v>227</v>
      </c>
      <c r="D126" t="s">
        <v>228</v>
      </c>
      <c r="E126">
        <v>33.719952944231203</v>
      </c>
      <c r="F126">
        <v>24.6247718408274</v>
      </c>
      <c r="G126" s="1">
        <f t="shared" si="2"/>
        <v>9.095181103403803</v>
      </c>
      <c r="J126" s="1">
        <f t="shared" si="3"/>
        <v>0.70922131050782156</v>
      </c>
      <c r="L126" s="1"/>
    </row>
    <row r="127" spans="1:12">
      <c r="A127" t="s">
        <v>255</v>
      </c>
      <c r="B127" t="s">
        <v>133</v>
      </c>
      <c r="C127" t="s">
        <v>227</v>
      </c>
      <c r="D127" t="s">
        <v>228</v>
      </c>
      <c r="E127">
        <v>33.934032841574698</v>
      </c>
      <c r="F127">
        <v>24.689754471508699</v>
      </c>
      <c r="G127" s="1">
        <f t="shared" si="2"/>
        <v>9.2442783700659987</v>
      </c>
      <c r="J127" s="1">
        <f t="shared" si="3"/>
        <v>0.85831857717001725</v>
      </c>
      <c r="L127" s="1"/>
    </row>
    <row r="128" spans="1:12">
      <c r="A128" t="s">
        <v>255</v>
      </c>
      <c r="B128" t="s">
        <v>134</v>
      </c>
      <c r="C128" t="s">
        <v>229</v>
      </c>
      <c r="D128" t="s">
        <v>230</v>
      </c>
      <c r="E128">
        <v>32.612309301625103</v>
      </c>
      <c r="F128">
        <v>23.732615622186302</v>
      </c>
      <c r="G128" s="1">
        <f t="shared" si="2"/>
        <v>8.8796936794388017</v>
      </c>
      <c r="J128" s="1">
        <f t="shared" si="3"/>
        <v>0.49373388654282024</v>
      </c>
      <c r="K128" s="1">
        <f>AVERAGE(J128:J130)</f>
        <v>0.46575829047482031</v>
      </c>
      <c r="L128" s="1">
        <f>POWER(2, -K128)</f>
        <v>0.7240903903315985</v>
      </c>
    </row>
    <row r="129" spans="1:12">
      <c r="A129" t="s">
        <v>255</v>
      </c>
      <c r="B129" t="s">
        <v>135</v>
      </c>
      <c r="C129" t="s">
        <v>229</v>
      </c>
      <c r="D129" t="s">
        <v>230</v>
      </c>
      <c r="E129">
        <v>32.557823269597101</v>
      </c>
      <c r="F129">
        <v>23.7262182252455</v>
      </c>
      <c r="G129" s="1">
        <f t="shared" si="2"/>
        <v>8.8316050443516012</v>
      </c>
      <c r="J129" s="1">
        <f t="shared" si="3"/>
        <v>0.44564525145561973</v>
      </c>
      <c r="L129" s="1"/>
    </row>
    <row r="130" spans="1:12">
      <c r="A130" t="s">
        <v>255</v>
      </c>
      <c r="B130" t="s">
        <v>136</v>
      </c>
      <c r="C130" t="s">
        <v>229</v>
      </c>
      <c r="D130" t="s">
        <v>230</v>
      </c>
      <c r="E130">
        <v>32.650997493164901</v>
      </c>
      <c r="F130">
        <v>23.807141966842899</v>
      </c>
      <c r="G130" s="1">
        <f t="shared" ref="G130:G181" si="4">E130-F130</f>
        <v>8.8438555263220024</v>
      </c>
      <c r="J130" s="1">
        <f t="shared" ref="J130:J181" si="5">G130-H$2</f>
        <v>0.45789573342602097</v>
      </c>
      <c r="L130" s="1"/>
    </row>
    <row r="131" spans="1:12">
      <c r="A131" t="s">
        <v>255</v>
      </c>
      <c r="B131" t="s">
        <v>137</v>
      </c>
      <c r="C131" t="s">
        <v>229</v>
      </c>
      <c r="D131" t="s">
        <v>230</v>
      </c>
      <c r="E131">
        <v>33.007836844139199</v>
      </c>
      <c r="F131">
        <v>24.035904902962901</v>
      </c>
      <c r="G131" s="1">
        <f t="shared" si="4"/>
        <v>8.9719319411762974</v>
      </c>
      <c r="J131" s="1">
        <f t="shared" si="5"/>
        <v>0.58597214828031596</v>
      </c>
      <c r="K131" s="1">
        <f>AVERAGE(J131:J133)</f>
        <v>0.66302506021295093</v>
      </c>
      <c r="L131" s="1">
        <f>POWER(2, -K131)</f>
        <v>0.63155266049521142</v>
      </c>
    </row>
    <row r="132" spans="1:12">
      <c r="A132" t="s">
        <v>255</v>
      </c>
      <c r="B132" t="s">
        <v>138</v>
      </c>
      <c r="C132" t="s">
        <v>229</v>
      </c>
      <c r="D132" t="s">
        <v>230</v>
      </c>
      <c r="E132">
        <v>32.917571073426501</v>
      </c>
      <c r="F132">
        <v>23.982151876912798</v>
      </c>
      <c r="G132" s="1">
        <f t="shared" si="4"/>
        <v>8.9354191965137026</v>
      </c>
      <c r="J132" s="1">
        <f t="shared" si="5"/>
        <v>0.54945940361772116</v>
      </c>
      <c r="L132" s="1"/>
    </row>
    <row r="133" spans="1:12">
      <c r="A133" t="s">
        <v>255</v>
      </c>
      <c r="B133" t="s">
        <v>139</v>
      </c>
      <c r="C133" t="s">
        <v>229</v>
      </c>
      <c r="D133" t="s">
        <v>230</v>
      </c>
      <c r="E133">
        <v>33.330042188720697</v>
      </c>
      <c r="F133">
        <v>24.090438767083899</v>
      </c>
      <c r="G133" s="1">
        <f t="shared" si="4"/>
        <v>9.2396034216367973</v>
      </c>
      <c r="J133" s="1">
        <f t="shared" si="5"/>
        <v>0.85364362874081579</v>
      </c>
      <c r="L133" s="1"/>
    </row>
    <row r="134" spans="1:12">
      <c r="A134" t="s">
        <v>255</v>
      </c>
      <c r="B134" t="s">
        <v>140</v>
      </c>
      <c r="C134" t="s">
        <v>231</v>
      </c>
      <c r="D134" t="s">
        <v>232</v>
      </c>
      <c r="E134">
        <v>33.146577736076203</v>
      </c>
      <c r="F134">
        <v>24.287229956837798</v>
      </c>
      <c r="G134" s="1">
        <f t="shared" si="4"/>
        <v>8.859347779238405</v>
      </c>
      <c r="J134" s="1">
        <f t="shared" si="5"/>
        <v>0.47338798634242352</v>
      </c>
      <c r="K134" s="1">
        <f>AVERAGE(J134:J136)</f>
        <v>0.56972083893885517</v>
      </c>
      <c r="L134" s="1">
        <f>POWER(2, -K134)</f>
        <v>0.67374714569261407</v>
      </c>
    </row>
    <row r="135" spans="1:12">
      <c r="A135" t="s">
        <v>255</v>
      </c>
      <c r="B135" t="s">
        <v>141</v>
      </c>
      <c r="C135" t="s">
        <v>231</v>
      </c>
      <c r="D135" t="s">
        <v>232</v>
      </c>
      <c r="E135">
        <v>33.117624880150203</v>
      </c>
      <c r="F135">
        <v>24.2822538323211</v>
      </c>
      <c r="G135" s="1">
        <f t="shared" si="4"/>
        <v>8.8353710478291028</v>
      </c>
      <c r="J135" s="1">
        <f t="shared" si="5"/>
        <v>0.44941125493312128</v>
      </c>
      <c r="L135" s="1"/>
    </row>
    <row r="136" spans="1:12">
      <c r="A136" t="s">
        <v>255</v>
      </c>
      <c r="B136" t="s">
        <v>142</v>
      </c>
      <c r="C136" t="s">
        <v>231</v>
      </c>
      <c r="D136" t="s">
        <v>232</v>
      </c>
      <c r="E136">
        <v>33.465749731290401</v>
      </c>
      <c r="F136">
        <v>24.293426662853399</v>
      </c>
      <c r="G136" s="1">
        <f t="shared" si="4"/>
        <v>9.1723230684370023</v>
      </c>
      <c r="J136" s="1">
        <f t="shared" si="5"/>
        <v>0.78636327554102081</v>
      </c>
      <c r="L136" s="1"/>
    </row>
    <row r="137" spans="1:12">
      <c r="A137" t="s">
        <v>255</v>
      </c>
      <c r="B137" t="s">
        <v>143</v>
      </c>
      <c r="C137" t="s">
        <v>231</v>
      </c>
      <c r="D137" t="s">
        <v>232</v>
      </c>
      <c r="E137">
        <v>32.478660333961699</v>
      </c>
      <c r="F137">
        <v>24.370542588046799</v>
      </c>
      <c r="G137" s="1">
        <f t="shared" si="4"/>
        <v>8.1081177459148996</v>
      </c>
      <c r="J137" s="1">
        <f t="shared" si="5"/>
        <v>-0.27784204698108184</v>
      </c>
      <c r="K137" s="1">
        <f>AVERAGE(J137:J139)</f>
        <v>-0.29915013239041482</v>
      </c>
      <c r="L137" s="1">
        <f>POWER(2, -K137)</f>
        <v>1.2304193802584626</v>
      </c>
    </row>
    <row r="138" spans="1:12">
      <c r="A138" t="s">
        <v>255</v>
      </c>
      <c r="B138" t="s">
        <v>144</v>
      </c>
      <c r="C138" t="s">
        <v>231</v>
      </c>
      <c r="D138" t="s">
        <v>232</v>
      </c>
      <c r="E138">
        <v>32.620146483330501</v>
      </c>
      <c r="F138">
        <v>24.400758008741899</v>
      </c>
      <c r="G138" s="1">
        <f t="shared" si="4"/>
        <v>8.2193884745886017</v>
      </c>
      <c r="J138" s="1">
        <f t="shared" si="5"/>
        <v>-0.16657131830737981</v>
      </c>
      <c r="L138" s="1"/>
    </row>
    <row r="139" spans="1:12">
      <c r="A139" t="s">
        <v>255</v>
      </c>
      <c r="B139" t="s">
        <v>145</v>
      </c>
      <c r="C139" t="s">
        <v>231</v>
      </c>
      <c r="D139" t="s">
        <v>232</v>
      </c>
      <c r="E139">
        <v>32.414031788570398</v>
      </c>
      <c r="F139">
        <v>24.481109027557199</v>
      </c>
      <c r="G139" s="1">
        <f t="shared" si="4"/>
        <v>7.9329227610131987</v>
      </c>
      <c r="J139" s="1">
        <f t="shared" si="5"/>
        <v>-0.45303703188278277</v>
      </c>
      <c r="L139" s="1"/>
    </row>
    <row r="140" spans="1:12">
      <c r="A140" t="s">
        <v>255</v>
      </c>
      <c r="B140" t="s">
        <v>146</v>
      </c>
      <c r="C140" t="s">
        <v>233</v>
      </c>
      <c r="D140" t="s">
        <v>234</v>
      </c>
      <c r="E140">
        <v>32.711376736222803</v>
      </c>
      <c r="F140">
        <v>23.784380832857899</v>
      </c>
      <c r="G140" s="1">
        <f t="shared" si="4"/>
        <v>8.9269959033649044</v>
      </c>
      <c r="J140" s="1">
        <f t="shared" si="5"/>
        <v>0.54103611046892297</v>
      </c>
      <c r="K140" s="1">
        <f>AVERAGE(J140:J142)</f>
        <v>0.45394995855075254</v>
      </c>
      <c r="L140" s="1">
        <f>POWER(2, -K140)</f>
        <v>0.73004132716688186</v>
      </c>
    </row>
    <row r="141" spans="1:12">
      <c r="A141" t="s">
        <v>255</v>
      </c>
      <c r="B141" t="s">
        <v>147</v>
      </c>
      <c r="C141" t="s">
        <v>233</v>
      </c>
      <c r="D141" t="s">
        <v>234</v>
      </c>
      <c r="E141">
        <v>32.6104191462911</v>
      </c>
      <c r="F141">
        <v>23.747646695108401</v>
      </c>
      <c r="G141" s="1">
        <f t="shared" si="4"/>
        <v>8.8627724511826997</v>
      </c>
      <c r="J141" s="1">
        <f t="shared" si="5"/>
        <v>0.47681265828671826</v>
      </c>
      <c r="L141" s="1"/>
    </row>
    <row r="142" spans="1:12">
      <c r="A142" t="s">
        <v>255</v>
      </c>
      <c r="B142" t="s">
        <v>148</v>
      </c>
      <c r="C142" t="s">
        <v>233</v>
      </c>
      <c r="D142" t="s">
        <v>234</v>
      </c>
      <c r="E142">
        <v>32.496704442932199</v>
      </c>
      <c r="F142">
        <v>23.766743543139601</v>
      </c>
      <c r="G142" s="1">
        <f t="shared" si="4"/>
        <v>8.7299608997925979</v>
      </c>
      <c r="J142" s="1">
        <f t="shared" si="5"/>
        <v>0.34400110689661645</v>
      </c>
      <c r="L142" s="1"/>
    </row>
    <row r="143" spans="1:12">
      <c r="A143" t="s">
        <v>255</v>
      </c>
      <c r="B143" t="s">
        <v>149</v>
      </c>
      <c r="C143" t="s">
        <v>233</v>
      </c>
      <c r="D143" t="s">
        <v>234</v>
      </c>
      <c r="E143">
        <v>32.776135979773301</v>
      </c>
      <c r="F143">
        <v>24.295915007527402</v>
      </c>
      <c r="G143" s="1">
        <f t="shared" si="4"/>
        <v>8.480220972245899</v>
      </c>
      <c r="J143" s="1">
        <f t="shared" si="5"/>
        <v>9.4261179349917512E-2</v>
      </c>
      <c r="K143" s="1">
        <f>AVERAGE(J143:J145)</f>
        <v>0.17626215447115356</v>
      </c>
      <c r="L143" s="1">
        <f>POWER(2, -K143)</f>
        <v>0.88499293645653732</v>
      </c>
    </row>
    <row r="144" spans="1:12">
      <c r="A144" t="s">
        <v>255</v>
      </c>
      <c r="B144" t="s">
        <v>150</v>
      </c>
      <c r="C144" t="s">
        <v>233</v>
      </c>
      <c r="D144" t="s">
        <v>234</v>
      </c>
      <c r="E144">
        <v>32.961838469837602</v>
      </c>
      <c r="F144">
        <v>24.348488387534999</v>
      </c>
      <c r="G144" s="1">
        <f t="shared" si="4"/>
        <v>8.6133500823026026</v>
      </c>
      <c r="J144" s="1">
        <f t="shared" si="5"/>
        <v>0.22739028940662109</v>
      </c>
      <c r="L144" s="1"/>
    </row>
    <row r="145" spans="1:12">
      <c r="A145" t="s">
        <v>255</v>
      </c>
      <c r="B145" t="s">
        <v>151</v>
      </c>
      <c r="C145" t="s">
        <v>233</v>
      </c>
      <c r="D145" t="s">
        <v>234</v>
      </c>
      <c r="E145">
        <v>33.029047017882803</v>
      </c>
      <c r="F145">
        <v>24.435952230329899</v>
      </c>
      <c r="G145" s="1">
        <f t="shared" si="4"/>
        <v>8.5930947875529036</v>
      </c>
      <c r="J145" s="1">
        <f t="shared" si="5"/>
        <v>0.20713499465692209</v>
      </c>
      <c r="L145" s="1"/>
    </row>
    <row r="146" spans="1:12">
      <c r="A146" t="s">
        <v>255</v>
      </c>
      <c r="B146" t="s">
        <v>152</v>
      </c>
      <c r="C146" t="s">
        <v>235</v>
      </c>
      <c r="D146" t="s">
        <v>236</v>
      </c>
      <c r="E146">
        <v>32.564166425239797</v>
      </c>
      <c r="F146">
        <v>23.4176160556773</v>
      </c>
      <c r="G146" s="1">
        <f t="shared" si="4"/>
        <v>9.1465503695624975</v>
      </c>
      <c r="J146" s="1">
        <f t="shared" si="5"/>
        <v>0.76059057666651597</v>
      </c>
      <c r="K146" s="1">
        <f>AVERAGE(J146:J148)</f>
        <v>0.63132760826245138</v>
      </c>
      <c r="L146" s="1">
        <f>POWER(2, -K146)</f>
        <v>0.64558205925100343</v>
      </c>
    </row>
    <row r="147" spans="1:12">
      <c r="A147" t="s">
        <v>255</v>
      </c>
      <c r="B147" t="s">
        <v>153</v>
      </c>
      <c r="C147" t="s">
        <v>235</v>
      </c>
      <c r="D147" t="s">
        <v>236</v>
      </c>
      <c r="E147">
        <v>32.416803199054002</v>
      </c>
      <c r="F147">
        <v>23.497628246481899</v>
      </c>
      <c r="G147" s="1">
        <f t="shared" si="4"/>
        <v>8.9191749525721029</v>
      </c>
      <c r="J147" s="1">
        <f t="shared" si="5"/>
        <v>0.53321515967612143</v>
      </c>
      <c r="L147" s="1"/>
    </row>
    <row r="148" spans="1:12">
      <c r="A148" t="s">
        <v>255</v>
      </c>
      <c r="B148" t="s">
        <v>154</v>
      </c>
      <c r="C148" t="s">
        <v>235</v>
      </c>
      <c r="D148" t="s">
        <v>236</v>
      </c>
      <c r="E148">
        <v>32.5532605405675</v>
      </c>
      <c r="F148">
        <v>23.567123659226802</v>
      </c>
      <c r="G148" s="1">
        <f t="shared" si="4"/>
        <v>8.9861368813406983</v>
      </c>
      <c r="J148" s="1">
        <f t="shared" si="5"/>
        <v>0.60017708844471684</v>
      </c>
      <c r="L148" s="1"/>
    </row>
    <row r="149" spans="1:12">
      <c r="A149" t="s">
        <v>255</v>
      </c>
      <c r="B149" t="s">
        <v>155</v>
      </c>
      <c r="C149" t="s">
        <v>235</v>
      </c>
      <c r="D149" t="s">
        <v>236</v>
      </c>
      <c r="E149">
        <v>32.247223503613</v>
      </c>
      <c r="F149">
        <v>23.567495903089601</v>
      </c>
      <c r="G149" s="1">
        <f t="shared" si="4"/>
        <v>8.6797276005233996</v>
      </c>
      <c r="J149" s="1">
        <f t="shared" si="5"/>
        <v>0.29376780762741816</v>
      </c>
      <c r="K149" s="1">
        <f>AVERAGE(J149:J151)</f>
        <v>0.18789161472001936</v>
      </c>
      <c r="L149" s="1">
        <f>POWER(2, -K149)</f>
        <v>0.87788774816220039</v>
      </c>
    </row>
    <row r="150" spans="1:12">
      <c r="A150" t="s">
        <v>255</v>
      </c>
      <c r="B150" t="s">
        <v>156</v>
      </c>
      <c r="C150" t="s">
        <v>235</v>
      </c>
      <c r="D150" t="s">
        <v>236</v>
      </c>
      <c r="E150">
        <v>32.156338891761202</v>
      </c>
      <c r="F150">
        <v>23.6046709461394</v>
      </c>
      <c r="G150" s="1">
        <f t="shared" si="4"/>
        <v>8.5516679456218014</v>
      </c>
      <c r="J150" s="1">
        <f t="shared" si="5"/>
        <v>0.16570815272581996</v>
      </c>
      <c r="L150" s="1"/>
    </row>
    <row r="151" spans="1:12">
      <c r="A151" t="s">
        <v>255</v>
      </c>
      <c r="B151" t="s">
        <v>157</v>
      </c>
      <c r="C151" t="s">
        <v>235</v>
      </c>
      <c r="D151" t="s">
        <v>236</v>
      </c>
      <c r="E151">
        <v>32.160259610057601</v>
      </c>
      <c r="F151">
        <v>23.670100933354799</v>
      </c>
      <c r="G151" s="1">
        <f t="shared" si="4"/>
        <v>8.4901586767028014</v>
      </c>
      <c r="J151" s="1">
        <f t="shared" si="5"/>
        <v>0.10419888380681996</v>
      </c>
      <c r="L151" s="1"/>
    </row>
    <row r="152" spans="1:12">
      <c r="A152" t="s">
        <v>255</v>
      </c>
      <c r="B152" t="s">
        <v>158</v>
      </c>
      <c r="C152" t="s">
        <v>237</v>
      </c>
      <c r="D152" t="s">
        <v>238</v>
      </c>
      <c r="E152">
        <v>31.294221346392501</v>
      </c>
      <c r="F152">
        <v>22.528749306705102</v>
      </c>
      <c r="G152" s="1">
        <f t="shared" si="4"/>
        <v>8.7654720396873991</v>
      </c>
      <c r="J152" s="1">
        <f t="shared" si="5"/>
        <v>0.3795122467914176</v>
      </c>
      <c r="K152" s="1">
        <f>AVERAGE(J152:J154)</f>
        <v>0.55859504347098488</v>
      </c>
      <c r="L152" s="1">
        <f>POWER(2, -K152)</f>
        <v>0.67896304437115551</v>
      </c>
    </row>
    <row r="153" spans="1:12">
      <c r="A153" t="s">
        <v>255</v>
      </c>
      <c r="B153" t="s">
        <v>159</v>
      </c>
      <c r="C153" t="s">
        <v>237</v>
      </c>
      <c r="D153" t="s">
        <v>238</v>
      </c>
      <c r="E153">
        <v>31.481452960735901</v>
      </c>
      <c r="F153">
        <v>22.3972353239071</v>
      </c>
      <c r="G153" s="1">
        <f t="shared" si="4"/>
        <v>9.0842176368288001</v>
      </c>
      <c r="J153" s="1">
        <f t="shared" si="5"/>
        <v>0.69825784393281864</v>
      </c>
      <c r="L153" s="1"/>
    </row>
    <row r="154" spans="1:12">
      <c r="A154" t="s">
        <v>255</v>
      </c>
      <c r="B154" t="s">
        <v>160</v>
      </c>
      <c r="C154" t="s">
        <v>237</v>
      </c>
      <c r="D154" t="s">
        <v>238</v>
      </c>
      <c r="E154">
        <v>31.389953716254599</v>
      </c>
      <c r="F154">
        <v>22.405978883669899</v>
      </c>
      <c r="G154" s="1">
        <f t="shared" si="4"/>
        <v>8.9839748325846998</v>
      </c>
      <c r="J154" s="1">
        <f t="shared" si="5"/>
        <v>0.59801503968871828</v>
      </c>
      <c r="L154" s="1"/>
    </row>
    <row r="155" spans="1:12">
      <c r="A155" t="s">
        <v>255</v>
      </c>
      <c r="B155" t="s">
        <v>161</v>
      </c>
      <c r="C155" t="s">
        <v>237</v>
      </c>
      <c r="D155" t="s">
        <v>238</v>
      </c>
      <c r="E155">
        <v>31.888782719441501</v>
      </c>
      <c r="F155">
        <v>23.2210758989346</v>
      </c>
      <c r="G155" s="1">
        <f t="shared" si="4"/>
        <v>8.6677068205069006</v>
      </c>
      <c r="J155" s="1">
        <f t="shared" si="5"/>
        <v>0.28174702761091908</v>
      </c>
      <c r="K155" s="1">
        <f>AVERAGE(J155:J157)</f>
        <v>0.3931926320971198</v>
      </c>
      <c r="L155" s="1">
        <f>POWER(2, -K155)</f>
        <v>0.76144269341165827</v>
      </c>
    </row>
    <row r="156" spans="1:12">
      <c r="A156" t="s">
        <v>255</v>
      </c>
      <c r="B156" t="s">
        <v>162</v>
      </c>
      <c r="C156" t="s">
        <v>237</v>
      </c>
      <c r="D156" t="s">
        <v>238</v>
      </c>
      <c r="E156">
        <v>31.936030627116502</v>
      </c>
      <c r="F156">
        <v>23.177852821561999</v>
      </c>
      <c r="G156" s="1">
        <f t="shared" si="4"/>
        <v>8.758177805554503</v>
      </c>
      <c r="J156" s="1">
        <f t="shared" si="5"/>
        <v>0.3722180126585215</v>
      </c>
      <c r="L156" s="1"/>
    </row>
    <row r="157" spans="1:12">
      <c r="A157" t="s">
        <v>255</v>
      </c>
      <c r="B157" t="s">
        <v>163</v>
      </c>
      <c r="C157" t="s">
        <v>237</v>
      </c>
      <c r="D157" t="s">
        <v>238</v>
      </c>
      <c r="E157">
        <v>32.0795943143223</v>
      </c>
      <c r="F157">
        <v>23.1680216654044</v>
      </c>
      <c r="G157" s="1">
        <f t="shared" si="4"/>
        <v>8.9115726489179004</v>
      </c>
      <c r="J157" s="1">
        <f t="shared" si="5"/>
        <v>0.52561285602191887</v>
      </c>
      <c r="L157" s="1"/>
    </row>
    <row r="158" spans="1:12">
      <c r="A158" t="s">
        <v>255</v>
      </c>
      <c r="B158" t="s">
        <v>164</v>
      </c>
      <c r="C158" t="s">
        <v>239</v>
      </c>
      <c r="D158" t="s">
        <v>240</v>
      </c>
      <c r="E158">
        <v>34.713013112274503</v>
      </c>
      <c r="F158">
        <v>24.384567496854402</v>
      </c>
      <c r="G158" s="1">
        <f t="shared" si="4"/>
        <v>10.328445615420101</v>
      </c>
      <c r="J158" s="1">
        <f t="shared" si="5"/>
        <v>1.9424858225241195</v>
      </c>
      <c r="K158" s="1">
        <f>AVERAGE(J158:J160)</f>
        <v>1.5764104509985184</v>
      </c>
      <c r="L158" s="1">
        <f>POWER(2, -K158)</f>
        <v>0.33531514450016248</v>
      </c>
    </row>
    <row r="159" spans="1:12">
      <c r="A159" t="s">
        <v>255</v>
      </c>
      <c r="B159" t="s">
        <v>165</v>
      </c>
      <c r="C159" t="s">
        <v>239</v>
      </c>
      <c r="D159" t="s">
        <v>240</v>
      </c>
      <c r="E159">
        <v>34.514670961919997</v>
      </c>
      <c r="F159">
        <v>24.5019016162871</v>
      </c>
      <c r="G159" s="1">
        <f t="shared" si="4"/>
        <v>10.012769345632897</v>
      </c>
      <c r="J159" s="1">
        <f t="shared" si="5"/>
        <v>1.6268095527369155</v>
      </c>
      <c r="L159" s="1"/>
    </row>
    <row r="160" spans="1:12">
      <c r="A160" t="s">
        <v>255</v>
      </c>
      <c r="B160" t="s">
        <v>166</v>
      </c>
      <c r="C160" t="s">
        <v>239</v>
      </c>
      <c r="D160" t="s">
        <v>240</v>
      </c>
      <c r="E160">
        <v>34.109598506342103</v>
      </c>
      <c r="F160">
        <v>24.563702735711601</v>
      </c>
      <c r="G160" s="1">
        <f t="shared" si="4"/>
        <v>9.5458957706305014</v>
      </c>
      <c r="J160" s="1">
        <f t="shared" si="5"/>
        <v>1.15993597773452</v>
      </c>
      <c r="L160" s="1"/>
    </row>
    <row r="161" spans="1:12">
      <c r="A161" t="s">
        <v>255</v>
      </c>
      <c r="B161" t="s">
        <v>167</v>
      </c>
      <c r="C161" t="s">
        <v>239</v>
      </c>
      <c r="D161" t="s">
        <v>240</v>
      </c>
      <c r="E161">
        <v>33.573361960173997</v>
      </c>
      <c r="F161">
        <v>24.592479604546298</v>
      </c>
      <c r="G161" s="1">
        <f t="shared" si="4"/>
        <v>8.9808823556276991</v>
      </c>
      <c r="J161" s="1">
        <f t="shared" si="5"/>
        <v>0.59492256273171762</v>
      </c>
      <c r="K161" s="1">
        <f>AVERAGE(J161:J163)</f>
        <v>0.21172267332865147</v>
      </c>
      <c r="L161" s="1">
        <f>POWER(2, -K161)</f>
        <v>0.8635055327359844</v>
      </c>
    </row>
    <row r="162" spans="1:12">
      <c r="A162" t="s">
        <v>255</v>
      </c>
      <c r="B162" t="s">
        <v>168</v>
      </c>
      <c r="C162" t="s">
        <v>239</v>
      </c>
      <c r="D162" t="s">
        <v>240</v>
      </c>
      <c r="E162">
        <v>32.989089893295997</v>
      </c>
      <c r="F162">
        <v>24.5961068307079</v>
      </c>
      <c r="G162" s="1">
        <f t="shared" si="4"/>
        <v>8.3929830625880975</v>
      </c>
      <c r="J162" s="1">
        <f t="shared" si="5"/>
        <v>7.0232696921159743E-3</v>
      </c>
      <c r="L162" s="1"/>
    </row>
    <row r="163" spans="1:12">
      <c r="A163" t="s">
        <v>255</v>
      </c>
      <c r="B163" t="s">
        <v>169</v>
      </c>
      <c r="C163" t="s">
        <v>239</v>
      </c>
      <c r="D163" t="s">
        <v>240</v>
      </c>
      <c r="E163">
        <v>33.092899073173001</v>
      </c>
      <c r="F163">
        <v>24.673717092714899</v>
      </c>
      <c r="G163" s="1">
        <f t="shared" si="4"/>
        <v>8.4191819804581023</v>
      </c>
      <c r="J163" s="1">
        <f t="shared" si="5"/>
        <v>3.3222187562120808E-2</v>
      </c>
      <c r="L163" s="1"/>
    </row>
    <row r="164" spans="1:12">
      <c r="A164" t="s">
        <v>255</v>
      </c>
      <c r="B164" t="s">
        <v>170</v>
      </c>
      <c r="C164" t="s">
        <v>241</v>
      </c>
      <c r="D164" t="s">
        <v>242</v>
      </c>
      <c r="E164">
        <v>33.065907022536699</v>
      </c>
      <c r="F164">
        <v>23.865147147547901</v>
      </c>
      <c r="G164" s="1">
        <f t="shared" si="4"/>
        <v>9.2007598749887975</v>
      </c>
      <c r="J164" s="1">
        <f t="shared" si="5"/>
        <v>0.81480008209281607</v>
      </c>
      <c r="K164" s="1">
        <f>AVERAGE(J164:J166)</f>
        <v>0.94785065444188632</v>
      </c>
      <c r="L164" s="1">
        <f>POWER(2, -K164)</f>
        <v>0.51840421213415644</v>
      </c>
    </row>
    <row r="165" spans="1:12">
      <c r="A165" t="s">
        <v>255</v>
      </c>
      <c r="B165" t="s">
        <v>171</v>
      </c>
      <c r="C165" t="s">
        <v>241</v>
      </c>
      <c r="D165" t="s">
        <v>242</v>
      </c>
      <c r="E165">
        <v>33.264700456537803</v>
      </c>
      <c r="F165">
        <v>23.855295212667301</v>
      </c>
      <c r="G165" s="1">
        <f t="shared" si="4"/>
        <v>9.409405243870502</v>
      </c>
      <c r="J165" s="1">
        <f t="shared" si="5"/>
        <v>1.0234454509745206</v>
      </c>
      <c r="L165" s="1"/>
    </row>
    <row r="166" spans="1:12">
      <c r="A166" t="s">
        <v>255</v>
      </c>
      <c r="B166" t="s">
        <v>172</v>
      </c>
      <c r="C166" t="s">
        <v>241</v>
      </c>
      <c r="D166" t="s">
        <v>242</v>
      </c>
      <c r="E166">
        <v>33.277913633637503</v>
      </c>
      <c r="F166">
        <v>23.886647410483199</v>
      </c>
      <c r="G166" s="1">
        <f t="shared" si="4"/>
        <v>9.3912662231543038</v>
      </c>
      <c r="J166" s="1">
        <f t="shared" si="5"/>
        <v>1.0053064302583223</v>
      </c>
      <c r="L166" s="1"/>
    </row>
    <row r="167" spans="1:12">
      <c r="A167" t="s">
        <v>255</v>
      </c>
      <c r="B167" t="s">
        <v>173</v>
      </c>
      <c r="C167" t="s">
        <v>241</v>
      </c>
      <c r="D167" t="s">
        <v>242</v>
      </c>
      <c r="E167">
        <v>32.799693107226801</v>
      </c>
      <c r="F167">
        <v>23.7267483720141</v>
      </c>
      <c r="G167" s="1">
        <f t="shared" si="4"/>
        <v>9.0729447352127011</v>
      </c>
      <c r="J167" s="1">
        <f t="shared" si="5"/>
        <v>0.68698494231671958</v>
      </c>
      <c r="K167" s="1">
        <f>AVERAGE(J167:J169)</f>
        <v>0.74831999778348413</v>
      </c>
      <c r="L167" s="1">
        <f>POWER(2, -K167)</f>
        <v>0.59529636999224322</v>
      </c>
    </row>
    <row r="168" spans="1:12">
      <c r="A168" t="s">
        <v>255</v>
      </c>
      <c r="B168" t="s">
        <v>174</v>
      </c>
      <c r="C168" t="s">
        <v>241</v>
      </c>
      <c r="D168" t="s">
        <v>242</v>
      </c>
      <c r="E168">
        <v>32.932744799279597</v>
      </c>
      <c r="F168">
        <v>23.721858471839901</v>
      </c>
      <c r="G168" s="1">
        <f t="shared" si="4"/>
        <v>9.2108863274396953</v>
      </c>
      <c r="J168" s="1">
        <f t="shared" si="5"/>
        <v>0.82492653454371379</v>
      </c>
      <c r="L168" s="1"/>
    </row>
    <row r="169" spans="1:12">
      <c r="A169" t="s">
        <v>255</v>
      </c>
      <c r="B169" t="s">
        <v>175</v>
      </c>
      <c r="C169" t="s">
        <v>241</v>
      </c>
      <c r="D169" t="s">
        <v>242</v>
      </c>
      <c r="E169">
        <v>32.866982644361599</v>
      </c>
      <c r="F169">
        <v>23.747974334975599</v>
      </c>
      <c r="G169" s="1">
        <f t="shared" si="4"/>
        <v>9.1190083093860004</v>
      </c>
      <c r="J169" s="1">
        <f t="shared" si="5"/>
        <v>0.7330485164900189</v>
      </c>
      <c r="L169" s="1"/>
    </row>
    <row r="170" spans="1:12">
      <c r="A170" t="s">
        <v>255</v>
      </c>
      <c r="B170" t="s">
        <v>176</v>
      </c>
      <c r="C170" t="s">
        <v>243</v>
      </c>
      <c r="D170" t="s">
        <v>244</v>
      </c>
      <c r="E170">
        <v>36.767816559824901</v>
      </c>
      <c r="F170">
        <v>25.570271792214001</v>
      </c>
      <c r="G170" s="1">
        <f t="shared" si="4"/>
        <v>11.1975447676109</v>
      </c>
      <c r="J170" s="1">
        <f t="shared" si="5"/>
        <v>2.8115849747149184</v>
      </c>
      <c r="K170" s="1">
        <f>AVERAGE(J170:J172)</f>
        <v>2.3951981036576839</v>
      </c>
      <c r="L170" s="1">
        <f>POWER(2, -K170)</f>
        <v>0.19009623929933595</v>
      </c>
    </row>
    <row r="171" spans="1:12">
      <c r="A171" t="s">
        <v>255</v>
      </c>
      <c r="B171" t="s">
        <v>177</v>
      </c>
      <c r="C171" t="s">
        <v>243</v>
      </c>
      <c r="D171" t="s">
        <v>244</v>
      </c>
      <c r="E171">
        <v>35.602882579510897</v>
      </c>
      <c r="F171">
        <v>25.677594174184399</v>
      </c>
      <c r="G171" s="1">
        <f t="shared" si="4"/>
        <v>9.9252884053264978</v>
      </c>
      <c r="J171" s="1">
        <f t="shared" si="5"/>
        <v>1.5393286124305163</v>
      </c>
      <c r="L171" s="1"/>
    </row>
    <row r="172" spans="1:12">
      <c r="A172" t="s">
        <v>255</v>
      </c>
      <c r="B172" t="s">
        <v>178</v>
      </c>
      <c r="C172" t="s">
        <v>243</v>
      </c>
      <c r="D172" t="s">
        <v>244</v>
      </c>
      <c r="E172">
        <v>37.008389331941899</v>
      </c>
      <c r="F172">
        <v>25.787748815218301</v>
      </c>
      <c r="G172" s="1">
        <f t="shared" si="4"/>
        <v>11.220640516723599</v>
      </c>
      <c r="J172" s="1">
        <f t="shared" si="5"/>
        <v>2.834680723827617</v>
      </c>
      <c r="L172" s="1"/>
    </row>
    <row r="173" spans="1:12">
      <c r="A173" t="s">
        <v>255</v>
      </c>
      <c r="B173" t="s">
        <v>179</v>
      </c>
      <c r="C173" t="s">
        <v>243</v>
      </c>
      <c r="D173" t="s">
        <v>244</v>
      </c>
      <c r="E173">
        <v>36.980071404718402</v>
      </c>
      <c r="F173">
        <v>25.613353152081</v>
      </c>
      <c r="G173" s="1">
        <f t="shared" si="4"/>
        <v>11.366718252637401</v>
      </c>
      <c r="J173" s="1">
        <f t="shared" si="5"/>
        <v>2.9807584597414198</v>
      </c>
      <c r="K173" s="1">
        <f>AVERAGE(J173:J175)</f>
        <v>3.4707126142982845</v>
      </c>
      <c r="L173" s="1">
        <f>POWER(2, -K173)</f>
        <v>9.0201009233499788E-2</v>
      </c>
    </row>
    <row r="174" spans="1:12">
      <c r="A174" t="s">
        <v>255</v>
      </c>
      <c r="B174" t="s">
        <v>180</v>
      </c>
      <c r="C174" t="s">
        <v>243</v>
      </c>
      <c r="D174" t="s">
        <v>244</v>
      </c>
      <c r="E174">
        <v>36.779398279531897</v>
      </c>
      <c r="F174">
        <v>25.650774084116001</v>
      </c>
      <c r="G174" s="1">
        <f t="shared" si="4"/>
        <v>11.128624195415895</v>
      </c>
      <c r="J174" s="1">
        <f t="shared" si="5"/>
        <v>2.7426644025199138</v>
      </c>
      <c r="L174" s="1"/>
    </row>
    <row r="175" spans="1:12">
      <c r="A175" t="s">
        <v>255</v>
      </c>
      <c r="B175" t="s">
        <v>181</v>
      </c>
      <c r="C175" t="s">
        <v>243</v>
      </c>
      <c r="D175" t="s">
        <v>244</v>
      </c>
      <c r="E175">
        <v>38.803472817890302</v>
      </c>
      <c r="F175">
        <v>25.728798044360801</v>
      </c>
      <c r="G175" s="1">
        <f t="shared" si="4"/>
        <v>13.074674773529502</v>
      </c>
      <c r="J175" s="1">
        <f t="shared" si="5"/>
        <v>4.6887149806335202</v>
      </c>
      <c r="L175" s="1"/>
    </row>
    <row r="176" spans="1:12">
      <c r="A176" t="s">
        <v>255</v>
      </c>
      <c r="B176" t="s">
        <v>182</v>
      </c>
      <c r="C176" t="s">
        <v>245</v>
      </c>
      <c r="D176" t="s">
        <v>246</v>
      </c>
      <c r="E176">
        <v>34.3275244385528</v>
      </c>
      <c r="F176">
        <v>24.6767315358498</v>
      </c>
      <c r="G176" s="1">
        <f t="shared" si="4"/>
        <v>9.6507929027029995</v>
      </c>
      <c r="J176" s="1">
        <f t="shared" si="5"/>
        <v>1.264833109807018</v>
      </c>
      <c r="K176" s="1">
        <f>AVERAGE(J176:J178)</f>
        <v>1.2324104673363176</v>
      </c>
      <c r="L176" s="1">
        <f>POWER(2, -K176)</f>
        <v>0.42560574573580801</v>
      </c>
    </row>
    <row r="177" spans="1:12">
      <c r="A177" t="s">
        <v>255</v>
      </c>
      <c r="B177" t="s">
        <v>183</v>
      </c>
      <c r="C177" t="s">
        <v>245</v>
      </c>
      <c r="D177" t="s">
        <v>246</v>
      </c>
      <c r="E177">
        <v>33.965011676743302</v>
      </c>
      <c r="F177">
        <v>24.664750207665801</v>
      </c>
      <c r="G177" s="1">
        <f t="shared" si="4"/>
        <v>9.3002614690775012</v>
      </c>
      <c r="J177" s="1">
        <f t="shared" si="5"/>
        <v>0.9143016761815197</v>
      </c>
      <c r="L177" s="1"/>
    </row>
    <row r="178" spans="1:12">
      <c r="A178" t="s">
        <v>255</v>
      </c>
      <c r="B178" t="s">
        <v>184</v>
      </c>
      <c r="C178" t="s">
        <v>245</v>
      </c>
      <c r="D178" t="s">
        <v>246</v>
      </c>
      <c r="E178">
        <v>34.643368912260797</v>
      </c>
      <c r="F178">
        <v>24.739312503344401</v>
      </c>
      <c r="G178" s="1">
        <f t="shared" si="4"/>
        <v>9.9040564089163965</v>
      </c>
      <c r="J178" s="1">
        <f t="shared" si="5"/>
        <v>1.518096616020415</v>
      </c>
      <c r="L178" s="1"/>
    </row>
    <row r="179" spans="1:12">
      <c r="A179" t="s">
        <v>255</v>
      </c>
      <c r="B179" t="s">
        <v>185</v>
      </c>
      <c r="C179" t="s">
        <v>245</v>
      </c>
      <c r="D179" t="s">
        <v>246</v>
      </c>
      <c r="E179">
        <v>35.197775895002401</v>
      </c>
      <c r="F179">
        <v>24.7044165870509</v>
      </c>
      <c r="G179" s="1">
        <f t="shared" si="4"/>
        <v>10.493359307951501</v>
      </c>
      <c r="J179" s="1">
        <f t="shared" si="5"/>
        <v>2.1073995150555191</v>
      </c>
      <c r="K179" s="1">
        <f>AVERAGE(J179:J181)</f>
        <v>2.2889560338688852</v>
      </c>
      <c r="L179" s="1">
        <f>POWER(2, -K179)</f>
        <v>0.20462353120475957</v>
      </c>
    </row>
    <row r="180" spans="1:12">
      <c r="A180" t="s">
        <v>255</v>
      </c>
      <c r="B180" t="s">
        <v>186</v>
      </c>
      <c r="C180" t="s">
        <v>245</v>
      </c>
      <c r="D180" t="s">
        <v>246</v>
      </c>
      <c r="E180">
        <v>35.263235073622397</v>
      </c>
      <c r="F180">
        <v>24.725055230359299</v>
      </c>
      <c r="G180" s="1">
        <f t="shared" si="4"/>
        <v>10.538179843263098</v>
      </c>
      <c r="J180" s="1">
        <f t="shared" si="5"/>
        <v>2.1522200503671165</v>
      </c>
      <c r="L180" s="1"/>
    </row>
    <row r="181" spans="1:12">
      <c r="A181" t="s">
        <v>255</v>
      </c>
      <c r="B181" t="s">
        <v>187</v>
      </c>
      <c r="C181" t="s">
        <v>245</v>
      </c>
      <c r="D181" t="s">
        <v>246</v>
      </c>
      <c r="E181">
        <v>35.726966867759401</v>
      </c>
      <c r="F181">
        <v>24.7337585386794</v>
      </c>
      <c r="G181" s="1">
        <f t="shared" si="4"/>
        <v>10.993208329080002</v>
      </c>
      <c r="J181" s="1">
        <f t="shared" si="5"/>
        <v>2.6072485361840201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596-592A-45E0-9E32-7766640D479F}">
  <dimension ref="A1:S31"/>
  <sheetViews>
    <sheetView tabSelected="1" topLeftCell="A23" workbookViewId="0">
      <selection activeCell="A32" sqref="A32:XFD64"/>
    </sheetView>
  </sheetViews>
  <sheetFormatPr defaultRowHeight="14.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>
      <c r="B1" s="8" t="s">
        <v>195</v>
      </c>
      <c r="C1" s="8"/>
      <c r="D1" s="8" t="s">
        <v>196</v>
      </c>
      <c r="E1" s="8"/>
      <c r="H1" s="8" t="s">
        <v>195</v>
      </c>
      <c r="I1" s="8"/>
      <c r="J1" s="8" t="s">
        <v>196</v>
      </c>
      <c r="K1" s="8"/>
      <c r="L1" s="8"/>
      <c r="M1" s="8"/>
      <c r="N1" s="8" t="s">
        <v>195</v>
      </c>
      <c r="O1" s="8"/>
      <c r="P1" s="7" t="s">
        <v>196</v>
      </c>
      <c r="Q1" s="7"/>
    </row>
    <row r="2" spans="1:19">
      <c r="A2" t="s">
        <v>189</v>
      </c>
      <c r="B2" s="1" t="s">
        <v>191</v>
      </c>
      <c r="H2" s="1" t="s">
        <v>190</v>
      </c>
      <c r="N2" s="1" t="s">
        <v>192</v>
      </c>
    </row>
    <row r="3" spans="1:19">
      <c r="A3" t="s">
        <v>253</v>
      </c>
      <c r="B3" s="1">
        <v>1.0853052856232548</v>
      </c>
      <c r="C3" s="1">
        <v>1.0087871896184128</v>
      </c>
      <c r="D3" s="1">
        <v>0.8439366155000454</v>
      </c>
      <c r="E3" s="1">
        <v>1.0219845230478062</v>
      </c>
      <c r="F3" s="1">
        <v>1.0984342859191392</v>
      </c>
      <c r="G3" s="1">
        <v>0.96409602959951946</v>
      </c>
      <c r="H3" s="1">
        <v>1.0541078112910347</v>
      </c>
      <c r="I3" s="1">
        <v>0.95415127008262002</v>
      </c>
      <c r="J3" s="1">
        <v>0.87399363993447843</v>
      </c>
      <c r="K3" s="1">
        <v>1.0619402028141469</v>
      </c>
      <c r="L3" s="1">
        <v>1.1115973240085557</v>
      </c>
      <c r="M3" s="1">
        <v>0.96370010918027893</v>
      </c>
      <c r="N3" s="1">
        <v>0.98908938426623716</v>
      </c>
      <c r="O3" s="1">
        <v>0.96560159404902468</v>
      </c>
      <c r="P3" s="1">
        <v>0.87465577517306514</v>
      </c>
      <c r="Q3" s="1">
        <v>1.0808425856018515</v>
      </c>
      <c r="R3" s="1">
        <v>1.1670911486922286</v>
      </c>
      <c r="S3" s="1">
        <v>0.94899100103124889</v>
      </c>
    </row>
    <row r="4" spans="1:19">
      <c r="A4" t="s">
        <v>248</v>
      </c>
      <c r="B4" s="1">
        <v>0.12668650882781832</v>
      </c>
      <c r="C4" s="1">
        <v>0.24441395743452521</v>
      </c>
      <c r="H4" s="1">
        <v>9.5233292812655454E-2</v>
      </c>
      <c r="I4" s="1">
        <v>0.2</v>
      </c>
      <c r="N4" s="1">
        <v>7.130220145348834E-2</v>
      </c>
      <c r="O4" s="1">
        <v>0.1884287749541538</v>
      </c>
    </row>
    <row r="5" spans="1:19">
      <c r="A5" t="s">
        <v>250</v>
      </c>
      <c r="D5" s="1">
        <v>0.40053752533323478</v>
      </c>
      <c r="E5" s="1">
        <v>0.11389878544622459</v>
      </c>
      <c r="J5" s="1">
        <v>0.25426318717197349</v>
      </c>
      <c r="K5" s="1">
        <v>0.15263859427869361</v>
      </c>
      <c r="P5" s="1">
        <v>0.33481166776466426</v>
      </c>
      <c r="Q5" s="1">
        <v>0.1057926390572014</v>
      </c>
    </row>
    <row r="6" spans="1:19">
      <c r="A6" t="s">
        <v>252</v>
      </c>
      <c r="B6" s="1">
        <v>0.49750103160346476</v>
      </c>
      <c r="C6" s="1">
        <v>0.31936747829642897</v>
      </c>
      <c r="H6" s="1">
        <v>0.44653694024932655</v>
      </c>
      <c r="I6" s="1">
        <v>0.34693807670101412</v>
      </c>
      <c r="N6" s="1">
        <v>0.61942732486048435</v>
      </c>
      <c r="O6" s="1">
        <v>0.42137219602550163</v>
      </c>
    </row>
    <row r="7" spans="1:19">
      <c r="A7" t="s">
        <v>200</v>
      </c>
      <c r="B7" s="4">
        <v>0.84602265292384937</v>
      </c>
      <c r="C7" s="4">
        <v>1.0684564620033932</v>
      </c>
      <c r="D7" s="5"/>
      <c r="E7" s="5"/>
      <c r="H7" s="4">
        <v>0.75617599336352459</v>
      </c>
      <c r="I7" s="4">
        <v>0.76856701262608251</v>
      </c>
      <c r="J7" s="5"/>
      <c r="K7" s="5"/>
      <c r="N7" s="4">
        <v>1.3265270638616633</v>
      </c>
      <c r="O7" s="4">
        <v>0.94420049003262596</v>
      </c>
      <c r="P7" s="5"/>
      <c r="Q7" s="5"/>
    </row>
    <row r="8" spans="1:19">
      <c r="A8" t="s">
        <v>202</v>
      </c>
      <c r="B8" s="4"/>
      <c r="C8" s="4"/>
      <c r="D8" s="6">
        <v>0.78874329988916925</v>
      </c>
      <c r="E8" s="6">
        <v>0.88717113268458192</v>
      </c>
      <c r="H8" s="4"/>
      <c r="I8" s="4"/>
      <c r="J8" s="6">
        <v>0.52549582068452683</v>
      </c>
      <c r="K8" s="6">
        <v>0.48668238773739669</v>
      </c>
      <c r="N8" s="4"/>
      <c r="O8" s="4"/>
      <c r="P8" s="6">
        <v>1.0005518840661209</v>
      </c>
      <c r="Q8" s="6">
        <v>0.96501286560349064</v>
      </c>
    </row>
    <row r="9" spans="1:19">
      <c r="A9" t="s">
        <v>204</v>
      </c>
      <c r="B9" s="4">
        <v>0.2277736240904826</v>
      </c>
      <c r="C9" s="4">
        <v>0.34557790234364183</v>
      </c>
      <c r="D9" s="5"/>
      <c r="E9" s="5"/>
      <c r="H9" s="4">
        <v>0.37457689036314196</v>
      </c>
      <c r="I9" s="4">
        <v>0.29133796658799255</v>
      </c>
      <c r="J9" s="5"/>
      <c r="K9" s="5"/>
      <c r="N9" s="4">
        <v>0.56453682516735215</v>
      </c>
      <c r="O9" s="4">
        <v>0.55271415175460803</v>
      </c>
      <c r="P9" s="5"/>
      <c r="Q9" s="5"/>
    </row>
    <row r="10" spans="1:19">
      <c r="A10" t="s">
        <v>206</v>
      </c>
      <c r="B10" s="4"/>
      <c r="C10" s="4"/>
      <c r="D10" s="6">
        <v>0.28996148631685364</v>
      </c>
      <c r="E10" s="6">
        <v>0.30585660436132944</v>
      </c>
      <c r="H10" s="4"/>
      <c r="I10" s="4"/>
      <c r="J10" s="6">
        <v>0.25453705794515358</v>
      </c>
      <c r="K10" s="6">
        <v>0.30595256045702285</v>
      </c>
      <c r="N10" s="4"/>
      <c r="O10" s="4"/>
      <c r="P10" s="6">
        <v>0.48549672900586904</v>
      </c>
      <c r="Q10" s="6">
        <v>0.51514635182737989</v>
      </c>
    </row>
    <row r="11" spans="1:19">
      <c r="A11" t="s">
        <v>208</v>
      </c>
      <c r="B11" s="4">
        <v>0.52998368159909515</v>
      </c>
      <c r="C11" s="4">
        <v>0.61090109959188765</v>
      </c>
      <c r="D11" s="5"/>
      <c r="E11" s="5"/>
      <c r="H11" s="4">
        <v>0.40550889155775233</v>
      </c>
      <c r="I11" s="4">
        <v>0.57744537378261718</v>
      </c>
      <c r="J11" s="5"/>
      <c r="K11" s="5"/>
      <c r="N11" s="4">
        <v>0.74884724559062321</v>
      </c>
      <c r="O11" s="4">
        <v>0.90897048958016535</v>
      </c>
      <c r="P11" s="5"/>
      <c r="Q11" s="5"/>
    </row>
    <row r="12" spans="1:19">
      <c r="A12" t="s">
        <v>210</v>
      </c>
      <c r="B12" s="4"/>
      <c r="C12" s="4"/>
      <c r="D12" s="6">
        <v>0.36846844591298061</v>
      </c>
      <c r="E12" s="6">
        <v>0.37634511573821294</v>
      </c>
      <c r="H12" s="4"/>
      <c r="I12" s="4"/>
      <c r="J12" s="6">
        <v>0.29662373805512093</v>
      </c>
      <c r="K12" s="6">
        <v>0.27661375263617177</v>
      </c>
      <c r="N12" s="4"/>
      <c r="O12" s="4"/>
      <c r="P12" s="6">
        <v>0.53482221902293137</v>
      </c>
      <c r="Q12" s="6">
        <v>0.51372495747299629</v>
      </c>
    </row>
    <row r="13" spans="1:19">
      <c r="A13" t="s">
        <v>212</v>
      </c>
      <c r="B13" s="4">
        <v>0.22654092565106526</v>
      </c>
      <c r="C13" s="4">
        <v>0.35699671096121954</v>
      </c>
      <c r="D13" s="5"/>
      <c r="E13" s="5"/>
      <c r="H13" s="4">
        <v>0.14795896976118297</v>
      </c>
      <c r="I13" s="4">
        <v>0.26550786312802493</v>
      </c>
      <c r="J13" s="5"/>
      <c r="K13" s="5"/>
      <c r="N13" s="4">
        <v>0.32999964163475815</v>
      </c>
      <c r="O13" s="4">
        <v>0.32856294281125614</v>
      </c>
      <c r="P13" s="5"/>
      <c r="Q13" s="5"/>
    </row>
    <row r="14" spans="1:19">
      <c r="A14" t="s">
        <v>214</v>
      </c>
      <c r="B14" s="4"/>
      <c r="C14" s="4"/>
      <c r="D14" s="6">
        <v>0.24924119659679209</v>
      </c>
      <c r="E14" s="6">
        <v>0.39217845000511409</v>
      </c>
      <c r="H14" s="4"/>
      <c r="I14" s="4"/>
      <c r="J14" s="6">
        <v>0.15895132576424018</v>
      </c>
      <c r="K14" s="6">
        <v>0.2690502841159535</v>
      </c>
      <c r="N14" s="4"/>
      <c r="O14" s="4"/>
      <c r="P14" s="6">
        <v>0.383369968363235</v>
      </c>
      <c r="Q14" s="6">
        <v>0.5274329833958159</v>
      </c>
    </row>
    <row r="15" spans="1:19">
      <c r="A15" t="s">
        <v>216</v>
      </c>
      <c r="B15" s="4">
        <v>0.44238626781028334</v>
      </c>
      <c r="C15" s="4">
        <v>0.21686032132503802</v>
      </c>
      <c r="D15" s="5"/>
      <c r="E15" s="5"/>
      <c r="H15" s="4">
        <v>0.51085886709153627</v>
      </c>
      <c r="I15" s="4">
        <v>0.28560128940516211</v>
      </c>
      <c r="J15" s="5"/>
      <c r="K15" s="5"/>
      <c r="N15" s="4">
        <v>0.56151926417262532</v>
      </c>
      <c r="O15" s="4">
        <v>0.30949524078565854</v>
      </c>
      <c r="P15" s="5"/>
      <c r="Q15" s="5"/>
    </row>
    <row r="16" spans="1:19">
      <c r="A16" t="s">
        <v>218</v>
      </c>
      <c r="B16" s="4"/>
      <c r="C16" s="4"/>
      <c r="D16" s="6">
        <v>0.22291841878978066</v>
      </c>
      <c r="E16" s="6">
        <v>0.27908327880488215</v>
      </c>
      <c r="H16" s="4"/>
      <c r="I16" s="4"/>
      <c r="J16" s="6">
        <v>0.27093614498616342</v>
      </c>
      <c r="K16" s="6">
        <v>0.37405704157005765</v>
      </c>
      <c r="N16" s="4"/>
      <c r="O16" s="4"/>
      <c r="P16" s="6">
        <v>0.32510933135628067</v>
      </c>
      <c r="Q16" s="6">
        <v>0.4487690615745471</v>
      </c>
    </row>
    <row r="17" spans="1:17">
      <c r="A17" t="s">
        <v>220</v>
      </c>
      <c r="B17" s="4">
        <v>0.85032731103176273</v>
      </c>
      <c r="C17" s="4">
        <v>1.0727463257533663</v>
      </c>
      <c r="D17" s="5"/>
      <c r="E17" s="5"/>
      <c r="H17" s="4">
        <v>0.6682005598467643</v>
      </c>
      <c r="I17" s="4">
        <v>0.87667920671429433</v>
      </c>
      <c r="J17" s="5"/>
      <c r="K17" s="5"/>
      <c r="N17" s="4">
        <v>0.93093723746437873</v>
      </c>
      <c r="O17" s="4">
        <v>1.6347747504906827</v>
      </c>
      <c r="P17" s="5"/>
      <c r="Q17" s="5"/>
    </row>
    <row r="18" spans="1:17">
      <c r="A18" t="s">
        <v>222</v>
      </c>
      <c r="B18" s="4"/>
      <c r="C18" s="4"/>
      <c r="D18" s="6">
        <v>0.51070050119166754</v>
      </c>
      <c r="E18" s="6">
        <v>0.90999617710127156</v>
      </c>
      <c r="H18" s="4"/>
      <c r="I18" s="4"/>
      <c r="J18" s="6">
        <v>0.43066970553529671</v>
      </c>
      <c r="K18" s="6">
        <v>0.8002009871907938</v>
      </c>
      <c r="N18" s="4"/>
      <c r="O18" s="4"/>
      <c r="P18" s="6">
        <v>0.58502698859182833</v>
      </c>
      <c r="Q18" s="6">
        <v>1.0009969400633731</v>
      </c>
    </row>
    <row r="19" spans="1:17">
      <c r="A19" t="s">
        <v>224</v>
      </c>
      <c r="B19" s="4">
        <v>0.23761899304256828</v>
      </c>
      <c r="C19" s="4">
        <v>0.22890828680247005</v>
      </c>
      <c r="D19" s="5"/>
      <c r="E19" s="5"/>
      <c r="H19" s="4">
        <v>0.26842595558456228</v>
      </c>
      <c r="I19" s="4">
        <v>0.21343097741600783</v>
      </c>
      <c r="J19" s="5"/>
      <c r="K19" s="5"/>
      <c r="N19" s="4">
        <v>0.35435263779414627</v>
      </c>
      <c r="O19" s="4">
        <v>0.25248806572171256</v>
      </c>
      <c r="P19" s="5"/>
      <c r="Q19" s="5"/>
    </row>
    <row r="20" spans="1:17">
      <c r="A20" t="s">
        <v>226</v>
      </c>
      <c r="B20" s="4"/>
      <c r="C20" s="4"/>
      <c r="D20" s="6">
        <v>0.57167509587773091</v>
      </c>
      <c r="E20" s="6">
        <v>0.38264135607478644</v>
      </c>
      <c r="H20" s="4"/>
      <c r="I20" s="4"/>
      <c r="J20" s="6">
        <v>0.49820094736773018</v>
      </c>
      <c r="K20" s="6">
        <v>0.30405372452293639</v>
      </c>
      <c r="N20" s="4"/>
      <c r="O20" s="4"/>
      <c r="P20" s="6">
        <v>0.70559151900467432</v>
      </c>
      <c r="Q20" s="6">
        <v>0.47183836999420997</v>
      </c>
    </row>
    <row r="21" spans="1:17">
      <c r="A21" t="s">
        <v>228</v>
      </c>
      <c r="B21" s="4">
        <v>0.81062509836335117</v>
      </c>
      <c r="C21" s="4">
        <v>0.58486184861707557</v>
      </c>
      <c r="D21" s="5"/>
      <c r="E21" s="5"/>
      <c r="H21" s="4">
        <v>0.59624435736559378</v>
      </c>
      <c r="I21" s="4">
        <v>0.43093803537248043</v>
      </c>
      <c r="J21" s="5"/>
      <c r="K21" s="5"/>
      <c r="N21" s="4">
        <v>0.98559268951832713</v>
      </c>
      <c r="O21" s="4">
        <v>0.58410755906415046</v>
      </c>
      <c r="P21" s="5"/>
      <c r="Q21" s="5"/>
    </row>
    <row r="22" spans="1:17">
      <c r="A22" t="s">
        <v>230</v>
      </c>
      <c r="B22" s="4"/>
      <c r="C22" s="4"/>
      <c r="D22" s="6">
        <v>0.57163636322885103</v>
      </c>
      <c r="E22" s="6">
        <v>0.52147666849960761</v>
      </c>
      <c r="H22" s="4"/>
      <c r="I22" s="4"/>
      <c r="J22" s="6">
        <v>0.48110004829006758</v>
      </c>
      <c r="K22" s="6">
        <v>0.39118653023899053</v>
      </c>
      <c r="N22" s="4"/>
      <c r="O22" s="4"/>
      <c r="P22" s="6">
        <v>0.7240903903315985</v>
      </c>
      <c r="Q22" s="6">
        <v>0.63155266049521142</v>
      </c>
    </row>
    <row r="23" spans="1:17">
      <c r="A23" t="s">
        <v>232</v>
      </c>
      <c r="B23" s="4">
        <v>0.55536373222246938</v>
      </c>
      <c r="C23" s="4">
        <v>0.89515762754768879</v>
      </c>
      <c r="D23" s="5"/>
      <c r="E23" s="5"/>
      <c r="H23" s="4">
        <v>0.33697856891240824</v>
      </c>
      <c r="I23" s="4">
        <v>0.90723651517269577</v>
      </c>
      <c r="J23" s="5"/>
      <c r="K23" s="5"/>
      <c r="N23" s="4">
        <v>0.67374714569261407</v>
      </c>
      <c r="O23" s="4">
        <v>1.2304193802584626</v>
      </c>
      <c r="P23" s="5"/>
      <c r="Q23" s="5"/>
    </row>
    <row r="24" spans="1:17">
      <c r="A24" t="s">
        <v>234</v>
      </c>
      <c r="B24" s="4"/>
      <c r="C24" s="4"/>
      <c r="D24" s="6">
        <v>0.56691193743651025</v>
      </c>
      <c r="E24" s="6">
        <v>0.76227101103957795</v>
      </c>
      <c r="H24" s="4"/>
      <c r="I24" s="4"/>
      <c r="J24" s="6">
        <v>0.53230572810310361</v>
      </c>
      <c r="K24" s="6">
        <v>0.71823880657692207</v>
      </c>
      <c r="N24" s="4"/>
      <c r="O24" s="4"/>
      <c r="P24" s="6">
        <v>0.73004132716688186</v>
      </c>
      <c r="Q24" s="6">
        <v>0.88499293645653732</v>
      </c>
    </row>
    <row r="25" spans="1:17">
      <c r="A25" t="s">
        <v>236</v>
      </c>
      <c r="B25" s="4">
        <v>0.62716883569383564</v>
      </c>
      <c r="C25" s="4">
        <v>0.75808332566635894</v>
      </c>
      <c r="D25" s="5"/>
      <c r="E25" s="5"/>
      <c r="H25" s="4">
        <v>0.43305147441971625</v>
      </c>
      <c r="I25" s="4">
        <v>0.55157071374902666</v>
      </c>
      <c r="J25" s="5"/>
      <c r="K25" s="5"/>
      <c r="N25" s="4">
        <v>0.64558205925100343</v>
      </c>
      <c r="O25" s="4">
        <v>0.87788774816220039</v>
      </c>
      <c r="P25" s="5"/>
      <c r="Q25" s="5"/>
    </row>
    <row r="26" spans="1:17">
      <c r="A26" t="s">
        <v>238</v>
      </c>
      <c r="B26" s="4"/>
      <c r="C26" s="4"/>
      <c r="D26" s="6">
        <v>0.65747037187554491</v>
      </c>
      <c r="E26" s="6">
        <v>0.6652412859121638</v>
      </c>
      <c r="H26" s="4"/>
      <c r="I26" s="4"/>
      <c r="J26" s="6">
        <v>0.48484021938754734</v>
      </c>
      <c r="K26" s="6">
        <v>0.62542824262713248</v>
      </c>
      <c r="N26" s="4"/>
      <c r="O26" s="4"/>
      <c r="P26" s="6">
        <v>0.67896304437115551</v>
      </c>
      <c r="Q26" s="6">
        <v>0.76144269341165827</v>
      </c>
    </row>
    <row r="27" spans="1:17">
      <c r="A27" t="s">
        <v>240</v>
      </c>
      <c r="B27" s="4">
        <v>0.29463850544710452</v>
      </c>
      <c r="C27" s="4">
        <v>0.66086459063715663</v>
      </c>
      <c r="D27" s="5"/>
      <c r="E27" s="5"/>
      <c r="H27" s="4">
        <v>0.21213662276739254</v>
      </c>
      <c r="I27" s="4">
        <v>0.46490077766644322</v>
      </c>
      <c r="J27" s="5"/>
      <c r="K27" s="5"/>
      <c r="N27" s="4">
        <v>0.33531514450016248</v>
      </c>
      <c r="O27" s="4">
        <v>0.8635055327359844</v>
      </c>
      <c r="P27" s="5"/>
      <c r="Q27" s="5"/>
    </row>
    <row r="28" spans="1:17">
      <c r="A28" t="s">
        <v>242</v>
      </c>
      <c r="B28" s="4"/>
      <c r="C28" s="4"/>
      <c r="D28" s="6">
        <v>0.47275219327184631</v>
      </c>
      <c r="E28" s="6">
        <v>0.42222620982076459</v>
      </c>
      <c r="H28" s="4"/>
      <c r="I28" s="4"/>
      <c r="J28" s="6">
        <v>0.39751278917855631</v>
      </c>
      <c r="K28" s="6">
        <v>0.29461615581962231</v>
      </c>
      <c r="N28" s="4"/>
      <c r="O28" s="4"/>
      <c r="P28" s="6">
        <v>0.51840421213415644</v>
      </c>
      <c r="Q28" s="6">
        <v>0.59529636999224322</v>
      </c>
    </row>
    <row r="29" spans="1:17">
      <c r="A29" t="s">
        <v>244</v>
      </c>
      <c r="B29" s="4">
        <v>7.607327578515749E-2</v>
      </c>
      <c r="C29" s="4">
        <v>8.4553514445729824E-2</v>
      </c>
      <c r="D29" s="5"/>
      <c r="E29" s="5"/>
      <c r="H29" s="4">
        <v>6.6158543410153481E-2</v>
      </c>
      <c r="I29" s="4">
        <v>5.9747753335099775E-2</v>
      </c>
      <c r="J29" s="5"/>
      <c r="K29" s="5"/>
      <c r="N29" s="4">
        <v>0.19009623929933595</v>
      </c>
      <c r="O29" s="4">
        <v>9.0201009233499788E-2</v>
      </c>
      <c r="P29" s="5"/>
      <c r="Q29" s="5"/>
    </row>
    <row r="30" spans="1:17">
      <c r="A30" t="s">
        <v>246</v>
      </c>
      <c r="B30" s="4"/>
      <c r="C30" s="4"/>
      <c r="D30" s="6">
        <v>0.25754722238063565</v>
      </c>
      <c r="E30" s="6">
        <v>0.17977902924497577</v>
      </c>
      <c r="H30" s="4"/>
      <c r="I30" s="4"/>
      <c r="J30" s="6">
        <v>0.15483982817716666</v>
      </c>
      <c r="K30" s="6">
        <v>6.0680818660272376E-2</v>
      </c>
      <c r="N30" s="4"/>
      <c r="O30" s="4"/>
      <c r="P30" s="6">
        <v>0.42560574573580801</v>
      </c>
      <c r="Q30" s="6">
        <v>0.20462353120475957</v>
      </c>
    </row>
    <row r="31" spans="1:17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</sheetData>
  <mergeCells count="7">
    <mergeCell ref="B1:C1"/>
    <mergeCell ref="D1:E1"/>
    <mergeCell ref="J1:K1"/>
    <mergeCell ref="L1:M1"/>
    <mergeCell ref="P1:Q1"/>
    <mergeCell ref="H1:I1"/>
    <mergeCell ref="N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1D4B61-315D-4F31-95EF-D7BB60692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ASO 457-468 MT</vt:lpstr>
      <vt:lpstr>ASO 457-468 Total</vt:lpstr>
      <vt:lpstr>ASO 457-468 WT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Nianwei Lin</cp:lastModifiedBy>
  <dcterms:created xsi:type="dcterms:W3CDTF">2021-06-14T16:00:19Z</dcterms:created>
  <dcterms:modified xsi:type="dcterms:W3CDTF">2021-07-06T21:26:16Z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