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ixcellsbiotechcom.sharepoint.com/sites/ProductionTeam/Shared Documents/Manufacture/CRO Project-2021/Jiali/SO2103361_BCH_Lydia/ASO screening 06082021/Run2 07192021/for customer/"/>
    </mc:Choice>
  </mc:AlternateContent>
  <xr:revisionPtr revIDLastSave="744" documentId="8_{3C70C48B-70E0-4347-B752-142103947105}" xr6:coauthVersionLast="47" xr6:coauthVersionMax="47" xr10:uidLastSave="{13FC290A-7F14-44BA-BF2E-2699A58B3D18}"/>
  <bookViews>
    <workbookView xWindow="30435" yWindow="0" windowWidth="25110" windowHeight="15600" firstSheet="2" activeTab="9" xr2:uid="{F98FA613-77E0-4826-87B3-E0A41E89A2C7}"/>
  </bookViews>
  <sheets>
    <sheet name="MT" sheetId="19" r:id="rId1"/>
    <sheet name="R2.1 MT plate 1" sheetId="23" r:id="rId2"/>
    <sheet name="R2.1 MT plate 2" sheetId="24" r:id="rId3"/>
    <sheet name="Total" sheetId="20" r:id="rId4"/>
    <sheet name="R2.1 total plate 1" sheetId="25" r:id="rId5"/>
    <sheet name="R2.1 total plate 2" sheetId="26" r:id="rId6"/>
    <sheet name="WT" sheetId="18" r:id="rId7"/>
    <sheet name="R2.1 WT plate 1" sheetId="28" r:id="rId8"/>
    <sheet name="R2.1 WT plate 2" sheetId="27" r:id="rId9"/>
    <sheet name="summary data" sheetId="21" r:id="rId10"/>
  </sheets>
  <definedNames>
    <definedName name="_xlnm._FilterDatabase" localSheetId="0" hidden="1">MT!$A$1:$C$361</definedName>
    <definedName name="_xlnm._FilterDatabase" localSheetId="3" hidden="1">Total!$A$1:$D$361</definedName>
    <definedName name="_xlnm._FilterDatabase" localSheetId="6" hidden="1">WT!$A$1:$D$361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26" l="1"/>
  <c r="H181" i="24" l="1"/>
  <c r="H180" i="24"/>
  <c r="H179" i="24"/>
  <c r="H178" i="24"/>
  <c r="H177" i="24"/>
  <c r="H176" i="24"/>
  <c r="H175" i="24"/>
  <c r="H174" i="24"/>
  <c r="H173" i="24"/>
  <c r="H172" i="24"/>
  <c r="H171" i="24"/>
  <c r="H170" i="24"/>
  <c r="H169" i="24"/>
  <c r="H168" i="24"/>
  <c r="H167" i="24"/>
  <c r="H166" i="24"/>
  <c r="H165" i="24"/>
  <c r="H164" i="24"/>
  <c r="H163" i="24"/>
  <c r="H162" i="24"/>
  <c r="H161" i="24"/>
  <c r="H160" i="24"/>
  <c r="H159" i="24"/>
  <c r="H158" i="24"/>
  <c r="H157" i="24"/>
  <c r="H156" i="24"/>
  <c r="H155" i="24"/>
  <c r="H154" i="24"/>
  <c r="H153" i="24"/>
  <c r="H152" i="24"/>
  <c r="H151" i="24"/>
  <c r="H150" i="24"/>
  <c r="H149" i="24"/>
  <c r="H148" i="24"/>
  <c r="H147" i="24"/>
  <c r="H146" i="24"/>
  <c r="H145" i="24"/>
  <c r="H144" i="24"/>
  <c r="H143" i="24"/>
  <c r="H142" i="24"/>
  <c r="H141" i="24"/>
  <c r="H140" i="24"/>
  <c r="H139" i="24"/>
  <c r="H138" i="24"/>
  <c r="H137" i="24"/>
  <c r="H136" i="24"/>
  <c r="H135" i="24"/>
  <c r="H134" i="24"/>
  <c r="H133" i="24"/>
  <c r="H132" i="24"/>
  <c r="H131" i="24"/>
  <c r="H130" i="24"/>
  <c r="H129" i="24"/>
  <c r="H128" i="24"/>
  <c r="H127" i="24"/>
  <c r="H126" i="24"/>
  <c r="H125" i="24"/>
  <c r="H124" i="24"/>
  <c r="H123" i="24"/>
  <c r="H122" i="24"/>
  <c r="H121" i="24"/>
  <c r="H120" i="24"/>
  <c r="H119" i="24"/>
  <c r="H118" i="24"/>
  <c r="H117" i="24"/>
  <c r="H116" i="24"/>
  <c r="H115" i="24"/>
  <c r="H114" i="24"/>
  <c r="H113" i="24"/>
  <c r="H112" i="24"/>
  <c r="H111" i="24"/>
  <c r="H110" i="24"/>
  <c r="H109" i="24"/>
  <c r="H108" i="24"/>
  <c r="H107" i="24"/>
  <c r="H106" i="24"/>
  <c r="H105" i="24"/>
  <c r="H104" i="24"/>
  <c r="H103" i="24"/>
  <c r="H102" i="24"/>
  <c r="H101" i="24"/>
  <c r="H100" i="24"/>
  <c r="H99" i="24"/>
  <c r="H98" i="24"/>
  <c r="H97" i="24"/>
  <c r="H96" i="24"/>
  <c r="H95" i="24"/>
  <c r="H94" i="24"/>
  <c r="H93" i="24"/>
  <c r="H92" i="24"/>
  <c r="H91" i="24"/>
  <c r="H90" i="24"/>
  <c r="H89" i="24"/>
  <c r="H88" i="24"/>
  <c r="H87" i="24"/>
  <c r="H86" i="24"/>
  <c r="H85" i="24"/>
  <c r="H84" i="24"/>
  <c r="H83" i="24"/>
  <c r="H82" i="24"/>
  <c r="H81" i="24"/>
  <c r="H80" i="24"/>
  <c r="H79" i="24"/>
  <c r="H78" i="24"/>
  <c r="H77" i="24"/>
  <c r="H76" i="24"/>
  <c r="H75" i="24"/>
  <c r="H74" i="24"/>
  <c r="H73" i="24"/>
  <c r="H72" i="24"/>
  <c r="H71" i="24"/>
  <c r="H70" i="24"/>
  <c r="H69" i="24"/>
  <c r="H68" i="24"/>
  <c r="H67" i="24"/>
  <c r="H66" i="24"/>
  <c r="H65" i="24"/>
  <c r="H64" i="24"/>
  <c r="H63" i="24"/>
  <c r="H62" i="24"/>
  <c r="H61" i="24"/>
  <c r="H60" i="24"/>
  <c r="H59" i="24"/>
  <c r="H58" i="24"/>
  <c r="H57" i="24"/>
  <c r="H56" i="24"/>
  <c r="H55" i="24"/>
  <c r="H54" i="24"/>
  <c r="H53" i="24"/>
  <c r="H52" i="24"/>
  <c r="H51" i="24"/>
  <c r="H50" i="24"/>
  <c r="H49" i="24"/>
  <c r="H48" i="24"/>
  <c r="H47" i="24"/>
  <c r="H46" i="24"/>
  <c r="H45" i="24"/>
  <c r="H44" i="24"/>
  <c r="H43" i="24"/>
  <c r="H42" i="24"/>
  <c r="H41" i="24"/>
  <c r="H40" i="24"/>
  <c r="H39" i="24"/>
  <c r="H38" i="24"/>
  <c r="H37" i="24"/>
  <c r="H36" i="24"/>
  <c r="H35" i="24"/>
  <c r="H34" i="24"/>
  <c r="H33" i="24"/>
  <c r="H32" i="24"/>
  <c r="H31" i="24"/>
  <c r="H30" i="24"/>
  <c r="H29" i="24"/>
  <c r="H28" i="24"/>
  <c r="H27" i="24"/>
  <c r="H26" i="24"/>
  <c r="H25" i="24"/>
  <c r="H24" i="24"/>
  <c r="H23" i="24"/>
  <c r="H22" i="24"/>
  <c r="H21" i="24"/>
  <c r="H20" i="24"/>
  <c r="H19" i="24"/>
  <c r="H18" i="24"/>
  <c r="H17" i="24"/>
  <c r="H16" i="24"/>
  <c r="H15" i="24"/>
  <c r="H14" i="24"/>
  <c r="H13" i="24"/>
  <c r="H12" i="24"/>
  <c r="H11" i="24"/>
  <c r="H10" i="24"/>
  <c r="H9" i="24"/>
  <c r="H8" i="24"/>
  <c r="H7" i="24"/>
  <c r="H6" i="24"/>
  <c r="H5" i="24"/>
  <c r="H4" i="24"/>
  <c r="H3" i="24"/>
  <c r="H2" i="24"/>
  <c r="H182" i="27"/>
  <c r="H181" i="27"/>
  <c r="H180" i="27"/>
  <c r="H179" i="27"/>
  <c r="H178" i="27"/>
  <c r="H177" i="27"/>
  <c r="H176" i="27"/>
  <c r="H175" i="27"/>
  <c r="H174" i="27"/>
  <c r="H173" i="27"/>
  <c r="H172" i="27"/>
  <c r="H171" i="27"/>
  <c r="H170" i="27"/>
  <c r="H169" i="27"/>
  <c r="H168" i="27"/>
  <c r="H167" i="27"/>
  <c r="H166" i="27"/>
  <c r="H165" i="27"/>
  <c r="H164" i="27"/>
  <c r="H163" i="27"/>
  <c r="H162" i="27"/>
  <c r="H161" i="27"/>
  <c r="H160" i="27"/>
  <c r="H159" i="27"/>
  <c r="H158" i="27"/>
  <c r="H157" i="27"/>
  <c r="H156" i="27"/>
  <c r="H155" i="27"/>
  <c r="H154" i="27"/>
  <c r="H153" i="27"/>
  <c r="H152" i="27"/>
  <c r="H151" i="27"/>
  <c r="H150" i="27"/>
  <c r="H149" i="27"/>
  <c r="H148" i="27"/>
  <c r="H147" i="27"/>
  <c r="H146" i="27"/>
  <c r="H145" i="27"/>
  <c r="H144" i="27"/>
  <c r="H143" i="27"/>
  <c r="H142" i="27"/>
  <c r="H141" i="27"/>
  <c r="H140" i="27"/>
  <c r="H139" i="27"/>
  <c r="H138" i="27"/>
  <c r="H137" i="27"/>
  <c r="H136" i="27"/>
  <c r="H135" i="27"/>
  <c r="H134" i="27"/>
  <c r="H133" i="27"/>
  <c r="H132" i="27"/>
  <c r="H131" i="27"/>
  <c r="H130" i="27"/>
  <c r="H129" i="27"/>
  <c r="H128" i="27"/>
  <c r="H127" i="27"/>
  <c r="H126" i="27"/>
  <c r="H125" i="27"/>
  <c r="H124" i="27"/>
  <c r="H123" i="27"/>
  <c r="H122" i="27"/>
  <c r="H121" i="27"/>
  <c r="H120" i="27"/>
  <c r="H119" i="27"/>
  <c r="H118" i="27"/>
  <c r="H117" i="27"/>
  <c r="H116" i="27"/>
  <c r="H115" i="27"/>
  <c r="H114" i="27"/>
  <c r="H113" i="27"/>
  <c r="H112" i="27"/>
  <c r="H111" i="27"/>
  <c r="H110" i="27"/>
  <c r="H109" i="27"/>
  <c r="H108" i="27"/>
  <c r="H107" i="27"/>
  <c r="H106" i="27"/>
  <c r="H105" i="27"/>
  <c r="H104" i="27"/>
  <c r="H103" i="27"/>
  <c r="H102" i="27"/>
  <c r="H101" i="27"/>
  <c r="H100" i="27"/>
  <c r="H99" i="27"/>
  <c r="H98" i="27"/>
  <c r="H97" i="27"/>
  <c r="H96" i="27"/>
  <c r="H95" i="27"/>
  <c r="H94" i="27"/>
  <c r="H93" i="27"/>
  <c r="H92" i="27"/>
  <c r="H91" i="27"/>
  <c r="H90" i="27"/>
  <c r="H89" i="27"/>
  <c r="H88" i="27"/>
  <c r="H87" i="27"/>
  <c r="H86" i="27"/>
  <c r="H85" i="27"/>
  <c r="H84" i="27"/>
  <c r="H83" i="27"/>
  <c r="H82" i="27"/>
  <c r="H81" i="27"/>
  <c r="H80" i="27"/>
  <c r="H79" i="27"/>
  <c r="H78" i="27"/>
  <c r="H77" i="27"/>
  <c r="H76" i="27"/>
  <c r="H75" i="27"/>
  <c r="H74" i="27"/>
  <c r="H73" i="27"/>
  <c r="H72" i="27"/>
  <c r="H71" i="27"/>
  <c r="H70" i="27"/>
  <c r="H69" i="27"/>
  <c r="H68" i="27"/>
  <c r="H67" i="27"/>
  <c r="H66" i="27"/>
  <c r="H65" i="27"/>
  <c r="H64" i="27"/>
  <c r="H63" i="27"/>
  <c r="H62" i="27"/>
  <c r="H61" i="27"/>
  <c r="H60" i="27"/>
  <c r="H59" i="27"/>
  <c r="H58" i="27"/>
  <c r="H57" i="27"/>
  <c r="H56" i="27"/>
  <c r="H55" i="27"/>
  <c r="H54" i="27"/>
  <c r="H53" i="27"/>
  <c r="H52" i="27"/>
  <c r="H51" i="27"/>
  <c r="H50" i="27"/>
  <c r="H49" i="27"/>
  <c r="H48" i="27"/>
  <c r="H47" i="27"/>
  <c r="H46" i="27"/>
  <c r="H45" i="27"/>
  <c r="H44" i="27"/>
  <c r="H43" i="27"/>
  <c r="H42" i="27"/>
  <c r="H41" i="27"/>
  <c r="H40" i="27"/>
  <c r="H39" i="27"/>
  <c r="H38" i="27"/>
  <c r="H37" i="27"/>
  <c r="H36" i="27"/>
  <c r="H35" i="27"/>
  <c r="H34" i="27"/>
  <c r="H33" i="27"/>
  <c r="H32" i="27"/>
  <c r="H31" i="27"/>
  <c r="H30" i="27"/>
  <c r="H29" i="27"/>
  <c r="H28" i="27"/>
  <c r="H27" i="27"/>
  <c r="H26" i="27"/>
  <c r="H25" i="27"/>
  <c r="H24" i="27"/>
  <c r="H23" i="27"/>
  <c r="H22" i="27"/>
  <c r="H21" i="27"/>
  <c r="H20" i="27"/>
  <c r="H19" i="27"/>
  <c r="H18" i="27"/>
  <c r="H17" i="27"/>
  <c r="H16" i="27"/>
  <c r="H15" i="27"/>
  <c r="H14" i="27"/>
  <c r="H13" i="27"/>
  <c r="H12" i="27"/>
  <c r="H11" i="27"/>
  <c r="H10" i="27"/>
  <c r="H9" i="27"/>
  <c r="I9" i="27" s="1"/>
  <c r="H8" i="27"/>
  <c r="H7" i="27"/>
  <c r="I6" i="27" s="1"/>
  <c r="H6" i="27"/>
  <c r="H5" i="27"/>
  <c r="H4" i="27"/>
  <c r="H3" i="27"/>
  <c r="H182" i="28"/>
  <c r="H181" i="28"/>
  <c r="H180" i="28"/>
  <c r="H179" i="28"/>
  <c r="H178" i="28"/>
  <c r="H177" i="28"/>
  <c r="H176" i="28"/>
  <c r="H175" i="28"/>
  <c r="H174" i="28"/>
  <c r="H173" i="28"/>
  <c r="H172" i="28"/>
  <c r="H171" i="28"/>
  <c r="H170" i="28"/>
  <c r="H169" i="28"/>
  <c r="H168" i="28"/>
  <c r="H167" i="28"/>
  <c r="H166" i="28"/>
  <c r="H165" i="28"/>
  <c r="H164" i="28"/>
  <c r="H163" i="28"/>
  <c r="H162" i="28"/>
  <c r="H161" i="28"/>
  <c r="H160" i="28"/>
  <c r="H159" i="28"/>
  <c r="H158" i="28"/>
  <c r="H157" i="28"/>
  <c r="H156" i="28"/>
  <c r="H155" i="28"/>
  <c r="H154" i="28"/>
  <c r="H153" i="28"/>
  <c r="H152" i="28"/>
  <c r="H151" i="28"/>
  <c r="H150" i="28"/>
  <c r="H149" i="28"/>
  <c r="H148" i="28"/>
  <c r="H147" i="28"/>
  <c r="H146" i="28"/>
  <c r="H145" i="28"/>
  <c r="H144" i="28"/>
  <c r="H143" i="28"/>
  <c r="H142" i="28"/>
  <c r="H141" i="28"/>
  <c r="H140" i="28"/>
  <c r="H139" i="28"/>
  <c r="H138" i="28"/>
  <c r="H137" i="28"/>
  <c r="H136" i="28"/>
  <c r="H135" i="28"/>
  <c r="H134" i="28"/>
  <c r="H133" i="28"/>
  <c r="H132" i="28"/>
  <c r="H131" i="28"/>
  <c r="H130" i="28"/>
  <c r="H129" i="28"/>
  <c r="H128" i="28"/>
  <c r="H127" i="28"/>
  <c r="H126" i="28"/>
  <c r="H125" i="28"/>
  <c r="H124" i="28"/>
  <c r="H123" i="28"/>
  <c r="H122" i="28"/>
  <c r="H121" i="28"/>
  <c r="H120" i="28"/>
  <c r="H119" i="28"/>
  <c r="H118" i="28"/>
  <c r="H117" i="28"/>
  <c r="H116" i="28"/>
  <c r="H115" i="28"/>
  <c r="H114" i="28"/>
  <c r="H113" i="28"/>
  <c r="H112" i="28"/>
  <c r="H111" i="28"/>
  <c r="H110" i="28"/>
  <c r="H109" i="28"/>
  <c r="H108" i="28"/>
  <c r="H107" i="28"/>
  <c r="H106" i="28"/>
  <c r="H105" i="28"/>
  <c r="H104" i="28"/>
  <c r="H103" i="28"/>
  <c r="H102" i="28"/>
  <c r="H101" i="28"/>
  <c r="H100" i="28"/>
  <c r="H99" i="28"/>
  <c r="H98" i="28"/>
  <c r="H97" i="28"/>
  <c r="H96" i="28"/>
  <c r="H95" i="28"/>
  <c r="H94" i="28"/>
  <c r="H93" i="28"/>
  <c r="H92" i="28"/>
  <c r="H91" i="28"/>
  <c r="H90" i="28"/>
  <c r="H89" i="28"/>
  <c r="H88" i="28"/>
  <c r="H87" i="28"/>
  <c r="H86" i="28"/>
  <c r="H85" i="28"/>
  <c r="H84" i="28"/>
  <c r="H83" i="28"/>
  <c r="H82" i="28"/>
  <c r="H81" i="28"/>
  <c r="H80" i="28"/>
  <c r="H79" i="28"/>
  <c r="H78" i="28"/>
  <c r="H77" i="28"/>
  <c r="H76" i="28"/>
  <c r="H75" i="28"/>
  <c r="H74" i="28"/>
  <c r="H73" i="28"/>
  <c r="H72" i="28"/>
  <c r="H71" i="28"/>
  <c r="H70" i="28"/>
  <c r="H69" i="28"/>
  <c r="H68" i="28"/>
  <c r="H67" i="28"/>
  <c r="H66" i="28"/>
  <c r="H65" i="28"/>
  <c r="H64" i="28"/>
  <c r="H63" i="28"/>
  <c r="H62" i="28"/>
  <c r="H61" i="28"/>
  <c r="H60" i="28"/>
  <c r="H59" i="28"/>
  <c r="H58" i="28"/>
  <c r="H57" i="28"/>
  <c r="H56" i="28"/>
  <c r="H55" i="28"/>
  <c r="H54" i="28"/>
  <c r="H53" i="28"/>
  <c r="H52" i="28"/>
  <c r="H51" i="28"/>
  <c r="H50" i="28"/>
  <c r="H49" i="28"/>
  <c r="H48" i="28"/>
  <c r="H47" i="28"/>
  <c r="H46" i="28"/>
  <c r="H45" i="28"/>
  <c r="H44" i="28"/>
  <c r="H43" i="28"/>
  <c r="H42" i="28"/>
  <c r="H41" i="28"/>
  <c r="H40" i="28"/>
  <c r="H39" i="28"/>
  <c r="H38" i="28"/>
  <c r="H37" i="28"/>
  <c r="H36" i="28"/>
  <c r="H35" i="28"/>
  <c r="H34" i="28"/>
  <c r="H33" i="28"/>
  <c r="H32" i="28"/>
  <c r="H31" i="28"/>
  <c r="H30" i="28"/>
  <c r="H29" i="28"/>
  <c r="H28" i="28"/>
  <c r="H27" i="28"/>
  <c r="H26" i="28"/>
  <c r="H25" i="28"/>
  <c r="H24" i="28"/>
  <c r="H23" i="28"/>
  <c r="H22" i="28"/>
  <c r="H21" i="28"/>
  <c r="H20" i="28"/>
  <c r="H19" i="28"/>
  <c r="H18" i="28"/>
  <c r="H17" i="28"/>
  <c r="H16" i="28"/>
  <c r="H15" i="28"/>
  <c r="H14" i="28"/>
  <c r="H13" i="28"/>
  <c r="H12" i="28"/>
  <c r="H11" i="28"/>
  <c r="H10" i="28"/>
  <c r="I9" i="28" s="1"/>
  <c r="H9" i="28"/>
  <c r="H8" i="28"/>
  <c r="H7" i="28"/>
  <c r="I6" i="28" s="1"/>
  <c r="H6" i="28"/>
  <c r="H5" i="28"/>
  <c r="H4" i="28"/>
  <c r="I3" i="28"/>
  <c r="H3" i="28"/>
  <c r="H181" i="26"/>
  <c r="H180" i="26"/>
  <c r="H179" i="26"/>
  <c r="H178" i="26"/>
  <c r="H177" i="26"/>
  <c r="H176" i="26"/>
  <c r="H175" i="26"/>
  <c r="H174" i="26"/>
  <c r="H173" i="26"/>
  <c r="H172" i="26"/>
  <c r="H171" i="26"/>
  <c r="H170" i="26"/>
  <c r="H169" i="26"/>
  <c r="H168" i="26"/>
  <c r="H167" i="26"/>
  <c r="H166" i="26"/>
  <c r="H165" i="26"/>
  <c r="H164" i="26"/>
  <c r="H163" i="26"/>
  <c r="H162" i="26"/>
  <c r="H161" i="26"/>
  <c r="H160" i="26"/>
  <c r="H159" i="26"/>
  <c r="H158" i="26"/>
  <c r="H157" i="26"/>
  <c r="H156" i="26"/>
  <c r="H155" i="26"/>
  <c r="H154" i="26"/>
  <c r="H153" i="26"/>
  <c r="H152" i="26"/>
  <c r="H151" i="26"/>
  <c r="H150" i="26"/>
  <c r="H149" i="26"/>
  <c r="H148" i="26"/>
  <c r="H147" i="26"/>
  <c r="H146" i="26"/>
  <c r="H145" i="26"/>
  <c r="H144" i="26"/>
  <c r="H143" i="26"/>
  <c r="H142" i="26"/>
  <c r="H141" i="26"/>
  <c r="H140" i="26"/>
  <c r="H139" i="26"/>
  <c r="H138" i="26"/>
  <c r="H137" i="26"/>
  <c r="H136" i="26"/>
  <c r="H135" i="26"/>
  <c r="H134" i="26"/>
  <c r="H133" i="26"/>
  <c r="H132" i="26"/>
  <c r="H131" i="26"/>
  <c r="H130" i="26"/>
  <c r="H129" i="26"/>
  <c r="H128" i="26"/>
  <c r="H127" i="26"/>
  <c r="H126" i="26"/>
  <c r="H125" i="26"/>
  <c r="H124" i="26"/>
  <c r="H123" i="26"/>
  <c r="H122" i="26"/>
  <c r="H121" i="26"/>
  <c r="H120" i="26"/>
  <c r="H119" i="26"/>
  <c r="H118" i="26"/>
  <c r="H117" i="26"/>
  <c r="H116" i="26"/>
  <c r="H115" i="26"/>
  <c r="H114" i="26"/>
  <c r="H113" i="26"/>
  <c r="H112" i="26"/>
  <c r="H111" i="26"/>
  <c r="H110" i="26"/>
  <c r="H109" i="26"/>
  <c r="H108" i="26"/>
  <c r="H107" i="26"/>
  <c r="H106" i="26"/>
  <c r="H105" i="26"/>
  <c r="H104" i="26"/>
  <c r="H103" i="26"/>
  <c r="H102" i="26"/>
  <c r="H101" i="26"/>
  <c r="H100" i="26"/>
  <c r="H99" i="26"/>
  <c r="H98" i="26"/>
  <c r="H97" i="26"/>
  <c r="H96" i="26"/>
  <c r="H95" i="26"/>
  <c r="H94" i="26"/>
  <c r="H93" i="26"/>
  <c r="H92" i="26"/>
  <c r="H91" i="26"/>
  <c r="H90" i="26"/>
  <c r="H89" i="26"/>
  <c r="H88" i="26"/>
  <c r="H87" i="26"/>
  <c r="H86" i="26"/>
  <c r="H85" i="26"/>
  <c r="H84" i="26"/>
  <c r="H83" i="26"/>
  <c r="H82" i="26"/>
  <c r="H81" i="26"/>
  <c r="H80" i="26"/>
  <c r="H79" i="26"/>
  <c r="H78" i="26"/>
  <c r="H77" i="26"/>
  <c r="H76" i="26"/>
  <c r="H75" i="26"/>
  <c r="H74" i="26"/>
  <c r="H73" i="26"/>
  <c r="H72" i="26"/>
  <c r="H71" i="26"/>
  <c r="H70" i="26"/>
  <c r="H69" i="26"/>
  <c r="H68" i="26"/>
  <c r="H67" i="26"/>
  <c r="H66" i="26"/>
  <c r="H65" i="26"/>
  <c r="H64" i="26"/>
  <c r="H63" i="26"/>
  <c r="H62" i="26"/>
  <c r="H61" i="26"/>
  <c r="H60" i="26"/>
  <c r="H59" i="26"/>
  <c r="H58" i="26"/>
  <c r="H57" i="26"/>
  <c r="H56" i="26"/>
  <c r="H55" i="26"/>
  <c r="H54" i="26"/>
  <c r="H53" i="26"/>
  <c r="H52" i="26"/>
  <c r="H51" i="26"/>
  <c r="H50" i="26"/>
  <c r="H49" i="26"/>
  <c r="H48" i="26"/>
  <c r="H47" i="26"/>
  <c r="H46" i="26"/>
  <c r="H45" i="26"/>
  <c r="H44" i="26"/>
  <c r="H43" i="26"/>
  <c r="H42" i="26"/>
  <c r="H41" i="26"/>
  <c r="H40" i="26"/>
  <c r="H39" i="26"/>
  <c r="H38" i="26"/>
  <c r="H37" i="26"/>
  <c r="H36" i="26"/>
  <c r="H35" i="26"/>
  <c r="H34" i="26"/>
  <c r="H33" i="26"/>
  <c r="H32" i="26"/>
  <c r="H31" i="26"/>
  <c r="H30" i="26"/>
  <c r="H29" i="26"/>
  <c r="H28" i="26"/>
  <c r="H27" i="26"/>
  <c r="H26" i="26"/>
  <c r="H25" i="26"/>
  <c r="H24" i="26"/>
  <c r="H23" i="26"/>
  <c r="H22" i="26"/>
  <c r="H21" i="26"/>
  <c r="H20" i="26"/>
  <c r="H19" i="26"/>
  <c r="H18" i="26"/>
  <c r="H17" i="26"/>
  <c r="H16" i="26"/>
  <c r="H15" i="26"/>
  <c r="H14" i="26"/>
  <c r="H13" i="26"/>
  <c r="H12" i="26"/>
  <c r="H11" i="26"/>
  <c r="H10" i="26"/>
  <c r="H9" i="26"/>
  <c r="H8" i="26"/>
  <c r="I8" i="26" s="1"/>
  <c r="H7" i="26"/>
  <c r="H6" i="26"/>
  <c r="H5" i="26"/>
  <c r="H4" i="26"/>
  <c r="H2" i="26"/>
  <c r="H182" i="25"/>
  <c r="H181" i="25"/>
  <c r="H180" i="25"/>
  <c r="H179" i="25"/>
  <c r="H178" i="25"/>
  <c r="H177" i="25"/>
  <c r="H176" i="25"/>
  <c r="H175" i="25"/>
  <c r="H174" i="25"/>
  <c r="H173" i="25"/>
  <c r="H172" i="25"/>
  <c r="H171" i="25"/>
  <c r="H170" i="25"/>
  <c r="H169" i="25"/>
  <c r="H168" i="25"/>
  <c r="H167" i="25"/>
  <c r="H166" i="25"/>
  <c r="H165" i="25"/>
  <c r="H164" i="25"/>
  <c r="H163" i="25"/>
  <c r="H162" i="25"/>
  <c r="H161" i="25"/>
  <c r="H160" i="25"/>
  <c r="H159" i="25"/>
  <c r="H158" i="25"/>
  <c r="H157" i="25"/>
  <c r="H156" i="25"/>
  <c r="H155" i="25"/>
  <c r="H154" i="25"/>
  <c r="H153" i="25"/>
  <c r="H152" i="25"/>
  <c r="H151" i="25"/>
  <c r="H150" i="25"/>
  <c r="H149" i="25"/>
  <c r="H148" i="25"/>
  <c r="H147" i="25"/>
  <c r="H146" i="25"/>
  <c r="H145" i="25"/>
  <c r="H144" i="25"/>
  <c r="H143" i="25"/>
  <c r="H142" i="25"/>
  <c r="H141" i="25"/>
  <c r="H140" i="25"/>
  <c r="H139" i="25"/>
  <c r="H138" i="25"/>
  <c r="H137" i="25"/>
  <c r="H136" i="25"/>
  <c r="H135" i="25"/>
  <c r="H134" i="25"/>
  <c r="H133" i="25"/>
  <c r="H132" i="25"/>
  <c r="H131" i="25"/>
  <c r="H130" i="25"/>
  <c r="H129" i="25"/>
  <c r="H128" i="25"/>
  <c r="H127" i="25"/>
  <c r="H126" i="25"/>
  <c r="H125" i="25"/>
  <c r="H124" i="25"/>
  <c r="H123" i="25"/>
  <c r="H122" i="25"/>
  <c r="H121" i="25"/>
  <c r="H120" i="25"/>
  <c r="H119" i="25"/>
  <c r="H118" i="25"/>
  <c r="H117" i="25"/>
  <c r="H116" i="25"/>
  <c r="H115" i="25"/>
  <c r="H114" i="25"/>
  <c r="H113" i="25"/>
  <c r="H112" i="25"/>
  <c r="H111" i="25"/>
  <c r="H110" i="25"/>
  <c r="H109" i="25"/>
  <c r="H108" i="25"/>
  <c r="H107" i="25"/>
  <c r="H106" i="25"/>
  <c r="H105" i="25"/>
  <c r="H104" i="25"/>
  <c r="H103" i="25"/>
  <c r="H102" i="25"/>
  <c r="H101" i="25"/>
  <c r="H100" i="25"/>
  <c r="H99" i="25"/>
  <c r="H98" i="25"/>
  <c r="H97" i="25"/>
  <c r="H96" i="25"/>
  <c r="H95" i="25"/>
  <c r="H94" i="25"/>
  <c r="H93" i="25"/>
  <c r="H92" i="25"/>
  <c r="H91" i="25"/>
  <c r="H90" i="25"/>
  <c r="H89" i="25"/>
  <c r="H88" i="25"/>
  <c r="H87" i="25"/>
  <c r="H86" i="25"/>
  <c r="H85" i="25"/>
  <c r="H84" i="25"/>
  <c r="H83" i="25"/>
  <c r="H82" i="25"/>
  <c r="H81" i="25"/>
  <c r="H80" i="25"/>
  <c r="H79" i="25"/>
  <c r="H78" i="25"/>
  <c r="H77" i="25"/>
  <c r="H76" i="25"/>
  <c r="H75" i="25"/>
  <c r="H74" i="25"/>
  <c r="H73" i="25"/>
  <c r="H72" i="25"/>
  <c r="H71" i="25"/>
  <c r="H70" i="25"/>
  <c r="H69" i="25"/>
  <c r="H68" i="25"/>
  <c r="H67" i="25"/>
  <c r="H66" i="25"/>
  <c r="H65" i="25"/>
  <c r="H64" i="25"/>
  <c r="H63" i="25"/>
  <c r="H62" i="25"/>
  <c r="H61" i="25"/>
  <c r="H60" i="25"/>
  <c r="H59" i="25"/>
  <c r="H58" i="25"/>
  <c r="H57" i="25"/>
  <c r="H56" i="25"/>
  <c r="H55" i="25"/>
  <c r="H54" i="25"/>
  <c r="H53" i="25"/>
  <c r="H52" i="25"/>
  <c r="H51" i="25"/>
  <c r="H50" i="25"/>
  <c r="H49" i="25"/>
  <c r="H48" i="25"/>
  <c r="H47" i="25"/>
  <c r="H46" i="25"/>
  <c r="H45" i="25"/>
  <c r="H44" i="25"/>
  <c r="H43" i="25"/>
  <c r="H42" i="25"/>
  <c r="H41" i="25"/>
  <c r="H40" i="25"/>
  <c r="H39" i="25"/>
  <c r="H38" i="25"/>
  <c r="H37" i="25"/>
  <c r="H36" i="25"/>
  <c r="H35" i="25"/>
  <c r="H34" i="25"/>
  <c r="H33" i="25"/>
  <c r="H32" i="25"/>
  <c r="H31" i="25"/>
  <c r="H30" i="25"/>
  <c r="H29" i="25"/>
  <c r="H28" i="25"/>
  <c r="H27" i="25"/>
  <c r="H26" i="25"/>
  <c r="H25" i="25"/>
  <c r="H24" i="25"/>
  <c r="H23" i="25"/>
  <c r="H22" i="25"/>
  <c r="H21" i="25"/>
  <c r="H20" i="25"/>
  <c r="H19" i="25"/>
  <c r="H18" i="25"/>
  <c r="H17" i="25"/>
  <c r="H16" i="25"/>
  <c r="H15" i="25"/>
  <c r="H14" i="25"/>
  <c r="H13" i="25"/>
  <c r="H12" i="25"/>
  <c r="I12" i="25" s="1"/>
  <c r="H11" i="25"/>
  <c r="H10" i="25"/>
  <c r="H9" i="25"/>
  <c r="H8" i="25"/>
  <c r="H7" i="25"/>
  <c r="I6" i="25" s="1"/>
  <c r="H6" i="25"/>
  <c r="H5" i="25"/>
  <c r="H4" i="25"/>
  <c r="H3" i="25"/>
  <c r="H36" i="23"/>
  <c r="I9" i="23"/>
  <c r="H22" i="23"/>
  <c r="H23" i="23"/>
  <c r="H24" i="23"/>
  <c r="H25" i="23"/>
  <c r="H26" i="23"/>
  <c r="H27" i="23"/>
  <c r="H28" i="23"/>
  <c r="H29" i="23"/>
  <c r="H30" i="23"/>
  <c r="H31" i="23"/>
  <c r="H32" i="23"/>
  <c r="H33" i="23"/>
  <c r="H34" i="23"/>
  <c r="H35" i="23"/>
  <c r="H37" i="23"/>
  <c r="H38" i="23"/>
  <c r="H39" i="23"/>
  <c r="H40" i="23"/>
  <c r="H41" i="23"/>
  <c r="H42" i="23"/>
  <c r="H43" i="23"/>
  <c r="H44" i="23"/>
  <c r="H45" i="23"/>
  <c r="H46" i="23"/>
  <c r="H47" i="23"/>
  <c r="H48" i="23"/>
  <c r="H49" i="23"/>
  <c r="H50" i="23"/>
  <c r="H51" i="23"/>
  <c r="H52" i="23"/>
  <c r="H53" i="23"/>
  <c r="H54" i="23"/>
  <c r="H55" i="23"/>
  <c r="H56" i="23"/>
  <c r="H57" i="23"/>
  <c r="H58" i="23"/>
  <c r="H59" i="23"/>
  <c r="H60" i="23"/>
  <c r="H61" i="23"/>
  <c r="H62" i="23"/>
  <c r="H63" i="23"/>
  <c r="H64" i="23"/>
  <c r="H65" i="23"/>
  <c r="H66" i="23"/>
  <c r="H67" i="23"/>
  <c r="H68" i="23"/>
  <c r="H69" i="23"/>
  <c r="H70" i="23"/>
  <c r="H71" i="23"/>
  <c r="H72" i="23"/>
  <c r="H73" i="23"/>
  <c r="H74" i="23"/>
  <c r="H75" i="23"/>
  <c r="H76" i="23"/>
  <c r="H77" i="23"/>
  <c r="H78" i="23"/>
  <c r="H79" i="23"/>
  <c r="H80" i="23"/>
  <c r="H81" i="23"/>
  <c r="H82" i="23"/>
  <c r="H83" i="23"/>
  <c r="H84" i="23"/>
  <c r="H85" i="23"/>
  <c r="H86" i="23"/>
  <c r="H87" i="23"/>
  <c r="H88" i="23"/>
  <c r="H89" i="23"/>
  <c r="H90" i="23"/>
  <c r="H91" i="23"/>
  <c r="H92" i="23"/>
  <c r="H93" i="23"/>
  <c r="H94" i="23"/>
  <c r="H95" i="23"/>
  <c r="H96" i="23"/>
  <c r="H97" i="23"/>
  <c r="H98" i="23"/>
  <c r="H99" i="23"/>
  <c r="H100" i="23"/>
  <c r="H101" i="23"/>
  <c r="H102" i="23"/>
  <c r="H103" i="23"/>
  <c r="H104" i="23"/>
  <c r="H105" i="23"/>
  <c r="H106" i="23"/>
  <c r="H107" i="23"/>
  <c r="H108" i="23"/>
  <c r="H109" i="23"/>
  <c r="H110" i="23"/>
  <c r="H111" i="23"/>
  <c r="H112" i="23"/>
  <c r="H113" i="23"/>
  <c r="H114" i="23"/>
  <c r="H115" i="23"/>
  <c r="H116" i="23"/>
  <c r="H117" i="23"/>
  <c r="H118" i="23"/>
  <c r="H119" i="23"/>
  <c r="H120" i="23"/>
  <c r="H121" i="23"/>
  <c r="H122" i="23"/>
  <c r="H123" i="23"/>
  <c r="H124" i="23"/>
  <c r="H125" i="23"/>
  <c r="H126" i="23"/>
  <c r="H127" i="23"/>
  <c r="H128" i="23"/>
  <c r="H129" i="23"/>
  <c r="H130" i="23"/>
  <c r="H131" i="23"/>
  <c r="H132" i="23"/>
  <c r="H133" i="23"/>
  <c r="H134" i="23"/>
  <c r="H135" i="23"/>
  <c r="H136" i="23"/>
  <c r="H137" i="23"/>
  <c r="H138" i="23"/>
  <c r="H139" i="23"/>
  <c r="H140" i="23"/>
  <c r="H141" i="23"/>
  <c r="H142" i="23"/>
  <c r="H143" i="23"/>
  <c r="H144" i="23"/>
  <c r="H145" i="23"/>
  <c r="H146" i="23"/>
  <c r="H147" i="23"/>
  <c r="H148" i="23"/>
  <c r="H149" i="23"/>
  <c r="H150" i="23"/>
  <c r="H151" i="23"/>
  <c r="H152" i="23"/>
  <c r="H153" i="23"/>
  <c r="H154" i="23"/>
  <c r="H155" i="23"/>
  <c r="H156" i="23"/>
  <c r="H157" i="23"/>
  <c r="H158" i="23"/>
  <c r="H159" i="23"/>
  <c r="H160" i="23"/>
  <c r="H161" i="23"/>
  <c r="H162" i="23"/>
  <c r="H163" i="23"/>
  <c r="H164" i="23"/>
  <c r="H165" i="23"/>
  <c r="H166" i="23"/>
  <c r="H167" i="23"/>
  <c r="H168" i="23"/>
  <c r="H169" i="23"/>
  <c r="H170" i="23"/>
  <c r="H171" i="23"/>
  <c r="H172" i="23"/>
  <c r="H173" i="23"/>
  <c r="H174" i="23"/>
  <c r="H175" i="23"/>
  <c r="H176" i="23"/>
  <c r="H177" i="23"/>
  <c r="H178" i="23"/>
  <c r="H179" i="23"/>
  <c r="H180" i="23"/>
  <c r="H181" i="23"/>
  <c r="H182" i="23"/>
  <c r="H3" i="23"/>
  <c r="I3" i="23" s="1"/>
  <c r="H4" i="23"/>
  <c r="H5" i="23"/>
  <c r="H6" i="23"/>
  <c r="I6" i="23" s="1"/>
  <c r="H7" i="23"/>
  <c r="H8" i="23"/>
  <c r="H9" i="23"/>
  <c r="H10" i="23"/>
  <c r="H11" i="23"/>
  <c r="H12" i="23"/>
  <c r="H13" i="23"/>
  <c r="H14" i="23"/>
  <c r="H15" i="23"/>
  <c r="H16" i="23"/>
  <c r="H17" i="23"/>
  <c r="H18" i="23"/>
  <c r="H19" i="23"/>
  <c r="H20" i="23"/>
  <c r="H21" i="23"/>
  <c r="I8" i="24" l="1"/>
  <c r="I2" i="24"/>
  <c r="I11" i="24"/>
  <c r="I5" i="24"/>
  <c r="I12" i="27"/>
  <c r="I9" i="25"/>
  <c r="I12" i="23"/>
  <c r="J3" i="23" s="1"/>
  <c r="I5" i="26"/>
  <c r="I3" i="27"/>
  <c r="I12" i="28"/>
  <c r="K3" i="28" s="1"/>
  <c r="I11" i="26"/>
  <c r="I2" i="26"/>
  <c r="I3" i="25"/>
  <c r="J2" i="26" l="1"/>
  <c r="K2" i="26"/>
  <c r="K2" i="24"/>
  <c r="J2" i="24"/>
  <c r="J3" i="28"/>
  <c r="L135" i="28" s="1"/>
  <c r="L10" i="24"/>
  <c r="L8" i="24"/>
  <c r="L33" i="23"/>
  <c r="L82" i="23"/>
  <c r="L154" i="23"/>
  <c r="L50" i="23"/>
  <c r="L130" i="23"/>
  <c r="L178" i="23"/>
  <c r="L98" i="23"/>
  <c r="L17" i="23"/>
  <c r="L74" i="23"/>
  <c r="L122" i="23"/>
  <c r="L170" i="23"/>
  <c r="L42" i="23"/>
  <c r="L90" i="23"/>
  <c r="L138" i="23"/>
  <c r="M138" i="23" s="1"/>
  <c r="N138" i="23" s="1"/>
  <c r="L25" i="23"/>
  <c r="L66" i="23"/>
  <c r="L114" i="23"/>
  <c r="L162" i="23"/>
  <c r="L9" i="23"/>
  <c r="L58" i="23"/>
  <c r="L106" i="23"/>
  <c r="L146" i="23"/>
  <c r="L153" i="23"/>
  <c r="L168" i="23"/>
  <c r="L104" i="23"/>
  <c r="L40" i="23"/>
  <c r="L151" i="23"/>
  <c r="L87" i="23"/>
  <c r="L22" i="23"/>
  <c r="L158" i="23"/>
  <c r="L94" i="23"/>
  <c r="L29" i="23"/>
  <c r="L173" i="23"/>
  <c r="L109" i="23"/>
  <c r="L45" i="23"/>
  <c r="L16" i="23"/>
  <c r="L132" i="23"/>
  <c r="L68" i="23"/>
  <c r="L7" i="23"/>
  <c r="L107" i="23"/>
  <c r="L43" i="23"/>
  <c r="L15" i="23"/>
  <c r="M15" i="23" s="1"/>
  <c r="N15" i="23" s="1"/>
  <c r="L44" i="23"/>
  <c r="L72" i="23"/>
  <c r="L169" i="23"/>
  <c r="L113" i="23"/>
  <c r="L160" i="23"/>
  <c r="L96" i="23"/>
  <c r="L31" i="23"/>
  <c r="L143" i="23"/>
  <c r="L79" i="23"/>
  <c r="L177" i="23"/>
  <c r="L150" i="23"/>
  <c r="L86" i="23"/>
  <c r="L5" i="23"/>
  <c r="L165" i="23"/>
  <c r="L101" i="23"/>
  <c r="L37" i="23"/>
  <c r="L8" i="23"/>
  <c r="L124" i="23"/>
  <c r="L60" i="23"/>
  <c r="L171" i="23"/>
  <c r="L99" i="23"/>
  <c r="L34" i="23"/>
  <c r="L179" i="23"/>
  <c r="L144" i="23"/>
  <c r="L63" i="23"/>
  <c r="L70" i="23"/>
  <c r="L85" i="23"/>
  <c r="L172" i="23"/>
  <c r="L83" i="23"/>
  <c r="L136" i="23"/>
  <c r="L55" i="23"/>
  <c r="L62" i="23"/>
  <c r="L77" i="23"/>
  <c r="L35" i="23"/>
  <c r="L73" i="23"/>
  <c r="L152" i="23"/>
  <c r="L88" i="23"/>
  <c r="L23" i="23"/>
  <c r="L135" i="23"/>
  <c r="M135" i="23" s="1"/>
  <c r="N135" i="23" s="1"/>
  <c r="L71" i="23"/>
  <c r="L137" i="23"/>
  <c r="L142" i="23"/>
  <c r="L78" i="23"/>
  <c r="L161" i="23"/>
  <c r="L157" i="23"/>
  <c r="L93" i="23"/>
  <c r="L28" i="23"/>
  <c r="L180" i="23"/>
  <c r="L116" i="23"/>
  <c r="L52" i="23"/>
  <c r="L155" i="23"/>
  <c r="L91" i="23"/>
  <c r="L26" i="23"/>
  <c r="L163" i="23"/>
  <c r="L24" i="23"/>
  <c r="M24" i="23" s="1"/>
  <c r="N24" i="23" s="1"/>
  <c r="L80" i="23"/>
  <c r="L65" i="23"/>
  <c r="L127" i="23"/>
  <c r="L81" i="23"/>
  <c r="M81" i="23" s="1"/>
  <c r="N81" i="23" s="1"/>
  <c r="L134" i="23"/>
  <c r="L129" i="23"/>
  <c r="M129" i="23" s="1"/>
  <c r="N129" i="23" s="1"/>
  <c r="L149" i="23"/>
  <c r="L36" i="23"/>
  <c r="M36" i="23" s="1"/>
  <c r="N36" i="23" s="1"/>
  <c r="L108" i="23"/>
  <c r="L147" i="23"/>
  <c r="L21" i="23"/>
  <c r="M21" i="23" s="1"/>
  <c r="N21" i="23" s="1"/>
  <c r="L14" i="23"/>
  <c r="L20" i="23"/>
  <c r="L10" i="23"/>
  <c r="L105" i="23"/>
  <c r="M105" i="23" s="1"/>
  <c r="N105" i="23" s="1"/>
  <c r="L164" i="23"/>
  <c r="L139" i="23"/>
  <c r="L12" i="23"/>
  <c r="L128" i="23"/>
  <c r="L64" i="23"/>
  <c r="L175" i="23"/>
  <c r="L111" i="23"/>
  <c r="L47" i="23"/>
  <c r="L182" i="23"/>
  <c r="L118" i="23"/>
  <c r="L54" i="23"/>
  <c r="L49" i="23"/>
  <c r="L133" i="23"/>
  <c r="L69" i="23"/>
  <c r="M69" i="23" s="1"/>
  <c r="N69" i="23" s="1"/>
  <c r="L121" i="23"/>
  <c r="L156" i="23"/>
  <c r="L92" i="23"/>
  <c r="L27" i="23"/>
  <c r="M27" i="23" s="1"/>
  <c r="N27" i="23" s="1"/>
  <c r="L131" i="23"/>
  <c r="L67" i="23"/>
  <c r="L97" i="23"/>
  <c r="L3" i="23"/>
  <c r="L41" i="23"/>
  <c r="L13" i="23"/>
  <c r="L48" i="23"/>
  <c r="M48" i="23" s="1"/>
  <c r="N48" i="23" s="1"/>
  <c r="L95" i="23"/>
  <c r="L166" i="23"/>
  <c r="L38" i="23"/>
  <c r="L117" i="23"/>
  <c r="L32" i="23"/>
  <c r="L76" i="23"/>
  <c r="L115" i="23"/>
  <c r="L51" i="23"/>
  <c r="M51" i="23" s="1"/>
  <c r="N51" i="23" s="1"/>
  <c r="L4" i="23"/>
  <c r="L120" i="23"/>
  <c r="L56" i="23"/>
  <c r="L167" i="23"/>
  <c r="L103" i="23"/>
  <c r="L39" i="23"/>
  <c r="M39" i="23" s="1"/>
  <c r="N39" i="23" s="1"/>
  <c r="L174" i="23"/>
  <c r="L110" i="23"/>
  <c r="L46" i="23"/>
  <c r="L18" i="23"/>
  <c r="L125" i="23"/>
  <c r="L61" i="23"/>
  <c r="L89" i="23"/>
  <c r="L148" i="23"/>
  <c r="L84" i="23"/>
  <c r="L57" i="23"/>
  <c r="M57" i="23" s="1"/>
  <c r="N57" i="23" s="1"/>
  <c r="L123" i="23"/>
  <c r="M123" i="23" s="1"/>
  <c r="N123" i="23" s="1"/>
  <c r="L59" i="23"/>
  <c r="L6" i="23"/>
  <c r="M6" i="23" s="1"/>
  <c r="N6" i="23" s="1"/>
  <c r="L176" i="23"/>
  <c r="L112" i="23"/>
  <c r="L159" i="23"/>
  <c r="L30" i="23"/>
  <c r="L102" i="23"/>
  <c r="L181" i="23"/>
  <c r="L53" i="23"/>
  <c r="L140" i="23"/>
  <c r="L19" i="23"/>
  <c r="L11" i="23"/>
  <c r="L119" i="23"/>
  <c r="L126" i="23"/>
  <c r="M126" i="23" s="1"/>
  <c r="N126" i="23" s="1"/>
  <c r="L141" i="23"/>
  <c r="M141" i="23" s="1"/>
  <c r="N141" i="23" s="1"/>
  <c r="L100" i="23"/>
  <c r="L75" i="23"/>
  <c r="L145" i="23"/>
  <c r="K3" i="23"/>
  <c r="K3" i="27"/>
  <c r="J3" i="27"/>
  <c r="L54" i="28"/>
  <c r="L117" i="28"/>
  <c r="L13" i="28"/>
  <c r="L84" i="28"/>
  <c r="L111" i="28"/>
  <c r="L91" i="28"/>
  <c r="L138" i="28"/>
  <c r="L34" i="28"/>
  <c r="L105" i="28"/>
  <c r="L3" i="28"/>
  <c r="L64" i="28"/>
  <c r="L21" i="28"/>
  <c r="L42" i="28"/>
  <c r="L46" i="28"/>
  <c r="L159" i="28"/>
  <c r="L103" i="28"/>
  <c r="L114" i="28"/>
  <c r="L18" i="28"/>
  <c r="L55" i="28"/>
  <c r="L48" i="28"/>
  <c r="L70" i="28"/>
  <c r="L99" i="28"/>
  <c r="L129" i="28"/>
  <c r="L174" i="28"/>
  <c r="L93" i="28"/>
  <c r="L76" i="28"/>
  <c r="L75" i="28"/>
  <c r="L97" i="28"/>
  <c r="L150" i="28"/>
  <c r="L30" i="28"/>
  <c r="L85" i="28"/>
  <c r="L39" i="28"/>
  <c r="L60" i="28"/>
  <c r="L63" i="28"/>
  <c r="L67" i="28"/>
  <c r="L106" i="28"/>
  <c r="L10" i="28"/>
  <c r="L81" i="28"/>
  <c r="L168" i="28"/>
  <c r="L40" i="28"/>
  <c r="L100" i="28"/>
  <c r="L162" i="28"/>
  <c r="L126" i="28"/>
  <c r="L15" i="28"/>
  <c r="L90" i="28"/>
  <c r="L144" i="28"/>
  <c r="L24" i="28"/>
  <c r="L79" i="28"/>
  <c r="L61" i="28"/>
  <c r="L156" i="28"/>
  <c r="L36" i="28"/>
  <c r="L171" i="28"/>
  <c r="L43" i="28"/>
  <c r="L82" i="28"/>
  <c r="L31" i="28"/>
  <c r="L57" i="28"/>
  <c r="L120" i="28"/>
  <c r="L16" i="28"/>
  <c r="L141" i="28"/>
  <c r="L25" i="28"/>
  <c r="L69" i="28"/>
  <c r="L52" i="28"/>
  <c r="L51" i="28"/>
  <c r="L94" i="28"/>
  <c r="L132" i="28"/>
  <c r="L27" i="28"/>
  <c r="L66" i="28"/>
  <c r="L49" i="28"/>
  <c r="L96" i="28"/>
  <c r="L11" i="28"/>
  <c r="L170" i="28"/>
  <c r="L56" i="28"/>
  <c r="L14" i="28"/>
  <c r="L181" i="28"/>
  <c r="L178" i="28"/>
  <c r="L175" i="28"/>
  <c r="L172" i="28"/>
  <c r="L169" i="28"/>
  <c r="L166" i="28"/>
  <c r="L163" i="28"/>
  <c r="L160" i="28"/>
  <c r="L157" i="28"/>
  <c r="L154" i="28"/>
  <c r="L151" i="28"/>
  <c r="L148" i="28"/>
  <c r="L145" i="28"/>
  <c r="L142" i="28"/>
  <c r="L139" i="28"/>
  <c r="L136" i="28"/>
  <c r="M135" i="28" s="1"/>
  <c r="N135" i="28" s="1"/>
  <c r="L133" i="28"/>
  <c r="L130" i="28"/>
  <c r="L127" i="28"/>
  <c r="L124" i="28"/>
  <c r="L121" i="28"/>
  <c r="L118" i="28"/>
  <c r="L115" i="28"/>
  <c r="L112" i="28"/>
  <c r="L109" i="28"/>
  <c r="L173" i="28"/>
  <c r="L50" i="28"/>
  <c r="L164" i="28"/>
  <c r="L41" i="28"/>
  <c r="L7" i="28"/>
  <c r="L167" i="28"/>
  <c r="L44" i="28"/>
  <c r="L4" i="28"/>
  <c r="L179" i="28"/>
  <c r="L140" i="28"/>
  <c r="L131" i="28"/>
  <c r="L122" i="28"/>
  <c r="L116" i="28"/>
  <c r="L110" i="28"/>
  <c r="L101" i="28"/>
  <c r="L92" i="28"/>
  <c r="L83" i="28"/>
  <c r="L74" i="28"/>
  <c r="L65" i="28"/>
  <c r="L32" i="28"/>
  <c r="L20" i="28"/>
  <c r="L9" i="28"/>
  <c r="L182" i="28"/>
  <c r="L161" i="28"/>
  <c r="L158" i="28"/>
  <c r="L155" i="28"/>
  <c r="L152" i="28"/>
  <c r="L149" i="28"/>
  <c r="L146" i="28"/>
  <c r="L143" i="28"/>
  <c r="L137" i="28"/>
  <c r="L134" i="28"/>
  <c r="L128" i="28"/>
  <c r="L119" i="28"/>
  <c r="L113" i="28"/>
  <c r="L104" i="28"/>
  <c r="L95" i="28"/>
  <c r="L86" i="28"/>
  <c r="L77" i="28"/>
  <c r="L68" i="28"/>
  <c r="L59" i="28"/>
  <c r="L35" i="28"/>
  <c r="L26" i="28"/>
  <c r="L17" i="28"/>
  <c r="L6" i="28"/>
  <c r="L176" i="28"/>
  <c r="L125" i="28"/>
  <c r="L107" i="28"/>
  <c r="L98" i="28"/>
  <c r="L89" i="28"/>
  <c r="L80" i="28"/>
  <c r="L71" i="28"/>
  <c r="L62" i="28"/>
  <c r="L53" i="28"/>
  <c r="L38" i="28"/>
  <c r="L29" i="28"/>
  <c r="L23" i="28"/>
  <c r="L5" i="28"/>
  <c r="L72" i="28"/>
  <c r="L22" i="28"/>
  <c r="L180" i="28"/>
  <c r="L73" i="28"/>
  <c r="L102" i="28"/>
  <c r="L8" i="28"/>
  <c r="L45" i="28"/>
  <c r="L28" i="28"/>
  <c r="L147" i="28"/>
  <c r="L177" i="28"/>
  <c r="L78" i="28"/>
  <c r="L165" i="28"/>
  <c r="L37" i="28"/>
  <c r="L108" i="28"/>
  <c r="M108" i="28" s="1"/>
  <c r="N108" i="28" s="1"/>
  <c r="L12" i="28"/>
  <c r="M12" i="28" s="1"/>
  <c r="N12" i="28" s="1"/>
  <c r="L123" i="28"/>
  <c r="L19" i="28"/>
  <c r="L58" i="28"/>
  <c r="L153" i="28"/>
  <c r="L33" i="28"/>
  <c r="M33" i="28" s="1"/>
  <c r="N33" i="28" s="1"/>
  <c r="L88" i="28"/>
  <c r="L87" i="28"/>
  <c r="K3" i="25"/>
  <c r="J3" i="25"/>
  <c r="M87" i="28" l="1"/>
  <c r="N87" i="28" s="1"/>
  <c r="M153" i="28"/>
  <c r="N153" i="28" s="1"/>
  <c r="M180" i="28"/>
  <c r="N180" i="28" s="1"/>
  <c r="M51" i="28"/>
  <c r="N51" i="28" s="1"/>
  <c r="M24" i="28"/>
  <c r="N24" i="28" s="1"/>
  <c r="M129" i="28"/>
  <c r="N129" i="28" s="1"/>
  <c r="M159" i="28"/>
  <c r="N159" i="28" s="1"/>
  <c r="M138" i="28"/>
  <c r="N138" i="28" s="1"/>
  <c r="M177" i="28"/>
  <c r="N177" i="28" s="1"/>
  <c r="M99" i="28"/>
  <c r="N99" i="28" s="1"/>
  <c r="M72" i="28"/>
  <c r="N72" i="28" s="1"/>
  <c r="M123" i="28"/>
  <c r="N123" i="28" s="1"/>
  <c r="M30" i="23"/>
  <c r="N30" i="23" s="1"/>
  <c r="M84" i="23"/>
  <c r="N84" i="23" s="1"/>
  <c r="M174" i="23"/>
  <c r="N174" i="23" s="1"/>
  <c r="M156" i="23"/>
  <c r="N156" i="23" s="1"/>
  <c r="M93" i="23"/>
  <c r="N93" i="23" s="1"/>
  <c r="M165" i="23"/>
  <c r="N165" i="23" s="1"/>
  <c r="M96" i="23"/>
  <c r="N96" i="23" s="1"/>
  <c r="M168" i="23"/>
  <c r="N168" i="23" s="1"/>
  <c r="M66" i="23"/>
  <c r="N66" i="23" s="1"/>
  <c r="M102" i="23"/>
  <c r="N102" i="23" s="1"/>
  <c r="M159" i="23"/>
  <c r="N159" i="23" s="1"/>
  <c r="M111" i="23"/>
  <c r="N111" i="23" s="1"/>
  <c r="M99" i="23"/>
  <c r="N99" i="23" s="1"/>
  <c r="M153" i="23"/>
  <c r="N153" i="23" s="1"/>
  <c r="M117" i="23"/>
  <c r="N117" i="23" s="1"/>
  <c r="M78" i="23"/>
  <c r="N78" i="23" s="1"/>
  <c r="M60" i="23"/>
  <c r="N60" i="23" s="1"/>
  <c r="M150" i="23"/>
  <c r="N150" i="23" s="1"/>
  <c r="M132" i="23"/>
  <c r="N132" i="23" s="1"/>
  <c r="M90" i="23"/>
  <c r="N90" i="23" s="1"/>
  <c r="M171" i="23"/>
  <c r="N171" i="23" s="1"/>
  <c r="M177" i="23"/>
  <c r="N177" i="23" s="1"/>
  <c r="M72" i="23"/>
  <c r="N72" i="23" s="1"/>
  <c r="M87" i="23"/>
  <c r="N87" i="23" s="1"/>
  <c r="M42" i="23"/>
  <c r="N42" i="23" s="1"/>
  <c r="M75" i="23"/>
  <c r="N75" i="23" s="1"/>
  <c r="M18" i="23"/>
  <c r="N18" i="23" s="1"/>
  <c r="M120" i="23"/>
  <c r="N120" i="23" s="1"/>
  <c r="M54" i="23"/>
  <c r="N54" i="23" s="1"/>
  <c r="M12" i="23"/>
  <c r="N12" i="23" s="1"/>
  <c r="M147" i="23"/>
  <c r="N147" i="23" s="1"/>
  <c r="M63" i="23"/>
  <c r="N63" i="23" s="1"/>
  <c r="M45" i="23"/>
  <c r="N45" i="23" s="1"/>
  <c r="M9" i="23"/>
  <c r="N9" i="23" s="1"/>
  <c r="M3" i="23"/>
  <c r="N3" i="23" s="1"/>
  <c r="M108" i="23"/>
  <c r="N108" i="23" s="1"/>
  <c r="M180" i="23"/>
  <c r="N180" i="23" s="1"/>
  <c r="M144" i="23"/>
  <c r="N144" i="23" s="1"/>
  <c r="M162" i="23"/>
  <c r="N162" i="23" s="1"/>
  <c r="M114" i="23"/>
  <c r="N114" i="23" s="1"/>
  <c r="M33" i="23"/>
  <c r="N33" i="23" s="1"/>
  <c r="L180" i="24"/>
  <c r="L177" i="24"/>
  <c r="L174" i="24"/>
  <c r="L171" i="24"/>
  <c r="L168" i="24"/>
  <c r="L165" i="24"/>
  <c r="L162" i="24"/>
  <c r="L159" i="24"/>
  <c r="L156" i="24"/>
  <c r="L153" i="24"/>
  <c r="L150" i="24"/>
  <c r="L147" i="24"/>
  <c r="L144" i="24"/>
  <c r="L141" i="24"/>
  <c r="L138" i="24"/>
  <c r="L135" i="24"/>
  <c r="L132" i="24"/>
  <c r="L129" i="24"/>
  <c r="L126" i="24"/>
  <c r="L123" i="24"/>
  <c r="L120" i="24"/>
  <c r="L117" i="24"/>
  <c r="L114" i="24"/>
  <c r="L111" i="24"/>
  <c r="L108" i="24"/>
  <c r="L105" i="24"/>
  <c r="L102" i="24"/>
  <c r="L99" i="24"/>
  <c r="L96" i="24"/>
  <c r="L93" i="24"/>
  <c r="L90" i="24"/>
  <c r="L87" i="24"/>
  <c r="L84" i="24"/>
  <c r="L81" i="24"/>
  <c r="L78" i="24"/>
  <c r="L75" i="24"/>
  <c r="L72" i="24"/>
  <c r="L69" i="24"/>
  <c r="L66" i="24"/>
  <c r="L63" i="24"/>
  <c r="L60" i="24"/>
  <c r="L57" i="24"/>
  <c r="L54" i="24"/>
  <c r="L51" i="24"/>
  <c r="L48" i="24"/>
  <c r="L45" i="24"/>
  <c r="L42" i="24"/>
  <c r="L39" i="24"/>
  <c r="L36" i="24"/>
  <c r="L33" i="24"/>
  <c r="L30" i="24"/>
  <c r="L27" i="24"/>
  <c r="L24" i="24"/>
  <c r="L21" i="24"/>
  <c r="L18" i="24"/>
  <c r="L15" i="24"/>
  <c r="L12" i="24"/>
  <c r="L7" i="24"/>
  <c r="L9" i="24"/>
  <c r="L4" i="24"/>
  <c r="L175" i="24"/>
  <c r="L70" i="24"/>
  <c r="L178" i="24"/>
  <c r="L169" i="24"/>
  <c r="L163" i="24"/>
  <c r="L157" i="24"/>
  <c r="L151" i="24"/>
  <c r="L145" i="24"/>
  <c r="L139" i="24"/>
  <c r="L133" i="24"/>
  <c r="L127" i="24"/>
  <c r="L121" i="24"/>
  <c r="L115" i="24"/>
  <c r="L106" i="24"/>
  <c r="L100" i="24"/>
  <c r="L94" i="24"/>
  <c r="L88" i="24"/>
  <c r="L82" i="24"/>
  <c r="L76" i="24"/>
  <c r="L67" i="24"/>
  <c r="L58" i="24"/>
  <c r="L52" i="24"/>
  <c r="L46" i="24"/>
  <c r="L40" i="24"/>
  <c r="L34" i="24"/>
  <c r="L25" i="24"/>
  <c r="L3" i="24"/>
  <c r="L172" i="24"/>
  <c r="L61" i="24"/>
  <c r="L181" i="24"/>
  <c r="L166" i="24"/>
  <c r="L160" i="24"/>
  <c r="L154" i="24"/>
  <c r="L148" i="24"/>
  <c r="L142" i="24"/>
  <c r="L136" i="24"/>
  <c r="L130" i="24"/>
  <c r="L124" i="24"/>
  <c r="L118" i="24"/>
  <c r="L112" i="24"/>
  <c r="L103" i="24"/>
  <c r="L97" i="24"/>
  <c r="L91" i="24"/>
  <c r="L85" i="24"/>
  <c r="L79" i="24"/>
  <c r="L73" i="24"/>
  <c r="L64" i="24"/>
  <c r="L55" i="24"/>
  <c r="L49" i="24"/>
  <c r="L43" i="24"/>
  <c r="L37" i="24"/>
  <c r="L31" i="24"/>
  <c r="L22" i="24"/>
  <c r="L28" i="24"/>
  <c r="L16" i="24"/>
  <c r="L19" i="24"/>
  <c r="L13" i="24"/>
  <c r="L5" i="24"/>
  <c r="L109" i="24"/>
  <c r="L11" i="24"/>
  <c r="L32" i="24"/>
  <c r="L6" i="24"/>
  <c r="L50" i="24"/>
  <c r="L173" i="24"/>
  <c r="L122" i="24"/>
  <c r="L179" i="24"/>
  <c r="L164" i="24"/>
  <c r="L146" i="24"/>
  <c r="L125" i="24"/>
  <c r="L29" i="24"/>
  <c r="L71" i="24"/>
  <c r="L20" i="24"/>
  <c r="L53" i="24"/>
  <c r="L95" i="24"/>
  <c r="L119" i="24"/>
  <c r="L35" i="24"/>
  <c r="L68" i="24"/>
  <c r="M68" i="24" s="1"/>
  <c r="N68" i="24" s="1"/>
  <c r="L110" i="24"/>
  <c r="L161" i="24"/>
  <c r="L101" i="24"/>
  <c r="L167" i="24"/>
  <c r="M167" i="24" s="1"/>
  <c r="N167" i="24" s="1"/>
  <c r="L83" i="24"/>
  <c r="L17" i="24"/>
  <c r="L56" i="24"/>
  <c r="L26" i="24"/>
  <c r="L74" i="24"/>
  <c r="L2" i="24"/>
  <c r="L137" i="24"/>
  <c r="L86" i="24"/>
  <c r="M86" i="24" s="1"/>
  <c r="N86" i="24" s="1"/>
  <c r="L128" i="24"/>
  <c r="L92" i="24"/>
  <c r="L134" i="24"/>
  <c r="M134" i="24" s="1"/>
  <c r="N134" i="24" s="1"/>
  <c r="L131" i="24"/>
  <c r="L158" i="24"/>
  <c r="L62" i="24"/>
  <c r="L155" i="24"/>
  <c r="L47" i="24"/>
  <c r="L80" i="24"/>
  <c r="M80" i="24" s="1"/>
  <c r="N80" i="24" s="1"/>
  <c r="L41" i="24"/>
  <c r="M41" i="24" s="1"/>
  <c r="N41" i="24" s="1"/>
  <c r="L98" i="24"/>
  <c r="L14" i="24"/>
  <c r="L170" i="24"/>
  <c r="L104" i="24"/>
  <c r="L65" i="24"/>
  <c r="L113" i="24"/>
  <c r="L44" i="24"/>
  <c r="L23" i="24"/>
  <c r="L89" i="24"/>
  <c r="L77" i="24"/>
  <c r="L143" i="24"/>
  <c r="L59" i="24"/>
  <c r="L149" i="24"/>
  <c r="L152" i="24"/>
  <c r="L116" i="24"/>
  <c r="L38" i="24"/>
  <c r="L176" i="24"/>
  <c r="L107" i="24"/>
  <c r="L140" i="24"/>
  <c r="L179" i="27"/>
  <c r="L176" i="27"/>
  <c r="L173" i="27"/>
  <c r="L170" i="27"/>
  <c r="L167" i="27"/>
  <c r="L164" i="27"/>
  <c r="L161" i="27"/>
  <c r="L158" i="27"/>
  <c r="L155" i="27"/>
  <c r="L6" i="27"/>
  <c r="L11" i="27"/>
  <c r="L63" i="27"/>
  <c r="L57" i="27"/>
  <c r="L51" i="27"/>
  <c r="L45" i="27"/>
  <c r="L39" i="27"/>
  <c r="M39" i="27" s="1"/>
  <c r="N39" i="27" s="1"/>
  <c r="L33" i="27"/>
  <c r="L27" i="27"/>
  <c r="L21" i="27"/>
  <c r="L15" i="27"/>
  <c r="L10" i="27"/>
  <c r="L5" i="27"/>
  <c r="L9" i="27"/>
  <c r="M9" i="27" s="1"/>
  <c r="N9" i="27" s="1"/>
  <c r="L12" i="27"/>
  <c r="L24" i="27"/>
  <c r="L54" i="27"/>
  <c r="L59" i="27"/>
  <c r="L120" i="27"/>
  <c r="L73" i="27"/>
  <c r="L137" i="27"/>
  <c r="L4" i="27"/>
  <c r="L130" i="27"/>
  <c r="L13" i="27"/>
  <c r="L61" i="27"/>
  <c r="L123" i="27"/>
  <c r="L64" i="27"/>
  <c r="L38" i="27"/>
  <c r="L92" i="27"/>
  <c r="L156" i="27"/>
  <c r="L23" i="27"/>
  <c r="L125" i="27"/>
  <c r="L46" i="27"/>
  <c r="L94" i="27"/>
  <c r="L166" i="27"/>
  <c r="L128" i="27"/>
  <c r="L138" i="27"/>
  <c r="L131" i="27"/>
  <c r="L44" i="27"/>
  <c r="L172" i="27"/>
  <c r="L133" i="27"/>
  <c r="L102" i="27"/>
  <c r="L174" i="27"/>
  <c r="L7" i="27"/>
  <c r="L104" i="27"/>
  <c r="L58" i="27"/>
  <c r="L26" i="27"/>
  <c r="L181" i="27"/>
  <c r="L30" i="27"/>
  <c r="L29" i="27"/>
  <c r="L84" i="27"/>
  <c r="L86" i="27"/>
  <c r="L18" i="27"/>
  <c r="L40" i="27"/>
  <c r="L65" i="27"/>
  <c r="L81" i="27"/>
  <c r="L145" i="27"/>
  <c r="L74" i="27"/>
  <c r="L19" i="27"/>
  <c r="L67" i="27"/>
  <c r="L111" i="27"/>
  <c r="L100" i="27"/>
  <c r="L69" i="27"/>
  <c r="L71" i="27"/>
  <c r="L35" i="27"/>
  <c r="L107" i="27"/>
  <c r="L109" i="27"/>
  <c r="L53" i="27"/>
  <c r="L115" i="27"/>
  <c r="L16" i="27"/>
  <c r="L42" i="27"/>
  <c r="M42" i="27" s="1"/>
  <c r="N42" i="27" s="1"/>
  <c r="L87" i="27"/>
  <c r="L72" i="27"/>
  <c r="M72" i="27" s="1"/>
  <c r="N72" i="27" s="1"/>
  <c r="L136" i="27"/>
  <c r="L89" i="27"/>
  <c r="L153" i="27"/>
  <c r="L82" i="27"/>
  <c r="L146" i="27"/>
  <c r="L25" i="27"/>
  <c r="L75" i="27"/>
  <c r="L139" i="27"/>
  <c r="L143" i="27"/>
  <c r="L50" i="27"/>
  <c r="L108" i="27"/>
  <c r="L180" i="27"/>
  <c r="L77" i="27"/>
  <c r="L141" i="27"/>
  <c r="M141" i="27" s="1"/>
  <c r="N141" i="27" s="1"/>
  <c r="L95" i="27"/>
  <c r="L110" i="27"/>
  <c r="L182" i="27"/>
  <c r="L3" i="27"/>
  <c r="L159" i="27"/>
  <c r="L148" i="27"/>
  <c r="L66" i="27"/>
  <c r="M66" i="27" s="1"/>
  <c r="N66" i="27" s="1"/>
  <c r="L103" i="27"/>
  <c r="L80" i="27"/>
  <c r="L144" i="27"/>
  <c r="L97" i="27"/>
  <c r="L169" i="27"/>
  <c r="L90" i="27"/>
  <c r="L154" i="27"/>
  <c r="L31" i="27"/>
  <c r="L83" i="27"/>
  <c r="L147" i="27"/>
  <c r="L47" i="27"/>
  <c r="L56" i="27"/>
  <c r="L116" i="27"/>
  <c r="L22" i="27"/>
  <c r="L85" i="27"/>
  <c r="L149" i="27"/>
  <c r="L151" i="27"/>
  <c r="L118" i="27"/>
  <c r="L121" i="27"/>
  <c r="L49" i="27"/>
  <c r="L140" i="27"/>
  <c r="L142" i="27"/>
  <c r="L129" i="27"/>
  <c r="L32" i="27"/>
  <c r="L150" i="27"/>
  <c r="L36" i="27"/>
  <c r="L127" i="27"/>
  <c r="L88" i="27"/>
  <c r="L152" i="27"/>
  <c r="L105" i="27"/>
  <c r="L177" i="27"/>
  <c r="L98" i="27"/>
  <c r="L162" i="27"/>
  <c r="M162" i="27" s="1"/>
  <c r="N162" i="27" s="1"/>
  <c r="L37" i="27"/>
  <c r="L91" i="27"/>
  <c r="L163" i="27"/>
  <c r="L14" i="27"/>
  <c r="L62" i="27"/>
  <c r="L124" i="27"/>
  <c r="L52" i="27"/>
  <c r="L93" i="27"/>
  <c r="L157" i="27"/>
  <c r="L41" i="27"/>
  <c r="L126" i="27"/>
  <c r="L168" i="27"/>
  <c r="M168" i="27" s="1"/>
  <c r="N168" i="27" s="1"/>
  <c r="L114" i="27"/>
  <c r="M114" i="27" s="1"/>
  <c r="N114" i="27" s="1"/>
  <c r="L119" i="27"/>
  <c r="L112" i="27"/>
  <c r="L55" i="27"/>
  <c r="L175" i="27"/>
  <c r="L60" i="27"/>
  <c r="M60" i="27" s="1"/>
  <c r="N60" i="27" s="1"/>
  <c r="L17" i="27"/>
  <c r="L96" i="27"/>
  <c r="L160" i="27"/>
  <c r="L113" i="27"/>
  <c r="L28" i="27"/>
  <c r="L106" i="27"/>
  <c r="L178" i="27"/>
  <c r="L43" i="27"/>
  <c r="L99" i="27"/>
  <c r="L171" i="27"/>
  <c r="L20" i="27"/>
  <c r="L68" i="27"/>
  <c r="L132" i="27"/>
  <c r="M132" i="27" s="1"/>
  <c r="N132" i="27" s="1"/>
  <c r="L79" i="27"/>
  <c r="L101" i="27"/>
  <c r="L165" i="27"/>
  <c r="M165" i="27" s="1"/>
  <c r="N165" i="27" s="1"/>
  <c r="L70" i="27"/>
  <c r="L134" i="27"/>
  <c r="L48" i="27"/>
  <c r="M48" i="27" s="1"/>
  <c r="N48" i="27" s="1"/>
  <c r="L135" i="27"/>
  <c r="M135" i="27" s="1"/>
  <c r="N135" i="27" s="1"/>
  <c r="L76" i="27"/>
  <c r="L78" i="27"/>
  <c r="L8" i="27"/>
  <c r="L122" i="27"/>
  <c r="L34" i="27"/>
  <c r="L117" i="27"/>
  <c r="M96" i="28"/>
  <c r="N96" i="28" s="1"/>
  <c r="M69" i="28"/>
  <c r="N69" i="28" s="1"/>
  <c r="M90" i="28"/>
  <c r="N90" i="28" s="1"/>
  <c r="M150" i="28"/>
  <c r="N150" i="28" s="1"/>
  <c r="M42" i="28"/>
  <c r="N42" i="28" s="1"/>
  <c r="M111" i="28"/>
  <c r="N111" i="28" s="1"/>
  <c r="M147" i="28"/>
  <c r="N147" i="28" s="1"/>
  <c r="M45" i="28"/>
  <c r="N45" i="28" s="1"/>
  <c r="M171" i="28"/>
  <c r="N171" i="28" s="1"/>
  <c r="M15" i="28"/>
  <c r="N15" i="28" s="1"/>
  <c r="M48" i="28"/>
  <c r="N48" i="28" s="1"/>
  <c r="M21" i="28"/>
  <c r="N21" i="28" s="1"/>
  <c r="M84" i="28"/>
  <c r="N84" i="28" s="1"/>
  <c r="M81" i="28"/>
  <c r="N81" i="28" s="1"/>
  <c r="M66" i="28"/>
  <c r="N66" i="28" s="1"/>
  <c r="M141" i="28"/>
  <c r="N141" i="28" s="1"/>
  <c r="M36" i="28"/>
  <c r="N36" i="28" s="1"/>
  <c r="M126" i="28"/>
  <c r="N126" i="28" s="1"/>
  <c r="M75" i="28"/>
  <c r="N75" i="28" s="1"/>
  <c r="M168" i="28"/>
  <c r="N168" i="28" s="1"/>
  <c r="M102" i="28"/>
  <c r="N102" i="28" s="1"/>
  <c r="M27" i="28"/>
  <c r="N27" i="28" s="1"/>
  <c r="M156" i="28"/>
  <c r="N156" i="28" s="1"/>
  <c r="M162" i="28"/>
  <c r="N162" i="28" s="1"/>
  <c r="M63" i="28"/>
  <c r="N63" i="28" s="1"/>
  <c r="M18" i="28"/>
  <c r="N18" i="28" s="1"/>
  <c r="M3" i="28"/>
  <c r="N3" i="28" s="1"/>
  <c r="M117" i="28"/>
  <c r="N117" i="28" s="1"/>
  <c r="M30" i="28"/>
  <c r="N30" i="28" s="1"/>
  <c r="M165" i="28"/>
  <c r="N165" i="28" s="1"/>
  <c r="M9" i="28"/>
  <c r="N9" i="28" s="1"/>
  <c r="M132" i="28"/>
  <c r="N132" i="28" s="1"/>
  <c r="M120" i="28"/>
  <c r="N120" i="28" s="1"/>
  <c r="M60" i="28"/>
  <c r="N60" i="28" s="1"/>
  <c r="M93" i="28"/>
  <c r="N93" i="28" s="1"/>
  <c r="M114" i="28"/>
  <c r="N114" i="28" s="1"/>
  <c r="M105" i="28"/>
  <c r="N105" i="28" s="1"/>
  <c r="M54" i="28"/>
  <c r="N54" i="28" s="1"/>
  <c r="M144" i="28"/>
  <c r="N144" i="28" s="1"/>
  <c r="M78" i="28"/>
  <c r="N78" i="28" s="1"/>
  <c r="M6" i="28"/>
  <c r="N6" i="28" s="1"/>
  <c r="M57" i="28"/>
  <c r="N57" i="28" s="1"/>
  <c r="M39" i="28"/>
  <c r="N39" i="28" s="1"/>
  <c r="M174" i="28"/>
  <c r="N174" i="28" s="1"/>
  <c r="L169" i="26"/>
  <c r="L151" i="26"/>
  <c r="L82" i="26"/>
  <c r="L52" i="26"/>
  <c r="L34" i="26"/>
  <c r="L160" i="26"/>
  <c r="L19" i="26"/>
  <c r="L154" i="26"/>
  <c r="L25" i="26"/>
  <c r="L3" i="26"/>
  <c r="L166" i="26"/>
  <c r="L145" i="26"/>
  <c r="L139" i="26"/>
  <c r="L136" i="26"/>
  <c r="L130" i="26"/>
  <c r="L124" i="26"/>
  <c r="L118" i="26"/>
  <c r="L112" i="26"/>
  <c r="L106" i="26"/>
  <c r="L100" i="26"/>
  <c r="L94" i="26"/>
  <c r="L88" i="26"/>
  <c r="L76" i="26"/>
  <c r="L70" i="26"/>
  <c r="L64" i="26"/>
  <c r="L58" i="26"/>
  <c r="L46" i="26"/>
  <c r="L43" i="26"/>
  <c r="L37" i="26"/>
  <c r="L22" i="26"/>
  <c r="L13" i="26"/>
  <c r="L5" i="26"/>
  <c r="L163" i="26"/>
  <c r="L148" i="26"/>
  <c r="L142" i="26"/>
  <c r="L133" i="26"/>
  <c r="L127" i="26"/>
  <c r="L121" i="26"/>
  <c r="L115" i="26"/>
  <c r="L109" i="26"/>
  <c r="L103" i="26"/>
  <c r="L97" i="26"/>
  <c r="L91" i="26"/>
  <c r="L79" i="26"/>
  <c r="L73" i="26"/>
  <c r="L67" i="26"/>
  <c r="L61" i="26"/>
  <c r="L49" i="26"/>
  <c r="L40" i="26"/>
  <c r="L31" i="26"/>
  <c r="L16" i="26"/>
  <c r="L8" i="26"/>
  <c r="L157" i="26"/>
  <c r="L85" i="26"/>
  <c r="L55" i="26"/>
  <c r="L28" i="26"/>
  <c r="L30" i="26"/>
  <c r="L47" i="26"/>
  <c r="L143" i="26"/>
  <c r="L102" i="26"/>
  <c r="L56" i="26"/>
  <c r="L152" i="26"/>
  <c r="L105" i="26"/>
  <c r="L50" i="26"/>
  <c r="L146" i="26"/>
  <c r="L113" i="26"/>
  <c r="L59" i="26"/>
  <c r="L155" i="26"/>
  <c r="L68" i="26"/>
  <c r="L164" i="26"/>
  <c r="L77" i="26"/>
  <c r="L173" i="26"/>
  <c r="L134" i="26"/>
  <c r="L20" i="26"/>
  <c r="L165" i="26"/>
  <c r="L62" i="26"/>
  <c r="L63" i="26"/>
  <c r="L159" i="26"/>
  <c r="L126" i="26"/>
  <c r="L72" i="26"/>
  <c r="L168" i="26"/>
  <c r="L129" i="26"/>
  <c r="L66" i="26"/>
  <c r="L162" i="26"/>
  <c r="L137" i="26"/>
  <c r="L75" i="26"/>
  <c r="L171" i="26"/>
  <c r="L84" i="26"/>
  <c r="L172" i="26"/>
  <c r="L93" i="26"/>
  <c r="L181" i="26"/>
  <c r="L95" i="26"/>
  <c r="L107" i="26"/>
  <c r="L78" i="26"/>
  <c r="L71" i="26"/>
  <c r="L167" i="26"/>
  <c r="L150" i="26"/>
  <c r="L80" i="26"/>
  <c r="L176" i="26"/>
  <c r="L153" i="26"/>
  <c r="L74" i="26"/>
  <c r="L170" i="26"/>
  <c r="L177" i="26"/>
  <c r="L83" i="26"/>
  <c r="L179" i="26"/>
  <c r="L92" i="26"/>
  <c r="L180" i="26"/>
  <c r="L101" i="26"/>
  <c r="L14" i="26"/>
  <c r="L174" i="26"/>
  <c r="L104" i="26"/>
  <c r="L17" i="26"/>
  <c r="L10" i="26"/>
  <c r="L98" i="26"/>
  <c r="L2" i="26"/>
  <c r="L116" i="26"/>
  <c r="L29" i="26"/>
  <c r="L125" i="26"/>
  <c r="L69" i="26"/>
  <c r="L110" i="26"/>
  <c r="L87" i="26"/>
  <c r="L175" i="26"/>
  <c r="L158" i="26"/>
  <c r="L96" i="26"/>
  <c r="L9" i="26"/>
  <c r="L161" i="26"/>
  <c r="L90" i="26"/>
  <c r="L178" i="26"/>
  <c r="L4" i="26"/>
  <c r="L99" i="26"/>
  <c r="L12" i="26"/>
  <c r="L108" i="26"/>
  <c r="L21" i="26"/>
  <c r="L117" i="26"/>
  <c r="L11" i="26"/>
  <c r="L6" i="26"/>
  <c r="L15" i="26"/>
  <c r="L111" i="26"/>
  <c r="L38" i="26"/>
  <c r="L24" i="26"/>
  <c r="L120" i="26"/>
  <c r="L41" i="26"/>
  <c r="L18" i="26"/>
  <c r="L114" i="26"/>
  <c r="L33" i="26"/>
  <c r="L27" i="26"/>
  <c r="L123" i="26"/>
  <c r="L36" i="26"/>
  <c r="L132" i="26"/>
  <c r="L45" i="26"/>
  <c r="L141" i="26"/>
  <c r="L23" i="26"/>
  <c r="L119" i="26"/>
  <c r="L54" i="26"/>
  <c r="L32" i="26"/>
  <c r="L128" i="26"/>
  <c r="L65" i="26"/>
  <c r="L26" i="26"/>
  <c r="L122" i="26"/>
  <c r="L57" i="26"/>
  <c r="L35" i="26"/>
  <c r="L131" i="26"/>
  <c r="L44" i="26"/>
  <c r="L140" i="26"/>
  <c r="L53" i="26"/>
  <c r="L149" i="26"/>
  <c r="L7" i="26"/>
  <c r="L39" i="26"/>
  <c r="L135" i="26"/>
  <c r="L86" i="26"/>
  <c r="L48" i="26"/>
  <c r="L144" i="26"/>
  <c r="L89" i="26"/>
  <c r="L42" i="26"/>
  <c r="L138" i="26"/>
  <c r="L81" i="26"/>
  <c r="L51" i="26"/>
  <c r="L147" i="26"/>
  <c r="L60" i="26"/>
  <c r="L156" i="26"/>
  <c r="L182" i="25"/>
  <c r="L179" i="25"/>
  <c r="L176" i="25"/>
  <c r="L173" i="25"/>
  <c r="L170" i="25"/>
  <c r="L167" i="25"/>
  <c r="L164" i="25"/>
  <c r="L161" i="25"/>
  <c r="L158" i="25"/>
  <c r="L155" i="25"/>
  <c r="L152" i="25"/>
  <c r="L149" i="25"/>
  <c r="L146" i="25"/>
  <c r="L143" i="25"/>
  <c r="L6" i="25"/>
  <c r="L168" i="25"/>
  <c r="L147" i="25"/>
  <c r="L129" i="25"/>
  <c r="L111" i="25"/>
  <c r="L90" i="25"/>
  <c r="L66" i="25"/>
  <c r="L39" i="25"/>
  <c r="L12" i="25"/>
  <c r="L11" i="25"/>
  <c r="L165" i="25"/>
  <c r="L93" i="25"/>
  <c r="L42" i="25"/>
  <c r="L181" i="25"/>
  <c r="L178" i="25"/>
  <c r="L175" i="25"/>
  <c r="L172" i="25"/>
  <c r="L169" i="25"/>
  <c r="L166" i="25"/>
  <c r="L163" i="25"/>
  <c r="L160" i="25"/>
  <c r="L157" i="25"/>
  <c r="L154" i="25"/>
  <c r="L151" i="25"/>
  <c r="L148" i="25"/>
  <c r="L145" i="25"/>
  <c r="L142" i="25"/>
  <c r="L139" i="25"/>
  <c r="L136" i="25"/>
  <c r="L133" i="25"/>
  <c r="L130" i="25"/>
  <c r="L127" i="25"/>
  <c r="L124" i="25"/>
  <c r="L121" i="25"/>
  <c r="L118" i="25"/>
  <c r="L115" i="25"/>
  <c r="L112" i="25"/>
  <c r="L109" i="25"/>
  <c r="L106" i="25"/>
  <c r="L103" i="25"/>
  <c r="L100" i="25"/>
  <c r="L97" i="25"/>
  <c r="L94" i="25"/>
  <c r="L91" i="25"/>
  <c r="L88" i="25"/>
  <c r="L85" i="25"/>
  <c r="L82" i="25"/>
  <c r="L79" i="25"/>
  <c r="L76" i="25"/>
  <c r="L73" i="25"/>
  <c r="L70" i="25"/>
  <c r="L67" i="25"/>
  <c r="L64" i="25"/>
  <c r="L61" i="25"/>
  <c r="L58" i="25"/>
  <c r="L55" i="25"/>
  <c r="L52" i="25"/>
  <c r="L49" i="25"/>
  <c r="L46" i="25"/>
  <c r="L43" i="25"/>
  <c r="L40" i="25"/>
  <c r="L37" i="25"/>
  <c r="L34" i="25"/>
  <c r="L31" i="25"/>
  <c r="L28" i="25"/>
  <c r="L25" i="25"/>
  <c r="L22" i="25"/>
  <c r="L19" i="25"/>
  <c r="L16" i="25"/>
  <c r="L13" i="25"/>
  <c r="L8" i="25"/>
  <c r="L171" i="25"/>
  <c r="L159" i="25"/>
  <c r="L150" i="25"/>
  <c r="M150" i="25" s="1"/>
  <c r="N150" i="25" s="1"/>
  <c r="L135" i="25"/>
  <c r="M135" i="25" s="1"/>
  <c r="N135" i="25" s="1"/>
  <c r="L120" i="25"/>
  <c r="L99" i="25"/>
  <c r="L81" i="25"/>
  <c r="L69" i="25"/>
  <c r="L60" i="25"/>
  <c r="L48" i="25"/>
  <c r="L30" i="25"/>
  <c r="L21" i="25"/>
  <c r="L174" i="25"/>
  <c r="M174" i="25" s="1"/>
  <c r="N174" i="25" s="1"/>
  <c r="L144" i="25"/>
  <c r="L123" i="25"/>
  <c r="L105" i="25"/>
  <c r="L87" i="25"/>
  <c r="L63" i="25"/>
  <c r="L36" i="25"/>
  <c r="L177" i="25"/>
  <c r="L141" i="25"/>
  <c r="L114" i="25"/>
  <c r="L96" i="25"/>
  <c r="L75" i="25"/>
  <c r="L51" i="25"/>
  <c r="L18" i="25"/>
  <c r="L180" i="25"/>
  <c r="L156" i="25"/>
  <c r="L132" i="25"/>
  <c r="L117" i="25"/>
  <c r="L102" i="25"/>
  <c r="L84" i="25"/>
  <c r="L72" i="25"/>
  <c r="L57" i="25"/>
  <c r="L45" i="25"/>
  <c r="L33" i="25"/>
  <c r="M33" i="25" s="1"/>
  <c r="N33" i="25" s="1"/>
  <c r="L24" i="25"/>
  <c r="L15" i="25"/>
  <c r="M15" i="25" s="1"/>
  <c r="N15" i="25" s="1"/>
  <c r="L9" i="25"/>
  <c r="L162" i="25"/>
  <c r="L153" i="25"/>
  <c r="L138" i="25"/>
  <c r="L126" i="25"/>
  <c r="L108" i="25"/>
  <c r="L78" i="25"/>
  <c r="L54" i="25"/>
  <c r="L27" i="25"/>
  <c r="M27" i="25" s="1"/>
  <c r="N27" i="25" s="1"/>
  <c r="L95" i="25"/>
  <c r="L41" i="25"/>
  <c r="L119" i="25"/>
  <c r="L35" i="25"/>
  <c r="L68" i="25"/>
  <c r="L86" i="25"/>
  <c r="L113" i="25"/>
  <c r="L107" i="25"/>
  <c r="L104" i="25"/>
  <c r="L137" i="25"/>
  <c r="L131" i="25"/>
  <c r="L7" i="25"/>
  <c r="L128" i="25"/>
  <c r="L98" i="25"/>
  <c r="L5" i="25"/>
  <c r="L10" i="25"/>
  <c r="L20" i="25"/>
  <c r="L17" i="25"/>
  <c r="L4" i="25"/>
  <c r="L32" i="25"/>
  <c r="L65" i="25"/>
  <c r="L3" i="25"/>
  <c r="L59" i="25"/>
  <c r="L92" i="25"/>
  <c r="L110" i="25"/>
  <c r="L50" i="25"/>
  <c r="L29" i="25"/>
  <c r="L14" i="25"/>
  <c r="L101" i="25"/>
  <c r="L38" i="25"/>
  <c r="L47" i="25"/>
  <c r="L62" i="25"/>
  <c r="L56" i="25"/>
  <c r="L89" i="25"/>
  <c r="L26" i="25"/>
  <c r="L83" i="25"/>
  <c r="L116" i="25"/>
  <c r="L134" i="25"/>
  <c r="L80" i="25"/>
  <c r="L140" i="25"/>
  <c r="L53" i="25"/>
  <c r="L74" i="25"/>
  <c r="L77" i="25"/>
  <c r="L125" i="25"/>
  <c r="L23" i="25"/>
  <c r="L122" i="25"/>
  <c r="L71" i="25"/>
  <c r="L44" i="25"/>
  <c r="M17" i="26" l="1"/>
  <c r="N17" i="26" s="1"/>
  <c r="M125" i="26"/>
  <c r="N125" i="26" s="1"/>
  <c r="M122" i="24"/>
  <c r="N122" i="24" s="1"/>
  <c r="M26" i="24"/>
  <c r="N26" i="24" s="1"/>
  <c r="M32" i="24"/>
  <c r="N32" i="24" s="1"/>
  <c r="M98" i="24"/>
  <c r="N98" i="24" s="1"/>
  <c r="M164" i="24"/>
  <c r="N164" i="24" s="1"/>
  <c r="M116" i="24"/>
  <c r="N116" i="24" s="1"/>
  <c r="M44" i="24"/>
  <c r="N44" i="24" s="1"/>
  <c r="M53" i="24"/>
  <c r="N53" i="24" s="1"/>
  <c r="M149" i="24"/>
  <c r="N149" i="24" s="1"/>
  <c r="M45" i="27"/>
  <c r="N45" i="27" s="1"/>
  <c r="M69" i="27"/>
  <c r="N69" i="27" s="1"/>
  <c r="M177" i="27"/>
  <c r="N177" i="27" s="1"/>
  <c r="M180" i="27"/>
  <c r="N180" i="27" s="1"/>
  <c r="M93" i="27"/>
  <c r="N93" i="27" s="1"/>
  <c r="M117" i="27"/>
  <c r="N117" i="27" s="1"/>
  <c r="M171" i="27"/>
  <c r="N171" i="27" s="1"/>
  <c r="M126" i="27"/>
  <c r="N126" i="27" s="1"/>
  <c r="M78" i="27"/>
  <c r="N78" i="27" s="1"/>
  <c r="M12" i="27"/>
  <c r="N12" i="27" s="1"/>
  <c r="M102" i="25"/>
  <c r="N102" i="25" s="1"/>
  <c r="M96" i="25"/>
  <c r="N96" i="25" s="1"/>
  <c r="M123" i="25"/>
  <c r="N123" i="25" s="1"/>
  <c r="M81" i="25"/>
  <c r="N81" i="25" s="1"/>
  <c r="M54" i="25"/>
  <c r="N54" i="25" s="1"/>
  <c r="M117" i="25"/>
  <c r="N117" i="25" s="1"/>
  <c r="M144" i="25"/>
  <c r="N144" i="25" s="1"/>
  <c r="M3" i="25"/>
  <c r="N3" i="25" s="1"/>
  <c r="M78" i="25"/>
  <c r="N78" i="25" s="1"/>
  <c r="M24" i="25"/>
  <c r="N24" i="25" s="1"/>
  <c r="M141" i="25"/>
  <c r="N141" i="25" s="1"/>
  <c r="M93" i="25"/>
  <c r="N93" i="25" s="1"/>
  <c r="M129" i="25"/>
  <c r="N129" i="25" s="1"/>
  <c r="M65" i="24"/>
  <c r="N65" i="24" s="1"/>
  <c r="M140" i="24"/>
  <c r="N140" i="24" s="1"/>
  <c r="M125" i="24"/>
  <c r="N125" i="24" s="1"/>
  <c r="M176" i="24"/>
  <c r="N176" i="24" s="1"/>
  <c r="M89" i="24"/>
  <c r="N89" i="24" s="1"/>
  <c r="M146" i="24"/>
  <c r="N146" i="24" s="1"/>
  <c r="M92" i="26"/>
  <c r="N92" i="26" s="1"/>
  <c r="M35" i="24"/>
  <c r="N35" i="24" s="1"/>
  <c r="M11" i="24"/>
  <c r="N11" i="24" s="1"/>
  <c r="M38" i="24"/>
  <c r="N38" i="24" s="1"/>
  <c r="M23" i="24"/>
  <c r="N23" i="24" s="1"/>
  <c r="M92" i="24"/>
  <c r="N92" i="24" s="1"/>
  <c r="M17" i="24"/>
  <c r="N17" i="24" s="1"/>
  <c r="M119" i="24"/>
  <c r="N119" i="24" s="1"/>
  <c r="M56" i="24"/>
  <c r="N56" i="24" s="1"/>
  <c r="M95" i="24"/>
  <c r="N95" i="24" s="1"/>
  <c r="M155" i="24"/>
  <c r="N155" i="24" s="1"/>
  <c r="M173" i="24"/>
  <c r="N173" i="24" s="1"/>
  <c r="M2" i="24"/>
  <c r="N2" i="24" s="1"/>
  <c r="M161" i="24"/>
  <c r="N161" i="24" s="1"/>
  <c r="M71" i="24"/>
  <c r="N71" i="24" s="1"/>
  <c r="M137" i="24"/>
  <c r="N137" i="24" s="1"/>
  <c r="M143" i="24"/>
  <c r="N143" i="24" s="1"/>
  <c r="M170" i="24"/>
  <c r="N170" i="24" s="1"/>
  <c r="M158" i="24"/>
  <c r="N158" i="24" s="1"/>
  <c r="M152" i="24"/>
  <c r="N152" i="24" s="1"/>
  <c r="M113" i="24"/>
  <c r="N113" i="24" s="1"/>
  <c r="M47" i="24"/>
  <c r="N47" i="24" s="1"/>
  <c r="M128" i="24"/>
  <c r="N128" i="24" s="1"/>
  <c r="M83" i="24"/>
  <c r="N83" i="24" s="1"/>
  <c r="M179" i="24"/>
  <c r="N179" i="24" s="1"/>
  <c r="M5" i="24"/>
  <c r="N5" i="24" s="1"/>
  <c r="M59" i="24"/>
  <c r="N59" i="24" s="1"/>
  <c r="M104" i="24"/>
  <c r="N104" i="24" s="1"/>
  <c r="M62" i="24"/>
  <c r="N62" i="24" s="1"/>
  <c r="M101" i="24"/>
  <c r="N101" i="24" s="1"/>
  <c r="M20" i="24"/>
  <c r="N20" i="24" s="1"/>
  <c r="M50" i="24"/>
  <c r="N50" i="24" s="1"/>
  <c r="M107" i="24"/>
  <c r="N107" i="24" s="1"/>
  <c r="M77" i="24"/>
  <c r="N77" i="24" s="1"/>
  <c r="M14" i="24"/>
  <c r="N14" i="24" s="1"/>
  <c r="M131" i="24"/>
  <c r="N131" i="24" s="1"/>
  <c r="M74" i="24"/>
  <c r="N74" i="24" s="1"/>
  <c r="M110" i="24"/>
  <c r="N110" i="24" s="1"/>
  <c r="M29" i="24"/>
  <c r="N29" i="24" s="1"/>
  <c r="M8" i="24"/>
  <c r="N8" i="24" s="1"/>
  <c r="M156" i="27"/>
  <c r="N156" i="27" s="1"/>
  <c r="M129" i="27"/>
  <c r="N129" i="27" s="1"/>
  <c r="M111" i="27"/>
  <c r="N111" i="27" s="1"/>
  <c r="M18" i="27"/>
  <c r="N18" i="27" s="1"/>
  <c r="M138" i="27"/>
  <c r="N138" i="27" s="1"/>
  <c r="M51" i="27"/>
  <c r="N51" i="27" s="1"/>
  <c r="M150" i="27"/>
  <c r="N150" i="27" s="1"/>
  <c r="M105" i="27"/>
  <c r="N105" i="27" s="1"/>
  <c r="M90" i="27"/>
  <c r="N90" i="27" s="1"/>
  <c r="M159" i="27"/>
  <c r="N159" i="27" s="1"/>
  <c r="M108" i="27"/>
  <c r="N108" i="27" s="1"/>
  <c r="M153" i="27"/>
  <c r="N153" i="27" s="1"/>
  <c r="M57" i="27"/>
  <c r="N57" i="27" s="1"/>
  <c r="M96" i="27"/>
  <c r="N96" i="27" s="1"/>
  <c r="M3" i="27"/>
  <c r="N3" i="27" s="1"/>
  <c r="M84" i="27"/>
  <c r="N84" i="27" s="1"/>
  <c r="M174" i="27"/>
  <c r="N174" i="27" s="1"/>
  <c r="M120" i="27"/>
  <c r="N120" i="27" s="1"/>
  <c r="M15" i="27"/>
  <c r="N15" i="27" s="1"/>
  <c r="M63" i="27"/>
  <c r="N63" i="27" s="1"/>
  <c r="M102" i="27"/>
  <c r="N102" i="27" s="1"/>
  <c r="M123" i="27"/>
  <c r="N123" i="27" s="1"/>
  <c r="M21" i="27"/>
  <c r="N21" i="27" s="1"/>
  <c r="M144" i="27"/>
  <c r="N144" i="27" s="1"/>
  <c r="M30" i="27"/>
  <c r="N30" i="27" s="1"/>
  <c r="M54" i="27"/>
  <c r="N54" i="27" s="1"/>
  <c r="M27" i="27"/>
  <c r="N27" i="27" s="1"/>
  <c r="M6" i="27"/>
  <c r="N6" i="27" s="1"/>
  <c r="M99" i="27"/>
  <c r="N99" i="27" s="1"/>
  <c r="M36" i="27"/>
  <c r="N36" i="27" s="1"/>
  <c r="M147" i="27"/>
  <c r="N147" i="27" s="1"/>
  <c r="M75" i="27"/>
  <c r="N75" i="27" s="1"/>
  <c r="M87" i="27"/>
  <c r="N87" i="27" s="1"/>
  <c r="M81" i="27"/>
  <c r="N81" i="27" s="1"/>
  <c r="M24" i="27"/>
  <c r="N24" i="27" s="1"/>
  <c r="M33" i="27"/>
  <c r="N33" i="27" s="1"/>
  <c r="M23" i="26"/>
  <c r="N23" i="26" s="1"/>
  <c r="M83" i="26"/>
  <c r="N83" i="26" s="1"/>
  <c r="M167" i="26"/>
  <c r="N167" i="26" s="1"/>
  <c r="M50" i="26"/>
  <c r="N50" i="26" s="1"/>
  <c r="M170" i="26"/>
  <c r="N170" i="26" s="1"/>
  <c r="M116" i="26"/>
  <c r="N116" i="26" s="1"/>
  <c r="M101" i="26"/>
  <c r="N101" i="26" s="1"/>
  <c r="M62" i="26"/>
  <c r="N62" i="26" s="1"/>
  <c r="M32" i="26"/>
  <c r="N32" i="26" s="1"/>
  <c r="M161" i="26"/>
  <c r="N161" i="26" s="1"/>
  <c r="M86" i="26"/>
  <c r="N86" i="26" s="1"/>
  <c r="M131" i="26"/>
  <c r="N131" i="26" s="1"/>
  <c r="M173" i="26"/>
  <c r="N173" i="26" s="1"/>
  <c r="M11" i="26"/>
  <c r="N11" i="26" s="1"/>
  <c r="M104" i="26"/>
  <c r="N104" i="26" s="1"/>
  <c r="M149" i="26"/>
  <c r="N149" i="26" s="1"/>
  <c r="M164" i="26"/>
  <c r="N164" i="26" s="1"/>
  <c r="M110" i="26"/>
  <c r="N110" i="26" s="1"/>
  <c r="M89" i="26"/>
  <c r="N89" i="26" s="1"/>
  <c r="M53" i="26"/>
  <c r="N53" i="26" s="1"/>
  <c r="M65" i="26"/>
  <c r="N65" i="26" s="1"/>
  <c r="M29" i="26"/>
  <c r="N29" i="26" s="1"/>
  <c r="M14" i="26"/>
  <c r="N14" i="26" s="1"/>
  <c r="M140" i="26"/>
  <c r="N140" i="26" s="1"/>
  <c r="M128" i="26"/>
  <c r="N128" i="26" s="1"/>
  <c r="M122" i="26"/>
  <c r="N122" i="26" s="1"/>
  <c r="M71" i="26"/>
  <c r="N71" i="26" s="1"/>
  <c r="M77" i="26"/>
  <c r="N77" i="26" s="1"/>
  <c r="M26" i="26"/>
  <c r="N26" i="26" s="1"/>
  <c r="M41" i="26"/>
  <c r="N41" i="26" s="1"/>
  <c r="M152" i="26"/>
  <c r="N152" i="26" s="1"/>
  <c r="M74" i="26"/>
  <c r="N74" i="26" s="1"/>
  <c r="M107" i="26"/>
  <c r="N107" i="26" s="1"/>
  <c r="M137" i="26"/>
  <c r="N137" i="26" s="1"/>
  <c r="M68" i="26"/>
  <c r="N68" i="26" s="1"/>
  <c r="M56" i="26"/>
  <c r="N56" i="26" s="1"/>
  <c r="M95" i="26"/>
  <c r="N95" i="26" s="1"/>
  <c r="M155" i="26"/>
  <c r="N155" i="26" s="1"/>
  <c r="M8" i="26"/>
  <c r="N8" i="26" s="1"/>
  <c r="M44" i="26"/>
  <c r="N44" i="26" s="1"/>
  <c r="M38" i="26"/>
  <c r="N38" i="26" s="1"/>
  <c r="M158" i="26"/>
  <c r="N158" i="26" s="1"/>
  <c r="M2" i="26"/>
  <c r="N2" i="26" s="1"/>
  <c r="M176" i="26"/>
  <c r="N176" i="26" s="1"/>
  <c r="M59" i="26"/>
  <c r="N59" i="26" s="1"/>
  <c r="M143" i="26"/>
  <c r="N143" i="26" s="1"/>
  <c r="M5" i="26"/>
  <c r="N5" i="26" s="1"/>
  <c r="M98" i="26"/>
  <c r="N98" i="26" s="1"/>
  <c r="M80" i="26"/>
  <c r="N80" i="26" s="1"/>
  <c r="M20" i="26"/>
  <c r="N20" i="26" s="1"/>
  <c r="M113" i="26"/>
  <c r="N113" i="26" s="1"/>
  <c r="M47" i="26"/>
  <c r="N47" i="26" s="1"/>
  <c r="M35" i="26"/>
  <c r="N35" i="26" s="1"/>
  <c r="M119" i="26"/>
  <c r="N119" i="26" s="1"/>
  <c r="M179" i="26"/>
  <c r="N179" i="26" s="1"/>
  <c r="M134" i="26"/>
  <c r="N134" i="26" s="1"/>
  <c r="M146" i="26"/>
  <c r="N146" i="26" s="1"/>
  <c r="M132" i="25"/>
  <c r="N132" i="25" s="1"/>
  <c r="M120" i="25"/>
  <c r="N120" i="25" s="1"/>
  <c r="M126" i="25"/>
  <c r="N126" i="25" s="1"/>
  <c r="M180" i="25"/>
  <c r="N180" i="25" s="1"/>
  <c r="M30" i="25"/>
  <c r="N30" i="25" s="1"/>
  <c r="M138" i="25"/>
  <c r="N138" i="25" s="1"/>
  <c r="M57" i="25"/>
  <c r="N57" i="25" s="1"/>
  <c r="M18" i="25"/>
  <c r="N18" i="25" s="1"/>
  <c r="M63" i="25"/>
  <c r="N63" i="25" s="1"/>
  <c r="M48" i="25"/>
  <c r="N48" i="25" s="1"/>
  <c r="M159" i="25"/>
  <c r="N159" i="25" s="1"/>
  <c r="M12" i="25"/>
  <c r="N12" i="25" s="1"/>
  <c r="M6" i="25"/>
  <c r="N6" i="25" s="1"/>
  <c r="M108" i="25"/>
  <c r="N108" i="25" s="1"/>
  <c r="M45" i="25"/>
  <c r="N45" i="25" s="1"/>
  <c r="M36" i="25"/>
  <c r="N36" i="25" s="1"/>
  <c r="M153" i="25"/>
  <c r="N153" i="25" s="1"/>
  <c r="M72" i="25"/>
  <c r="N72" i="25" s="1"/>
  <c r="M51" i="25"/>
  <c r="N51" i="25" s="1"/>
  <c r="M87" i="25"/>
  <c r="N87" i="25" s="1"/>
  <c r="M60" i="25"/>
  <c r="N60" i="25" s="1"/>
  <c r="M171" i="25"/>
  <c r="N171" i="25" s="1"/>
  <c r="M39" i="25"/>
  <c r="N39" i="25" s="1"/>
  <c r="M168" i="25"/>
  <c r="N168" i="25" s="1"/>
  <c r="M162" i="25"/>
  <c r="N162" i="25" s="1"/>
  <c r="M84" i="25"/>
  <c r="N84" i="25" s="1"/>
  <c r="M75" i="25"/>
  <c r="N75" i="25" s="1"/>
  <c r="M105" i="25"/>
  <c r="N105" i="25" s="1"/>
  <c r="M69" i="25"/>
  <c r="N69" i="25" s="1"/>
  <c r="M66" i="25"/>
  <c r="N66" i="25" s="1"/>
  <c r="M90" i="25"/>
  <c r="N90" i="25" s="1"/>
  <c r="M9" i="25"/>
  <c r="N9" i="25" s="1"/>
  <c r="M114" i="25"/>
  <c r="N114" i="25" s="1"/>
  <c r="M99" i="25"/>
  <c r="N99" i="25" s="1"/>
  <c r="M42" i="25"/>
  <c r="N42" i="25" s="1"/>
  <c r="M111" i="25"/>
  <c r="N111" i="25" s="1"/>
  <c r="M156" i="25"/>
  <c r="N156" i="25" s="1"/>
  <c r="M177" i="25"/>
  <c r="N177" i="25" s="1"/>
  <c r="M21" i="25"/>
  <c r="N21" i="25" s="1"/>
  <c r="M165" i="25"/>
  <c r="N165" i="25" s="1"/>
  <c r="M147" i="25"/>
  <c r="N147" i="2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Tojo Nakayama</author>
  </authors>
  <commentList>
    <comment ref="B1" authorId="0" shapeId="0" xr:uid="{1D8466FC-A6F2-4595-9863-5AE48DD013B5}">
      <text>
        <r>
          <rPr>
            <b/>
            <sz val="9"/>
            <color indexed="81"/>
            <rFont val="ＭＳ Ｐゴシック"/>
            <family val="3"/>
            <charset val="128"/>
          </rPr>
          <t>Tojo Nakayama:</t>
        </r>
        <r>
          <rPr>
            <sz val="9"/>
            <color indexed="81"/>
            <rFont val="ＭＳ Ｐゴシック"/>
            <family val="3"/>
            <charset val="128"/>
          </rPr>
          <t xml:space="preserve">
Full description with ID_Length_Motif_Target SNP_Pos</t>
        </r>
      </text>
    </comment>
  </commentList>
</comments>
</file>

<file path=xl/sharedStrings.xml><?xml version="1.0" encoding="utf-8"?>
<sst xmlns="http://schemas.openxmlformats.org/spreadsheetml/2006/main" count="10432" uniqueCount="560">
  <si>
    <t>Experiment Name</t>
  </si>
  <si>
    <t>Position</t>
  </si>
  <si>
    <t>SampleName</t>
  </si>
  <si>
    <t>dCt</t>
  </si>
  <si>
    <t>Avg</t>
  </si>
  <si>
    <t>SD</t>
  </si>
  <si>
    <t>ddCt</t>
  </si>
  <si>
    <t>Exp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</si>
  <si>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</si>
  <si>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</si>
  <si>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</si>
  <si>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</si>
  <si>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</si>
  <si>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</si>
  <si>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</si>
  <si>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</si>
  <si>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</si>
  <si>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</si>
  <si>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</si>
  <si>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</si>
  <si>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</si>
  <si>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</si>
  <si>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</si>
  <si>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</si>
  <si>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</si>
  <si>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</si>
  <si>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G10</t>
  </si>
  <si>
    <t>G11</t>
  </si>
  <si>
    <t>G12</t>
  </si>
  <si>
    <t>H10</t>
  </si>
  <si>
    <t>H11</t>
  </si>
  <si>
    <t>H12</t>
  </si>
  <si>
    <t>G13</t>
  </si>
  <si>
    <t>G14</t>
  </si>
  <si>
    <t>G15</t>
  </si>
  <si>
    <t>H13</t>
  </si>
  <si>
    <t>H14</t>
  </si>
  <si>
    <t>H15</t>
  </si>
  <si>
    <t>G16</t>
  </si>
  <si>
    <t>G17</t>
  </si>
  <si>
    <t>G18</t>
  </si>
  <si>
    <t>H16</t>
  </si>
  <si>
    <t>H17</t>
  </si>
  <si>
    <t>H18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</si>
  <si>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</si>
  <si>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</si>
  <si>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</si>
  <si>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</si>
  <si>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</si>
  <si>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</si>
  <si>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</si>
  <si>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</si>
  <si>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</si>
  <si>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</si>
  <si>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</si>
  <si>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</si>
  <si>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</si>
  <si>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</si>
  <si>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</si>
  <si>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</si>
  <si>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</si>
  <si>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</si>
  <si>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</si>
  <si>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</si>
  <si>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</si>
  <si>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</si>
  <si>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</si>
  <si>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</si>
  <si>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</si>
  <si>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</si>
  <si>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</si>
  <si>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</si>
  <si>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</si>
  <si>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</si>
  <si>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</si>
  <si>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</si>
  <si>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</si>
  <si>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</si>
  <si>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</si>
  <si>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</si>
  <si>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</si>
  <si>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</si>
  <si>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</si>
  <si>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</si>
  <si>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</si>
  <si>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</si>
  <si>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</si>
  <si>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</si>
  <si>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</si>
  <si>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</si>
  <si>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</si>
  <si>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</si>
  <si>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</si>
  <si>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</si>
  <si>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</si>
  <si>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</si>
  <si>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</si>
  <si>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</si>
  <si>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</si>
  <si>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</si>
  <si>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</si>
  <si>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</si>
  <si>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</si>
  <si>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</si>
  <si>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</si>
  <si>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</si>
  <si>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</si>
  <si>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</si>
  <si>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</si>
  <si>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</si>
  <si>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</si>
  <si>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</si>
  <si>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</si>
  <si>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</si>
  <si>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</si>
  <si>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</si>
  <si>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</si>
  <si>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</si>
  <si>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</si>
  <si>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</si>
  <si>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</si>
  <si>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</si>
  <si>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</si>
  <si>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</si>
  <si>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</si>
  <si>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</si>
  <si>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</si>
  <si>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</si>
  <si>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</si>
  <si>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</si>
  <si>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</si>
  <si>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</si>
  <si>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</si>
  <si>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</si>
  <si>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</si>
  <si>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</si>
  <si>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</si>
  <si>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</si>
  <si>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</si>
  <si>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</si>
  <si>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</si>
  <si>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</si>
  <si>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</si>
  <si>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</si>
  <si>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</si>
  <si>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</si>
  <si>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</si>
  <si>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</si>
  <si>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</si>
  <si>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</si>
  <si>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</si>
  <si>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</si>
  <si>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</si>
  <si>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</si>
  <si>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</si>
  <si>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</si>
  <si>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</si>
  <si>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</si>
  <si>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</si>
  <si>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</si>
  <si>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</si>
  <si>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</si>
  <si>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</si>
  <si>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</si>
  <si>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E13</t>
  </si>
  <si>
    <t>E14</t>
  </si>
  <si>
    <t>E15</t>
  </si>
  <si>
    <t>E16</t>
  </si>
  <si>
    <t>E17</t>
  </si>
  <si>
    <t>E18</t>
  </si>
  <si>
    <t>E19</t>
  </si>
  <si>
    <t>E20</t>
  </si>
  <si>
    <t>E21</t>
  </si>
  <si>
    <t>E22</t>
  </si>
  <si>
    <t>E23</t>
  </si>
  <si>
    <t>E24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</si>
  <si>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</si>
  <si>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</si>
  <si>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</si>
  <si>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</si>
  <si>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</si>
  <si>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</si>
  <si>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</si>
  <si>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</si>
  <si>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</si>
  <si>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</si>
  <si>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</si>
  <si>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</si>
  <si>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O1</t>
  </si>
  <si>
    <t>O2</t>
  </si>
  <si>
    <t>O3</t>
  </si>
  <si>
    <t>O4</t>
  </si>
  <si>
    <t>O5</t>
  </si>
  <si>
    <t>O6</t>
  </si>
  <si>
    <t>O7</t>
  </si>
  <si>
    <t>O8</t>
  </si>
  <si>
    <t>O9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</si>
  <si>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</si>
  <si>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</si>
  <si>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</si>
  <si>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</si>
  <si>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</si>
  <si>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</si>
  <si>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</si>
  <si>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</si>
  <si>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</si>
  <si>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O10</t>
  </si>
  <si>
    <t>O11</t>
  </si>
  <si>
    <t>O12</t>
  </si>
  <si>
    <t>P10</t>
  </si>
  <si>
    <t>P11</t>
  </si>
  <si>
    <t>P12</t>
  </si>
  <si>
    <t>O13</t>
  </si>
  <si>
    <t>O14</t>
  </si>
  <si>
    <t>O15</t>
  </si>
  <si>
    <t>P13</t>
  </si>
  <si>
    <t>P14</t>
  </si>
  <si>
    <t>P15</t>
  </si>
  <si>
    <t>O16</t>
  </si>
  <si>
    <t>O17</t>
  </si>
  <si>
    <t>O18</t>
  </si>
  <si>
    <t>P16</t>
  </si>
  <si>
    <t>P17</t>
  </si>
  <si>
    <t>P18</t>
  </si>
  <si>
    <t>I1</t>
  </si>
  <si>
    <t>I2</t>
  </si>
  <si>
    <t>I3</t>
  </si>
  <si>
    <t>I4</t>
  </si>
  <si>
    <t>I5</t>
  </si>
  <si>
    <t>I6</t>
  </si>
  <si>
    <t>I7</t>
  </si>
  <si>
    <t>I8</t>
  </si>
  <si>
    <t>I9</t>
  </si>
  <si>
    <t>I10</t>
  </si>
  <si>
    <t>I11</t>
  </si>
  <si>
    <t>I12</t>
  </si>
  <si>
    <t>J1</t>
  </si>
  <si>
    <t>J2</t>
  </si>
  <si>
    <t>J3</t>
  </si>
  <si>
    <t>J4</t>
  </si>
  <si>
    <t>J5</t>
  </si>
  <si>
    <t>J6</t>
  </si>
  <si>
    <t>J7</t>
  </si>
  <si>
    <t>J8</t>
  </si>
  <si>
    <t>J9</t>
  </si>
  <si>
    <t>J10</t>
  </si>
  <si>
    <t>J11</t>
  </si>
  <si>
    <t>J12</t>
  </si>
  <si>
    <t>K1</t>
  </si>
  <si>
    <t>K2</t>
  </si>
  <si>
    <t>K3</t>
  </si>
  <si>
    <t>K4</t>
  </si>
  <si>
    <t>K5</t>
  </si>
  <si>
    <t>K6</t>
  </si>
  <si>
    <t>K7</t>
  </si>
  <si>
    <t>K8</t>
  </si>
  <si>
    <t>K9</t>
  </si>
  <si>
    <t>K10</t>
  </si>
  <si>
    <t>K11</t>
  </si>
  <si>
    <t>K12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</si>
  <si>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</si>
  <si>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</si>
  <si>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</si>
  <si>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</si>
  <si>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</si>
  <si>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</si>
  <si>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</si>
  <si>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</si>
  <si>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</si>
  <si>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</si>
  <si>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</si>
  <si>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</si>
  <si>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</si>
  <si>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</si>
  <si>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</si>
  <si>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</si>
  <si>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</si>
  <si>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</si>
  <si>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</si>
  <si>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</si>
  <si>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</si>
  <si>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</si>
  <si>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</si>
  <si>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</si>
  <si>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</si>
  <si>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</si>
  <si>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</si>
  <si>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</si>
  <si>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</si>
  <si>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</si>
  <si>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</si>
  <si>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</si>
  <si>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</si>
  <si>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N10</t>
  </si>
  <si>
    <t>N11</t>
  </si>
  <si>
    <t>N12</t>
  </si>
  <si>
    <t>I13</t>
  </si>
  <si>
    <t>I14</t>
  </si>
  <si>
    <t>I15</t>
  </si>
  <si>
    <t>I16</t>
  </si>
  <si>
    <t>I17</t>
  </si>
  <si>
    <t>I18</t>
  </si>
  <si>
    <t>I19</t>
  </si>
  <si>
    <t>I20</t>
  </si>
  <si>
    <t>I21</t>
  </si>
  <si>
    <t>I22</t>
  </si>
  <si>
    <t>I23</t>
  </si>
  <si>
    <t>I24</t>
  </si>
  <si>
    <t>J13</t>
  </si>
  <si>
    <t>J14</t>
  </si>
  <si>
    <t>J15</t>
  </si>
  <si>
    <t>J16</t>
  </si>
  <si>
    <t>J17</t>
  </si>
  <si>
    <t>J18</t>
  </si>
  <si>
    <t>J19</t>
  </si>
  <si>
    <t>J20</t>
  </si>
  <si>
    <t>J21</t>
  </si>
  <si>
    <t>J22</t>
  </si>
  <si>
    <t>J23</t>
  </si>
  <si>
    <t>J24</t>
  </si>
  <si>
    <t>K13</t>
  </si>
  <si>
    <t>K14</t>
  </si>
  <si>
    <t>K15</t>
  </si>
  <si>
    <t>K16</t>
  </si>
  <si>
    <t>K17</t>
  </si>
  <si>
    <t>K18</t>
  </si>
  <si>
    <t>K19</t>
  </si>
  <si>
    <t>K20</t>
  </si>
  <si>
    <t>K21</t>
  </si>
  <si>
    <t>K22</t>
  </si>
  <si>
    <t>K23</t>
  </si>
  <si>
    <t>K24</t>
  </si>
  <si>
    <t>L13</t>
  </si>
  <si>
    <t>L14</t>
  </si>
  <si>
    <t>L15</t>
  </si>
  <si>
    <t>L16</t>
  </si>
  <si>
    <t>L17</t>
  </si>
  <si>
    <t>L18</t>
  </si>
  <si>
    <t>L19</t>
  </si>
  <si>
    <t>L20</t>
  </si>
  <si>
    <t>L21</t>
  </si>
  <si>
    <t>L22</t>
  </si>
  <si>
    <t>L23</t>
  </si>
  <si>
    <t>L24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</si>
  <si>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</si>
  <si>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</si>
  <si>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</si>
  <si>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</si>
  <si>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</si>
  <si>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</si>
  <si>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</si>
  <si>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</si>
  <si>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</si>
  <si>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</si>
  <si>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</si>
  <si>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</si>
  <si>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</si>
  <si>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</si>
  <si>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</si>
  <si>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</si>
  <si>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</si>
  <si>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</si>
  <si>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</si>
  <si>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</si>
  <si>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</si>
  <si>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</si>
  <si>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</si>
  <si>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</si>
  <si>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ID</t>
  </si>
  <si>
    <t>Total</t>
  </si>
  <si>
    <t>MT</t>
  </si>
  <si>
    <t>WT</t>
  </si>
  <si>
    <t>CrossingPoint</t>
  </si>
  <si>
    <t>Avg_ddCt</t>
  </si>
  <si>
    <t>10uM</t>
  </si>
  <si>
    <t>3uM</t>
  </si>
  <si>
    <t xml:space="preserve">ASO Short Description </t>
  </si>
  <si>
    <t xml:space="preserve"> </t>
  </si>
  <si>
    <t>Target SNP ID</t>
  </si>
  <si>
    <t>Rd2.1_P1+2_MT_20210723</t>
  </si>
  <si>
    <t>Ionis1375651_10_P2.1-1</t>
  </si>
  <si>
    <t>Ionis1375651_10uM_P2.1-1</t>
  </si>
  <si>
    <t>Ionis1375651_10_P2.1-2</t>
  </si>
  <si>
    <t>Ionis1375651_10uM_P2.1-2</t>
  </si>
  <si>
    <t>Ionis1375651_3_P2.1-1</t>
  </si>
  <si>
    <t>Ionis1375651_3uM_P2.1-1</t>
  </si>
  <si>
    <t>Ionis1375651_3_P2.1-2</t>
  </si>
  <si>
    <t>Ionis1375651_3uM_P2.1-2</t>
  </si>
  <si>
    <t>Ionis676630_10_P2.1-1</t>
  </si>
  <si>
    <t>Ionis676630_10uM_P2.1-1</t>
  </si>
  <si>
    <t>Ionis676630_10_P2.1-2</t>
  </si>
  <si>
    <t>Ionis676630_10uM_P2.1-2</t>
  </si>
  <si>
    <t>Ionis676630_3_P2.1-1</t>
  </si>
  <si>
    <t>Ionis676630_3uM_P2.1-1</t>
  </si>
  <si>
    <t>Ionis676630_3_P2.1-2</t>
  </si>
  <si>
    <t>Ionis676630_3uM_P2.1-2</t>
  </si>
  <si>
    <t>Ionis77_10_P2.1-1</t>
  </si>
  <si>
    <t>Ionis77_10uM_P2.1-1</t>
  </si>
  <si>
    <t>Ionis77_10_P2.1-2</t>
  </si>
  <si>
    <t>Ionis77_10uM_P2.1-2</t>
  </si>
  <si>
    <t>KQ105_10_P2.1-1</t>
  </si>
  <si>
    <t>KQ105_L20_5-10-5_10uM_P2.1-1</t>
  </si>
  <si>
    <t>H228R_cDNA</t>
  </si>
  <si>
    <t>KQ105_10_P2.1-2</t>
  </si>
  <si>
    <t>KQ105_L20_5-10-5_10uM_P2.1-2</t>
  </si>
  <si>
    <t>KQ106_10_P2.1-1</t>
  </si>
  <si>
    <t>KQ106_L20_5-10-5_10uM_P2.1-1</t>
  </si>
  <si>
    <t>KQ106_10_P2.1-2</t>
  </si>
  <si>
    <t>KQ106_L20_5-10-5_10uM_P2.1-2</t>
  </si>
  <si>
    <t>KQ280_10_P2.1-1</t>
  </si>
  <si>
    <t>KQ280_L20_5-10-5_10uM_P2.1-1</t>
  </si>
  <si>
    <t>rs8113956</t>
  </si>
  <si>
    <t>KQ280_10_P2.1-2</t>
  </si>
  <si>
    <t>KQ280_L20_5-10-5_10uM_P2.1-2</t>
  </si>
  <si>
    <t>KQ288_10_P2.1-1</t>
  </si>
  <si>
    <t>KQ288_L20_5-10-5_10uM_P2.1-1</t>
  </si>
  <si>
    <t>rs4809561</t>
  </si>
  <si>
    <t>KQ288_10_P2.1-2</t>
  </si>
  <si>
    <t>KQ288_L20_5-10-5_10uM_P2.1-2</t>
  </si>
  <si>
    <t>KQ371_10_P2.1-1</t>
  </si>
  <si>
    <t>KQ371_L20_5-10-5_10uM_P2.1-1</t>
  </si>
  <si>
    <t>KQ371_10_P2.1-2</t>
  </si>
  <si>
    <t>KQ371_L20_5-10-5_10uM_P2.1-2</t>
  </si>
  <si>
    <t>KQ372_10_P2.1-1</t>
  </si>
  <si>
    <t>KQ372_L20_5-10-5_10uM_P2.1-1</t>
  </si>
  <si>
    <t>KQ372_10_P2.1-2</t>
  </si>
  <si>
    <t>KQ372_L20_5-10-5_10uM_P2.1-2</t>
  </si>
  <si>
    <t>KQ373_10_P2.1-1</t>
  </si>
  <si>
    <t>KQ373_L20_5-10-5_10uM_P2.1-1</t>
  </si>
  <si>
    <t>KQ373_10_P2.1-2</t>
  </si>
  <si>
    <t>KQ373_L20_5-10-5_10uM_P2.1-2</t>
  </si>
  <si>
    <t>KQ426_10_P2.1-1</t>
  </si>
  <si>
    <t>KQ426_L20_5-10-5_10uM_P2.1-1</t>
  </si>
  <si>
    <t>KQ426_10_P2.1-2</t>
  </si>
  <si>
    <t>KQ426_L20_5-10-5_10uM_P2.1-2</t>
  </si>
  <si>
    <t>KQ479_10_P2.1-1</t>
  </si>
  <si>
    <t>KQ479_L20_5-10-5_10uM_P2.1-1</t>
  </si>
  <si>
    <t>rs34659510</t>
  </si>
  <si>
    <t>KQ479_10_P2.1-2</t>
  </si>
  <si>
    <t>KQ479_L20_5-10-5_10uM_P2.1-2</t>
  </si>
  <si>
    <t>KQ480_10_P2.1-1</t>
  </si>
  <si>
    <t>KQ480_L20_5-10-5_10uM_P2.1-1</t>
  </si>
  <si>
    <t>KQ480_10_P2.1-2</t>
  </si>
  <si>
    <t>KQ480_L20_5-10-5_10uM_P2.1-2</t>
  </si>
  <si>
    <t>KQ500_10_P2.1-1</t>
  </si>
  <si>
    <t>KQ500_L20_5-10-5_10uM_P2.1-1</t>
  </si>
  <si>
    <t>rs13040636</t>
  </si>
  <si>
    <t>KQ500_10_P2.1-2</t>
  </si>
  <si>
    <t>KQ500_L20_5-10-5_10uM_P2.1-2</t>
  </si>
  <si>
    <t>KQ501_10_P2.1-1</t>
  </si>
  <si>
    <t>KQ501_L20_5-10-5_10uM_P2.1-1</t>
  </si>
  <si>
    <t>KQ501_10_P2.1-2</t>
  </si>
  <si>
    <t>KQ501_L20_5-10-5_10uM_P2.1-2</t>
  </si>
  <si>
    <t>KQ830_10_P2.1-1</t>
  </si>
  <si>
    <t>KQ830_L20_5-10-5_10uM_P2.1-1</t>
  </si>
  <si>
    <t>rs4809302</t>
  </si>
  <si>
    <t>KQ830_10_P2.1-2</t>
  </si>
  <si>
    <t>KQ830_L20_5-10-5_10uM_P2.1-2</t>
  </si>
  <si>
    <t>KQ920_10_P2.1-1</t>
  </si>
  <si>
    <t>KQ920_L20_5-10-5_10uM_P2.1-1</t>
  </si>
  <si>
    <t>KQ920_10_P2.1-2</t>
  </si>
  <si>
    <t>KQ920_L20_5-10-5_10uM_P2.1-2</t>
  </si>
  <si>
    <t>KQ921_10_P2.1-1</t>
  </si>
  <si>
    <t>KQ921_L20_5-10-5_10uM_P2.1-1</t>
  </si>
  <si>
    <t>KQ921_10_P2.1-2</t>
  </si>
  <si>
    <t>KQ921_L20_5-10-5_10uM_P2.1-2</t>
  </si>
  <si>
    <t>KQ928_10_P2.1-1</t>
  </si>
  <si>
    <t>KQ928_L20_5-10-5_10uM_P2.1-1</t>
  </si>
  <si>
    <t>H228R_gDNA</t>
  </si>
  <si>
    <t>KQ928_10_P2.1-2</t>
  </si>
  <si>
    <t>KQ928_L20_5-10-5_10uM_P2.1-2</t>
  </si>
  <si>
    <t>KQ955_10_P2.1-1</t>
  </si>
  <si>
    <t>KQ955_L20_5-10-5_10uM_P2.1-1</t>
  </si>
  <si>
    <t>rs3787130</t>
  </si>
  <si>
    <t>KQ955_10_P2.1-2</t>
  </si>
  <si>
    <t>KQ955_L20_5-10-5_10uM_P2.1-2</t>
  </si>
  <si>
    <t>KQ956_10_P2.1-1</t>
  </si>
  <si>
    <t>KQ956_L20_5-10-5_10uM_P2.1-1</t>
  </si>
  <si>
    <t>KQ956_10_P2.1-2</t>
  </si>
  <si>
    <t>KQ956_L20_5-10-5_10uM_P2.1-2</t>
  </si>
  <si>
    <t>KQ957_10_P2.1-1</t>
  </si>
  <si>
    <t>KQ957_L20_5-10-5_10uM_P2.1-1</t>
  </si>
  <si>
    <t>KQ957_10_P2.1-2</t>
  </si>
  <si>
    <t>KQ957_L20_5-10-5_10uM_P2.1-2</t>
  </si>
  <si>
    <t>KQ958_10_P2.1-1</t>
  </si>
  <si>
    <t>KQ958_L20_5-10-5_10uM_P2.1-1</t>
  </si>
  <si>
    <t>KQ958_10_P2.1-2</t>
  </si>
  <si>
    <t>KQ958_L20_5-10-5_10uM_P2.1-2</t>
  </si>
  <si>
    <t>KQ980_10_P2.1-1</t>
  </si>
  <si>
    <t>KQ980_L20_5-10-5_10uM_P2.1-1</t>
  </si>
  <si>
    <t>KQ980_10_P2.1-2</t>
  </si>
  <si>
    <t>KQ980_L20_5-10-5_10uM_P2.1-2</t>
  </si>
  <si>
    <t>KQ995_10_P2.1-1</t>
  </si>
  <si>
    <t>KQ995_L20_5-10-5_10uM_P2.1-1</t>
  </si>
  <si>
    <t>KQ995_10_P2.1-2</t>
  </si>
  <si>
    <t>KQ995_L20_5-10-5_10uM_P2.1-2</t>
  </si>
  <si>
    <t>Naïve_P2.1-1</t>
  </si>
  <si>
    <t>Naïve_P2.1-2</t>
  </si>
  <si>
    <t>TY779PD_10_P2.1-1</t>
  </si>
  <si>
    <t>TY779PD_10uM_P2.1-1</t>
  </si>
  <si>
    <t>TY779PD_10_P2.1-2</t>
  </si>
  <si>
    <t>TY779PD_10uM_P2.1-2</t>
  </si>
  <si>
    <t>Rd2.1_P1+2_Total_20210723</t>
  </si>
  <si>
    <t>Rd2.1_P1+2_WT_20210723</t>
  </si>
  <si>
    <t>Plate 2</t>
  </si>
  <si>
    <t>Plate 1</t>
  </si>
  <si>
    <t>TY779PD_P2.1-1</t>
  </si>
  <si>
    <t>Ionis1375651_P2.1-1</t>
  </si>
  <si>
    <t>Ionis676630_P2.1-1</t>
  </si>
  <si>
    <t>Ionis77_P2.1-1</t>
  </si>
  <si>
    <t>KQ105_L20_5-10-5_P2.1-1</t>
  </si>
  <si>
    <t>KQ106_L20_5-10-5_P2.1-1</t>
  </si>
  <si>
    <t>KQ280_L20_5-10-5_P2.1-1</t>
  </si>
  <si>
    <t>KQ288_L20_5-10-5_P2.1-1</t>
  </si>
  <si>
    <t>KQ371_L20_5-10-5_P2.1-1</t>
  </si>
  <si>
    <t>KQ372_L20_5-10-5_P2.1-1</t>
  </si>
  <si>
    <t>KQ373_L20_5-10-5_P2.1-1</t>
  </si>
  <si>
    <t>KQ426_L20_5-10-5_P2.1-1</t>
  </si>
  <si>
    <t>KQ479_L20_5-10-5_P2.1-1</t>
  </si>
  <si>
    <t>KQ480_L20_5-10-5_P2.1-1</t>
  </si>
  <si>
    <t>KQ500_L20_5-10-5_P2.1-1</t>
  </si>
  <si>
    <t>KQ501_L20_5-10-5_P2.1-1</t>
  </si>
  <si>
    <t>KQ830_L20_5-10-5_P2.1-1</t>
  </si>
  <si>
    <t>KQ920_L20_5-10-5_P2.1-1</t>
  </si>
  <si>
    <t>KQ921_L20_5-10-5_P2.1-1</t>
  </si>
  <si>
    <t>KQ928_L20_5-10-5_P2.1-1</t>
  </si>
  <si>
    <t>KQ955_L20_5-10-5_P2.1-1</t>
  </si>
  <si>
    <t>KQ956_L20_5-10-5_P2.1-1</t>
  </si>
  <si>
    <t>KQ957_L20_5-10-5_P2.1-1</t>
  </si>
  <si>
    <t>KQ958_L20_5-10-5_P2.1-1</t>
  </si>
  <si>
    <t>KQ980_L20_5-10-5_P2.1-1</t>
  </si>
  <si>
    <t>KQ995_L20_5-10-5_P2.1-1</t>
  </si>
  <si>
    <t>TY779PD_P2.1-2</t>
  </si>
  <si>
    <t>Ionis1375651_P2.1-2</t>
  </si>
  <si>
    <t>Ionis676630_P2.1-2</t>
  </si>
  <si>
    <t>Ionis77_P2.1-2</t>
  </si>
  <si>
    <t>KQ105_L20_5-10-5_P2.1-2</t>
  </si>
  <si>
    <t>KQ106_L20_5-10-5_P2.1-2</t>
  </si>
  <si>
    <t>KQ280_L20_5-10-5_P2.1-2</t>
  </si>
  <si>
    <t>KQ288_L20_5-10-5_P2.1-2</t>
  </si>
  <si>
    <t>KQ371_L20_5-10-5_P2.1-2</t>
  </si>
  <si>
    <t>KQ372_L20_5-10-5_P2.1-2</t>
  </si>
  <si>
    <t>KQ373_L20_5-10-5_P2.1-2</t>
  </si>
  <si>
    <t>KQ426_L20_5-10-5_P2.1-2</t>
  </si>
  <si>
    <t>KQ479_L20_5-10-5_P2.1-2</t>
  </si>
  <si>
    <t>KQ480_L20_5-10-5_P2.1-2</t>
  </si>
  <si>
    <t>KQ500_L20_5-10-5_P2.1-2</t>
  </si>
  <si>
    <t>KQ501_L20_5-10-5_P2.1-2</t>
  </si>
  <si>
    <t>KQ830_L20_5-10-5_P2.1-2</t>
  </si>
  <si>
    <t>KQ920_L20_5-10-5_P2.1-2</t>
  </si>
  <si>
    <t>KQ921_L20_5-10-5_P2.1-2</t>
  </si>
  <si>
    <t>KQ928_L20_5-10-5_P2.1-2</t>
  </si>
  <si>
    <t>KQ955_L20_5-10-5_P2.1-2</t>
  </si>
  <si>
    <t>KQ956_L20_5-10-5_P2.1-2</t>
  </si>
  <si>
    <t>KQ957_L20_5-10-5_P2.1-2</t>
  </si>
  <si>
    <t>KQ958_L20_5-10-5_P2.1-2</t>
  </si>
  <si>
    <t>KQ980_L20_5-10-5_P2.1-2</t>
  </si>
  <si>
    <t>KQ995_L20_5-10-5_P2.1-2</t>
  </si>
  <si>
    <t>FAM</t>
  </si>
  <si>
    <t>HEX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</si>
</sst>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indexed="81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2" fontId="0" fillId="0" borderId="0" xfId="0" applyNumberFormat="1"/>
    <xf numFmtId="0" fontId="0" fillId="0" borderId="0" xfId="0" applyFill="1"/>
    <xf numFmtId="2" fontId="0" fillId="0" borderId="0" xfId="0" applyNumberFormat="1" applyFill="1"/>
    <xf numFmtId="2" fontId="4" fillId="0" borderId="0" xfId="0" applyNumberFormat="1" applyFont="1" applyFill="1"/>
    <xf numFmtId="2" fontId="0" fillId="0" borderId="0" xfId="0" applyNumberFormat="1" applyFill="1" applyAlignment="1"/>
    <xf numFmtId="2" fontId="4" fillId="0" borderId="0" xfId="0" applyNumberFormat="1" applyFont="1"/>
  </cellXfs>
  <cellStyles count="2">
    <cellStyle name="Normal" xfId="0" builtinId="0"/>
    <cellStyle name="Normal 3 2" xfId="1" xr:uid="{BF707106-CB8F-4568-A2BE-28482FA1695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33A5A-ABA9-48C3-B59F-75B302342AC4}">
  <sheetPr codeName="Sheet4"/>
  <dimension ref="A1:G361"/>
  <sheetViews>
    <sheetView workbookViewId="0">
      <selection sqref="A1:G1048576"/>
    </sheetView>
  </sheetViews>
  <sheetFormatPr defaultRowHeight="14.5"/>
  <cols>
    <col min="1" max="1" width="23.90625" bestFit="1" customWidth="1"/>
    <col min="2" max="2" width="14.1796875" style="1" customWidth="1"/>
    <col min="3" max="3" width="21.26953125" style="1" bestFit="1" customWidth="1"/>
    <col min="4" max="4" width="28.6328125" bestFit="1" customWidth="1"/>
    <col min="5" max="5" width="12.26953125" bestFit="1" customWidth="1"/>
  </cols>
  <sheetData>
    <row r="1" spans="1:7">
      <c r="A1" t="s">
        <v>0</v>
      </c>
      <c r="B1" s="1" t="s">
        <v>1</v>
      </c>
      <c r="C1" s="1" t="s">
        <v>2</v>
      </c>
      <c r="D1" t="s">
        <v>376</v>
      </c>
      <c r="E1" t="s">
        <v>378</v>
      </c>
      <c r="F1" t="s">
        <v>372</v>
      </c>
      <c r="G1" t="s">
        <v>372</v>
      </c>
    </row>
    <row r="2" spans="1:7">
      <c r="A2" t="s">
        <v>379</v>
      </c>
      <c r="B2" s="1" t="s">
        <v>14</v>
      </c>
      <c r="C2" s="1" t="s">
        <v>380</v>
      </c>
      <c r="D2" t="s">
        <v>381</v>
      </c>
      <c r="F2">
        <v>37.113526647844203</v>
      </c>
      <c r="G2">
        <v>27.159957837479901</v>
      </c>
    </row>
    <row r="3" spans="1:7">
      <c r="A3" t="s">
        <v>379</v>
      </c>
      <c r="B3" s="1" t="s">
        <v>15</v>
      </c>
      <c r="C3" s="1" t="s">
        <v>380</v>
      </c>
      <c r="D3" t="s">
        <v>381</v>
      </c>
      <c r="F3">
        <v>38.150464977170799</v>
      </c>
      <c r="G3">
        <v>27.239874621040599</v>
      </c>
    </row>
    <row r="4" spans="1:7">
      <c r="A4" t="s">
        <v>379</v>
      </c>
      <c r="B4" s="1" t="s">
        <v>16</v>
      </c>
      <c r="C4" s="1" t="s">
        <v>380</v>
      </c>
      <c r="D4" t="s">
        <v>381</v>
      </c>
      <c r="F4">
        <v>37.0715848186777</v>
      </c>
      <c r="G4">
        <v>27.1856923116306</v>
      </c>
    </row>
    <row r="5" spans="1:7">
      <c r="A5" t="s">
        <v>379</v>
      </c>
      <c r="B5" s="1" t="s">
        <v>23</v>
      </c>
      <c r="C5" s="1" t="s">
        <v>380</v>
      </c>
      <c r="D5" t="s">
        <v>381</v>
      </c>
      <c r="F5">
        <v>34.935143321501002</v>
      </c>
      <c r="G5">
        <v>25.3798960374045</v>
      </c>
    </row>
    <row r="6" spans="1:7">
      <c r="A6" t="s">
        <v>379</v>
      </c>
      <c r="B6" s="1" t="s">
        <v>24</v>
      </c>
      <c r="C6" s="1" t="s">
        <v>380</v>
      </c>
      <c r="D6" t="s">
        <v>381</v>
      </c>
      <c r="F6">
        <v>35.101080937427703</v>
      </c>
      <c r="G6">
        <v>25.4373117852716</v>
      </c>
    </row>
    <row r="7" spans="1:7">
      <c r="A7" t="s">
        <v>379</v>
      </c>
      <c r="B7" s="1" t="s">
        <v>25</v>
      </c>
      <c r="C7" s="1" t="s">
        <v>380</v>
      </c>
      <c r="D7" t="s">
        <v>381</v>
      </c>
      <c r="F7">
        <v>35.663994999617302</v>
      </c>
      <c r="G7">
        <v>25.516009911592601</v>
      </c>
    </row>
    <row r="8" spans="1:7">
      <c r="A8" t="s">
        <v>379</v>
      </c>
      <c r="B8" s="1" t="s">
        <v>194</v>
      </c>
      <c r="C8" s="1" t="s">
        <v>382</v>
      </c>
      <c r="D8" t="s">
        <v>383</v>
      </c>
      <c r="F8">
        <v>32.090040565052298</v>
      </c>
      <c r="G8">
        <v>23.671220626887699</v>
      </c>
    </row>
    <row r="9" spans="1:7">
      <c r="A9" t="s">
        <v>379</v>
      </c>
      <c r="B9" s="1" t="s">
        <v>195</v>
      </c>
      <c r="C9" s="1" t="s">
        <v>382</v>
      </c>
      <c r="D9" t="s">
        <v>383</v>
      </c>
      <c r="F9">
        <v>32.1975307185144</v>
      </c>
      <c r="G9">
        <v>23.719649777727401</v>
      </c>
    </row>
    <row r="10" spans="1:7">
      <c r="A10" t="s">
        <v>379</v>
      </c>
      <c r="B10" s="1" t="s">
        <v>196</v>
      </c>
      <c r="C10" s="1" t="s">
        <v>382</v>
      </c>
      <c r="D10" t="s">
        <v>383</v>
      </c>
      <c r="F10">
        <v>32.195789347570901</v>
      </c>
      <c r="G10">
        <v>23.717239145667101</v>
      </c>
    </row>
    <row r="11" spans="1:7">
      <c r="A11" t="s">
        <v>379</v>
      </c>
      <c r="B11" s="1" t="s">
        <v>203</v>
      </c>
      <c r="C11" s="1" t="s">
        <v>382</v>
      </c>
      <c r="D11" t="s">
        <v>383</v>
      </c>
      <c r="F11">
        <v>33.712794761822899</v>
      </c>
      <c r="G11">
        <v>24.7657887131937</v>
      </c>
    </row>
    <row r="12" spans="1:7">
      <c r="A12" t="s">
        <v>379</v>
      </c>
      <c r="B12" s="1" t="s">
        <v>204</v>
      </c>
      <c r="C12" s="1" t="s">
        <v>382</v>
      </c>
      <c r="D12" t="s">
        <v>383</v>
      </c>
      <c r="F12">
        <v>33.4802604799672</v>
      </c>
      <c r="G12">
        <v>24.613893312227699</v>
      </c>
    </row>
    <row r="13" spans="1:7">
      <c r="A13" t="s">
        <v>379</v>
      </c>
      <c r="B13" s="1" t="s">
        <v>205</v>
      </c>
      <c r="C13" s="1" t="s">
        <v>382</v>
      </c>
      <c r="D13" t="s">
        <v>383</v>
      </c>
      <c r="F13">
        <v>33.199669382403798</v>
      </c>
      <c r="G13">
        <v>24.626189882701301</v>
      </c>
    </row>
    <row r="14" spans="1:7">
      <c r="A14" t="s">
        <v>379</v>
      </c>
      <c r="B14" s="1" t="s">
        <v>26</v>
      </c>
      <c r="C14" s="1" t="s">
        <v>384</v>
      </c>
      <c r="D14" t="s">
        <v>385</v>
      </c>
      <c r="F14">
        <v>31.247065102266198</v>
      </c>
      <c r="G14">
        <v>23.483916901236299</v>
      </c>
    </row>
    <row r="15" spans="1:7">
      <c r="A15" t="s">
        <v>379</v>
      </c>
      <c r="B15" s="1" t="s">
        <v>27</v>
      </c>
      <c r="C15" s="1" t="s">
        <v>384</v>
      </c>
      <c r="D15" t="s">
        <v>385</v>
      </c>
      <c r="F15">
        <v>31.293441434860299</v>
      </c>
      <c r="G15">
        <v>23.544341122479601</v>
      </c>
    </row>
    <row r="16" spans="1:7">
      <c r="A16" t="s">
        <v>379</v>
      </c>
      <c r="B16" s="1" t="s">
        <v>28</v>
      </c>
      <c r="C16" s="1" t="s">
        <v>384</v>
      </c>
      <c r="D16" t="s">
        <v>385</v>
      </c>
      <c r="F16">
        <v>31.507749830120702</v>
      </c>
      <c r="G16">
        <v>23.607540457895499</v>
      </c>
    </row>
    <row r="17" spans="1:7">
      <c r="A17" t="s">
        <v>379</v>
      </c>
      <c r="B17" s="1" t="s">
        <v>29</v>
      </c>
      <c r="C17" s="1" t="s">
        <v>384</v>
      </c>
      <c r="D17" t="s">
        <v>385</v>
      </c>
      <c r="F17">
        <v>31.066831877894401</v>
      </c>
      <c r="G17">
        <v>22.982441408273001</v>
      </c>
    </row>
    <row r="18" spans="1:7">
      <c r="A18" t="s">
        <v>379</v>
      </c>
      <c r="B18" s="1" t="s">
        <v>30</v>
      </c>
      <c r="C18" s="1" t="s">
        <v>384</v>
      </c>
      <c r="D18" t="s">
        <v>385</v>
      </c>
      <c r="F18">
        <v>31.2676565517915</v>
      </c>
      <c r="G18">
        <v>23.039648745402101</v>
      </c>
    </row>
    <row r="19" spans="1:7">
      <c r="A19" t="s">
        <v>379</v>
      </c>
      <c r="B19" s="1" t="s">
        <v>31</v>
      </c>
      <c r="C19" s="1" t="s">
        <v>384</v>
      </c>
      <c r="D19" t="s">
        <v>385</v>
      </c>
      <c r="F19">
        <v>31.172495033222201</v>
      </c>
      <c r="G19">
        <v>23.083590843435498</v>
      </c>
    </row>
    <row r="20" spans="1:7">
      <c r="A20" t="s">
        <v>379</v>
      </c>
      <c r="B20" s="1" t="s">
        <v>206</v>
      </c>
      <c r="C20" s="1" t="s">
        <v>386</v>
      </c>
      <c r="D20" t="s">
        <v>387</v>
      </c>
      <c r="F20">
        <v>30.0590108861376</v>
      </c>
      <c r="G20">
        <v>22.800152439193202</v>
      </c>
    </row>
    <row r="21" spans="1:7">
      <c r="A21" t="s">
        <v>379</v>
      </c>
      <c r="B21" s="1" t="s">
        <v>207</v>
      </c>
      <c r="C21" s="1" t="s">
        <v>386</v>
      </c>
      <c r="D21" t="s">
        <v>387</v>
      </c>
      <c r="F21">
        <v>30.187925431546901</v>
      </c>
      <c r="G21">
        <v>22.880382890402299</v>
      </c>
    </row>
    <row r="22" spans="1:7">
      <c r="A22" t="s">
        <v>379</v>
      </c>
      <c r="B22" s="1" t="s">
        <v>208</v>
      </c>
      <c r="C22" s="1" t="s">
        <v>386</v>
      </c>
      <c r="D22" t="s">
        <v>387</v>
      </c>
      <c r="F22">
        <v>30.299225040848398</v>
      </c>
      <c r="G22">
        <v>22.9079385191936</v>
      </c>
    </row>
    <row r="23" spans="1:7">
      <c r="A23" t="s">
        <v>379</v>
      </c>
      <c r="B23" s="1" t="s">
        <v>209</v>
      </c>
      <c r="C23" s="1" t="s">
        <v>386</v>
      </c>
      <c r="D23" t="s">
        <v>387</v>
      </c>
      <c r="F23">
        <v>32.329593405603902</v>
      </c>
      <c r="G23">
        <v>24.697964325813199</v>
      </c>
    </row>
    <row r="24" spans="1:7">
      <c r="A24" t="s">
        <v>379</v>
      </c>
      <c r="B24" s="1" t="s">
        <v>210</v>
      </c>
      <c r="C24" s="1" t="s">
        <v>386</v>
      </c>
      <c r="D24" t="s">
        <v>387</v>
      </c>
      <c r="F24">
        <v>32.249510228851001</v>
      </c>
      <c r="G24">
        <v>24.7059586994556</v>
      </c>
    </row>
    <row r="25" spans="1:7">
      <c r="A25" t="s">
        <v>379</v>
      </c>
      <c r="B25" s="1" t="s">
        <v>211</v>
      </c>
      <c r="C25" s="1" t="s">
        <v>386</v>
      </c>
      <c r="D25" t="s">
        <v>387</v>
      </c>
      <c r="F25">
        <v>32.011720176253398</v>
      </c>
      <c r="G25">
        <v>24.763050250447801</v>
      </c>
    </row>
    <row r="26" spans="1:7">
      <c r="A26" t="s">
        <v>379</v>
      </c>
      <c r="B26" s="1" t="s">
        <v>32</v>
      </c>
      <c r="C26" s="1" t="s">
        <v>388</v>
      </c>
      <c r="D26" t="s">
        <v>389</v>
      </c>
      <c r="F26">
        <v>30.795225498043401</v>
      </c>
      <c r="G26">
        <v>23.9048780857058</v>
      </c>
    </row>
    <row r="27" spans="1:7">
      <c r="A27" t="s">
        <v>379</v>
      </c>
      <c r="B27" s="1" t="s">
        <v>33</v>
      </c>
      <c r="C27" s="1" t="s">
        <v>388</v>
      </c>
      <c r="D27" t="s">
        <v>389</v>
      </c>
      <c r="F27">
        <v>30.755676992779399</v>
      </c>
      <c r="G27">
        <v>23.907605686283901</v>
      </c>
    </row>
    <row r="28" spans="1:7">
      <c r="A28" t="s">
        <v>379</v>
      </c>
      <c r="B28" s="1" t="s">
        <v>34</v>
      </c>
      <c r="C28" s="1" t="s">
        <v>388</v>
      </c>
      <c r="D28" t="s">
        <v>389</v>
      </c>
      <c r="F28">
        <v>30.726943946737698</v>
      </c>
      <c r="G28">
        <v>23.9201479713951</v>
      </c>
    </row>
    <row r="29" spans="1:7">
      <c r="A29" t="s">
        <v>379</v>
      </c>
      <c r="B29" s="1" t="s">
        <v>35</v>
      </c>
      <c r="C29" s="1" t="s">
        <v>388</v>
      </c>
      <c r="D29" t="s">
        <v>389</v>
      </c>
      <c r="F29">
        <v>34.234717175309498</v>
      </c>
      <c r="G29">
        <v>26.0575606862919</v>
      </c>
    </row>
    <row r="30" spans="1:7">
      <c r="A30" t="s">
        <v>379</v>
      </c>
      <c r="B30" s="1" t="s">
        <v>36</v>
      </c>
      <c r="C30" s="1" t="s">
        <v>388</v>
      </c>
      <c r="D30" t="s">
        <v>389</v>
      </c>
      <c r="F30">
        <v>33.809005297128699</v>
      </c>
      <c r="G30">
        <v>26.114533524924202</v>
      </c>
    </row>
    <row r="31" spans="1:7">
      <c r="A31" t="s">
        <v>379</v>
      </c>
      <c r="B31" s="1" t="s">
        <v>37</v>
      </c>
      <c r="C31" s="1" t="s">
        <v>388</v>
      </c>
      <c r="D31" t="s">
        <v>389</v>
      </c>
      <c r="F31">
        <v>33.9594869018986</v>
      </c>
      <c r="G31">
        <v>26.155511945670899</v>
      </c>
    </row>
    <row r="32" spans="1:7">
      <c r="A32" t="s">
        <v>379</v>
      </c>
      <c r="B32" s="1" t="s">
        <v>212</v>
      </c>
      <c r="C32" s="1" t="s">
        <v>390</v>
      </c>
      <c r="D32" t="s">
        <v>391</v>
      </c>
      <c r="F32">
        <v>29.9937543745494</v>
      </c>
      <c r="G32">
        <v>23.057596649909101</v>
      </c>
    </row>
    <row r="33" spans="1:7">
      <c r="A33" t="s">
        <v>379</v>
      </c>
      <c r="B33" s="1" t="s">
        <v>213</v>
      </c>
      <c r="C33" s="1" t="s">
        <v>390</v>
      </c>
      <c r="D33" t="s">
        <v>391</v>
      </c>
      <c r="F33">
        <v>30.075870680283799</v>
      </c>
      <c r="G33">
        <v>23.140442875738898</v>
      </c>
    </row>
    <row r="34" spans="1:7">
      <c r="A34" t="s">
        <v>379</v>
      </c>
      <c r="B34" s="1" t="s">
        <v>214</v>
      </c>
      <c r="C34" s="1" t="s">
        <v>390</v>
      </c>
      <c r="D34" t="s">
        <v>391</v>
      </c>
      <c r="F34">
        <v>30.1477676725669</v>
      </c>
      <c r="G34">
        <v>23.169794463634599</v>
      </c>
    </row>
    <row r="35" spans="1:7">
      <c r="A35" t="s">
        <v>379</v>
      </c>
      <c r="B35" s="1" t="s">
        <v>215</v>
      </c>
      <c r="C35" s="1" t="s">
        <v>390</v>
      </c>
      <c r="D35" t="s">
        <v>391</v>
      </c>
      <c r="F35">
        <v>33.529888102661097</v>
      </c>
      <c r="G35">
        <v>26.734266876868201</v>
      </c>
    </row>
    <row r="36" spans="1:7">
      <c r="A36" t="s">
        <v>379</v>
      </c>
      <c r="B36" s="1" t="s">
        <v>216</v>
      </c>
      <c r="C36" s="1" t="s">
        <v>390</v>
      </c>
      <c r="D36" t="s">
        <v>391</v>
      </c>
      <c r="F36">
        <v>33.830558676745497</v>
      </c>
      <c r="G36">
        <v>26.6224658424605</v>
      </c>
    </row>
    <row r="37" spans="1:7">
      <c r="A37" t="s">
        <v>379</v>
      </c>
      <c r="B37" s="1" t="s">
        <v>217</v>
      </c>
      <c r="C37" s="1" t="s">
        <v>390</v>
      </c>
      <c r="D37" t="s">
        <v>391</v>
      </c>
      <c r="F37">
        <v>33.030298417123603</v>
      </c>
      <c r="G37">
        <v>26.509058955193002</v>
      </c>
    </row>
    <row r="38" spans="1:7">
      <c r="A38" t="s">
        <v>379</v>
      </c>
      <c r="B38" s="1" t="s">
        <v>38</v>
      </c>
      <c r="C38" s="1" t="s">
        <v>392</v>
      </c>
      <c r="D38" t="s">
        <v>393</v>
      </c>
      <c r="F38">
        <v>29.969580121205102</v>
      </c>
      <c r="G38">
        <v>23.121613071682098</v>
      </c>
    </row>
    <row r="39" spans="1:7">
      <c r="A39" t="s">
        <v>379</v>
      </c>
      <c r="B39" s="1" t="s">
        <v>39</v>
      </c>
      <c r="C39" s="1" t="s">
        <v>392</v>
      </c>
      <c r="D39" t="s">
        <v>393</v>
      </c>
      <c r="F39">
        <v>29.961468608874601</v>
      </c>
      <c r="G39">
        <v>23.148149572387101</v>
      </c>
    </row>
    <row r="40" spans="1:7">
      <c r="A40" t="s">
        <v>379</v>
      </c>
      <c r="B40" s="1" t="s">
        <v>40</v>
      </c>
      <c r="C40" s="1" t="s">
        <v>392</v>
      </c>
      <c r="D40" t="s">
        <v>393</v>
      </c>
      <c r="F40">
        <v>30.039057772768398</v>
      </c>
      <c r="G40">
        <v>23.267691949540701</v>
      </c>
    </row>
    <row r="41" spans="1:7">
      <c r="A41" t="s">
        <v>379</v>
      </c>
      <c r="B41" s="1" t="s">
        <v>41</v>
      </c>
      <c r="C41" s="1" t="s">
        <v>392</v>
      </c>
      <c r="D41" t="s">
        <v>393</v>
      </c>
      <c r="F41">
        <v>29.684584451664101</v>
      </c>
      <c r="G41">
        <v>22.755654749562801</v>
      </c>
    </row>
    <row r="42" spans="1:7">
      <c r="A42" t="s">
        <v>379</v>
      </c>
      <c r="B42" s="1" t="s">
        <v>42</v>
      </c>
      <c r="C42" s="1" t="s">
        <v>392</v>
      </c>
      <c r="D42" t="s">
        <v>393</v>
      </c>
      <c r="F42">
        <v>29.7687506390503</v>
      </c>
      <c r="G42">
        <v>22.8018728182407</v>
      </c>
    </row>
    <row r="43" spans="1:7">
      <c r="A43" t="s">
        <v>379</v>
      </c>
      <c r="B43" s="1" t="s">
        <v>43</v>
      </c>
      <c r="C43" s="1" t="s">
        <v>392</v>
      </c>
      <c r="D43" t="s">
        <v>393</v>
      </c>
      <c r="F43">
        <v>29.7877517485658</v>
      </c>
      <c r="G43">
        <v>22.870938201827599</v>
      </c>
    </row>
    <row r="44" spans="1:7">
      <c r="A44" t="s">
        <v>379</v>
      </c>
      <c r="B44" s="1" t="s">
        <v>218</v>
      </c>
      <c r="C44" s="1" t="s">
        <v>394</v>
      </c>
      <c r="D44" t="s">
        <v>395</v>
      </c>
      <c r="F44">
        <v>29.294531051010601</v>
      </c>
      <c r="G44">
        <v>22.7247420255846</v>
      </c>
    </row>
    <row r="45" spans="1:7">
      <c r="A45" t="s">
        <v>379</v>
      </c>
      <c r="B45" s="1" t="s">
        <v>219</v>
      </c>
      <c r="C45" s="1" t="s">
        <v>394</v>
      </c>
      <c r="D45" t="s">
        <v>395</v>
      </c>
      <c r="F45">
        <v>29.3703024570897</v>
      </c>
      <c r="G45">
        <v>22.779538672380799</v>
      </c>
    </row>
    <row r="46" spans="1:7">
      <c r="A46" t="s">
        <v>379</v>
      </c>
      <c r="B46" s="1" t="s">
        <v>220</v>
      </c>
      <c r="C46" s="1" t="s">
        <v>394</v>
      </c>
      <c r="D46" t="s">
        <v>395</v>
      </c>
      <c r="F46">
        <v>29.468881906445699</v>
      </c>
      <c r="G46">
        <v>22.8173210547221</v>
      </c>
    </row>
    <row r="47" spans="1:7">
      <c r="A47" t="s">
        <v>379</v>
      </c>
      <c r="B47" s="1" t="s">
        <v>221</v>
      </c>
      <c r="C47" s="1" t="s">
        <v>394</v>
      </c>
      <c r="D47" t="s">
        <v>395</v>
      </c>
      <c r="F47">
        <v>30.541113447244001</v>
      </c>
      <c r="G47">
        <v>23.257869176403201</v>
      </c>
    </row>
    <row r="48" spans="1:7">
      <c r="A48" t="s">
        <v>379</v>
      </c>
      <c r="B48" s="1" t="s">
        <v>222</v>
      </c>
      <c r="C48" s="1" t="s">
        <v>394</v>
      </c>
      <c r="D48" t="s">
        <v>395</v>
      </c>
      <c r="F48">
        <v>30.499021200479799</v>
      </c>
      <c r="G48">
        <v>23.265552884227802</v>
      </c>
    </row>
    <row r="49" spans="1:7">
      <c r="A49" t="s">
        <v>379</v>
      </c>
      <c r="B49" s="1" t="s">
        <v>223</v>
      </c>
      <c r="C49" s="1" t="s">
        <v>394</v>
      </c>
      <c r="D49" t="s">
        <v>395</v>
      </c>
      <c r="F49">
        <v>30.7169141636132</v>
      </c>
      <c r="G49">
        <v>23.3892325260266</v>
      </c>
    </row>
    <row r="50" spans="1:7">
      <c r="A50" t="s">
        <v>379</v>
      </c>
      <c r="B50" s="1" t="s">
        <v>113</v>
      </c>
      <c r="C50" s="1" t="s">
        <v>396</v>
      </c>
      <c r="D50" t="s">
        <v>397</v>
      </c>
      <c r="F50">
        <v>30.709599729022401</v>
      </c>
      <c r="G50">
        <v>23.749702423236901</v>
      </c>
    </row>
    <row r="51" spans="1:7">
      <c r="A51" t="s">
        <v>379</v>
      </c>
      <c r="B51" s="1" t="s">
        <v>114</v>
      </c>
      <c r="C51" s="1" t="s">
        <v>396</v>
      </c>
      <c r="D51" t="s">
        <v>397</v>
      </c>
      <c r="F51">
        <v>30.7038190826466</v>
      </c>
      <c r="G51">
        <v>23.782822054705299</v>
      </c>
    </row>
    <row r="52" spans="1:7">
      <c r="A52" t="s">
        <v>379</v>
      </c>
      <c r="B52" s="1" t="s">
        <v>115</v>
      </c>
      <c r="C52" s="1" t="s">
        <v>396</v>
      </c>
      <c r="D52" t="s">
        <v>397</v>
      </c>
      <c r="F52">
        <v>30.7833829544922</v>
      </c>
      <c r="G52">
        <v>23.804701368155701</v>
      </c>
    </row>
    <row r="53" spans="1:7">
      <c r="A53" t="s">
        <v>379</v>
      </c>
      <c r="B53" s="1" t="s">
        <v>185</v>
      </c>
      <c r="C53" s="1" t="s">
        <v>396</v>
      </c>
      <c r="D53" t="s">
        <v>397</v>
      </c>
      <c r="F53">
        <v>31.055021293427099</v>
      </c>
      <c r="G53">
        <v>23.680170739588299</v>
      </c>
    </row>
    <row r="54" spans="1:7">
      <c r="A54" t="s">
        <v>379</v>
      </c>
      <c r="B54" s="1" t="s">
        <v>186</v>
      </c>
      <c r="C54" s="1" t="s">
        <v>396</v>
      </c>
      <c r="D54" t="s">
        <v>397</v>
      </c>
      <c r="F54">
        <v>31.067609145966799</v>
      </c>
      <c r="G54">
        <v>23.667728105022899</v>
      </c>
    </row>
    <row r="55" spans="1:7">
      <c r="A55" t="s">
        <v>379</v>
      </c>
      <c r="B55" s="1" t="s">
        <v>187</v>
      </c>
      <c r="C55" s="1" t="s">
        <v>396</v>
      </c>
      <c r="D55" t="s">
        <v>397</v>
      </c>
      <c r="F55">
        <v>31.136621887411302</v>
      </c>
      <c r="G55">
        <v>23.672081811972902</v>
      </c>
    </row>
    <row r="56" spans="1:7">
      <c r="A56" t="s">
        <v>379</v>
      </c>
      <c r="B56" s="1" t="s">
        <v>293</v>
      </c>
      <c r="C56" s="1" t="s">
        <v>398</v>
      </c>
      <c r="D56" t="s">
        <v>399</v>
      </c>
      <c r="F56">
        <v>31.5636996749232</v>
      </c>
      <c r="G56">
        <v>23.9402365898416</v>
      </c>
    </row>
    <row r="57" spans="1:7">
      <c r="A57" t="s">
        <v>379</v>
      </c>
      <c r="B57" s="1" t="s">
        <v>294</v>
      </c>
      <c r="C57" s="1" t="s">
        <v>398</v>
      </c>
      <c r="D57" t="s">
        <v>399</v>
      </c>
      <c r="F57">
        <v>31.310176430841199</v>
      </c>
      <c r="G57">
        <v>24.0405224420766</v>
      </c>
    </row>
    <row r="58" spans="1:7">
      <c r="A58" t="s">
        <v>379</v>
      </c>
      <c r="B58" s="1" t="s">
        <v>295</v>
      </c>
      <c r="C58" s="1" t="s">
        <v>398</v>
      </c>
      <c r="D58" t="s">
        <v>399</v>
      </c>
      <c r="F58">
        <v>31.665571569157699</v>
      </c>
      <c r="G58">
        <v>24.1073065822637</v>
      </c>
    </row>
    <row r="59" spans="1:7">
      <c r="A59" t="s">
        <v>379</v>
      </c>
      <c r="B59" s="1" t="s">
        <v>365</v>
      </c>
      <c r="C59" s="1" t="s">
        <v>398</v>
      </c>
      <c r="D59" t="s">
        <v>399</v>
      </c>
      <c r="F59">
        <v>31.8256279601726</v>
      </c>
      <c r="G59">
        <v>24.036128356925101</v>
      </c>
    </row>
    <row r="60" spans="1:7">
      <c r="A60" t="s">
        <v>379</v>
      </c>
      <c r="B60" s="1" t="s">
        <v>366</v>
      </c>
      <c r="C60" s="1" t="s">
        <v>398</v>
      </c>
      <c r="D60" t="s">
        <v>399</v>
      </c>
      <c r="F60">
        <v>31.871502543965299</v>
      </c>
      <c r="G60">
        <v>24.136537237493101</v>
      </c>
    </row>
    <row r="61" spans="1:7">
      <c r="A61" t="s">
        <v>379</v>
      </c>
      <c r="B61" s="1" t="s">
        <v>367</v>
      </c>
      <c r="C61" s="1" t="s">
        <v>398</v>
      </c>
      <c r="D61" t="s">
        <v>399</v>
      </c>
      <c r="F61">
        <v>31.8786102387445</v>
      </c>
      <c r="G61">
        <v>24.137023469509899</v>
      </c>
    </row>
    <row r="62" spans="1:7">
      <c r="A62" t="s">
        <v>379</v>
      </c>
      <c r="B62" s="1" t="s">
        <v>95</v>
      </c>
      <c r="C62" s="1" t="s">
        <v>400</v>
      </c>
      <c r="D62" t="s">
        <v>401</v>
      </c>
      <c r="E62" t="s">
        <v>402</v>
      </c>
      <c r="F62">
        <v>31.448754353511799</v>
      </c>
      <c r="G62">
        <v>24.030178267975899</v>
      </c>
    </row>
    <row r="63" spans="1:7">
      <c r="A63" t="s">
        <v>379</v>
      </c>
      <c r="B63" s="1" t="s">
        <v>96</v>
      </c>
      <c r="C63" s="1" t="s">
        <v>400</v>
      </c>
      <c r="D63" t="s">
        <v>401</v>
      </c>
      <c r="E63" t="s">
        <v>402</v>
      </c>
      <c r="F63">
        <v>31.4725816208759</v>
      </c>
      <c r="G63">
        <v>23.997739158798801</v>
      </c>
    </row>
    <row r="64" spans="1:7">
      <c r="A64" t="s">
        <v>379</v>
      </c>
      <c r="B64" s="1" t="s">
        <v>97</v>
      </c>
      <c r="C64" s="1" t="s">
        <v>400</v>
      </c>
      <c r="D64" t="s">
        <v>401</v>
      </c>
      <c r="E64" t="s">
        <v>402</v>
      </c>
      <c r="F64">
        <v>31.4466952138526</v>
      </c>
      <c r="G64">
        <v>24.055861607045401</v>
      </c>
    </row>
    <row r="65" spans="1:7">
      <c r="A65" t="s">
        <v>379</v>
      </c>
      <c r="B65" s="1" t="s">
        <v>167</v>
      </c>
      <c r="C65" s="1" t="s">
        <v>400</v>
      </c>
      <c r="D65" t="s">
        <v>401</v>
      </c>
      <c r="E65" t="s">
        <v>402</v>
      </c>
      <c r="F65">
        <v>31.320066992629702</v>
      </c>
      <c r="G65">
        <v>23.681163573799399</v>
      </c>
    </row>
    <row r="66" spans="1:7">
      <c r="A66" t="s">
        <v>379</v>
      </c>
      <c r="B66" s="1" t="s">
        <v>168</v>
      </c>
      <c r="C66" s="1" t="s">
        <v>400</v>
      </c>
      <c r="D66" t="s">
        <v>401</v>
      </c>
      <c r="E66" t="s">
        <v>402</v>
      </c>
      <c r="F66">
        <v>31.320328484888002</v>
      </c>
      <c r="G66">
        <v>23.6976648209858</v>
      </c>
    </row>
    <row r="67" spans="1:7">
      <c r="A67" t="s">
        <v>379</v>
      </c>
      <c r="B67" s="1" t="s">
        <v>169</v>
      </c>
      <c r="C67" s="1" t="s">
        <v>400</v>
      </c>
      <c r="D67" t="s">
        <v>401</v>
      </c>
      <c r="E67" t="s">
        <v>402</v>
      </c>
      <c r="F67">
        <v>31.2742082761688</v>
      </c>
      <c r="G67">
        <v>23.7692228546981</v>
      </c>
    </row>
    <row r="68" spans="1:7">
      <c r="A68" t="s">
        <v>379</v>
      </c>
      <c r="B68" s="1" t="s">
        <v>275</v>
      </c>
      <c r="C68" s="1" t="s">
        <v>403</v>
      </c>
      <c r="D68" t="s">
        <v>404</v>
      </c>
      <c r="E68" t="s">
        <v>402</v>
      </c>
      <c r="F68">
        <v>32.822905420404297</v>
      </c>
      <c r="G68">
        <v>24.346527806864401</v>
      </c>
    </row>
    <row r="69" spans="1:7">
      <c r="A69" t="s">
        <v>379</v>
      </c>
      <c r="B69" s="1" t="s">
        <v>276</v>
      </c>
      <c r="C69" s="1" t="s">
        <v>403</v>
      </c>
      <c r="D69" t="s">
        <v>404</v>
      </c>
      <c r="E69" t="s">
        <v>402</v>
      </c>
      <c r="F69">
        <v>33.157144237850602</v>
      </c>
      <c r="G69">
        <v>24.393309639503599</v>
      </c>
    </row>
    <row r="70" spans="1:7">
      <c r="A70" t="s">
        <v>379</v>
      </c>
      <c r="B70" s="1" t="s">
        <v>277</v>
      </c>
      <c r="C70" s="1" t="s">
        <v>403</v>
      </c>
      <c r="D70" t="s">
        <v>404</v>
      </c>
      <c r="E70" t="s">
        <v>402</v>
      </c>
      <c r="F70">
        <v>32.924782664373197</v>
      </c>
      <c r="G70">
        <v>24.396290947244601</v>
      </c>
    </row>
    <row r="71" spans="1:7">
      <c r="A71" t="s">
        <v>379</v>
      </c>
      <c r="B71" s="1" t="s">
        <v>347</v>
      </c>
      <c r="C71" s="1" t="s">
        <v>403</v>
      </c>
      <c r="D71" t="s">
        <v>404</v>
      </c>
      <c r="E71" t="s">
        <v>402</v>
      </c>
      <c r="F71">
        <v>34.096286549706797</v>
      </c>
      <c r="G71">
        <v>25.131079201502299</v>
      </c>
    </row>
    <row r="72" spans="1:7">
      <c r="A72" t="s">
        <v>379</v>
      </c>
      <c r="B72" s="1" t="s">
        <v>348</v>
      </c>
      <c r="C72" s="1" t="s">
        <v>403</v>
      </c>
      <c r="D72" t="s">
        <v>404</v>
      </c>
      <c r="E72" t="s">
        <v>402</v>
      </c>
      <c r="F72">
        <v>34.173194771786598</v>
      </c>
      <c r="G72">
        <v>25.1751529104932</v>
      </c>
    </row>
    <row r="73" spans="1:7">
      <c r="A73" t="s">
        <v>379</v>
      </c>
      <c r="B73" s="1" t="s">
        <v>349</v>
      </c>
      <c r="C73" s="1" t="s">
        <v>403</v>
      </c>
      <c r="D73" t="s">
        <v>404</v>
      </c>
      <c r="E73" t="s">
        <v>402</v>
      </c>
      <c r="F73">
        <v>34.340612572396601</v>
      </c>
      <c r="G73">
        <v>25.206069956615298</v>
      </c>
    </row>
    <row r="74" spans="1:7">
      <c r="A74" t="s">
        <v>379</v>
      </c>
      <c r="B74" s="1" t="s">
        <v>83</v>
      </c>
      <c r="C74" s="1" t="s">
        <v>405</v>
      </c>
      <c r="D74" t="s">
        <v>406</v>
      </c>
      <c r="E74" t="s">
        <v>402</v>
      </c>
      <c r="F74">
        <v>31.202502754445302</v>
      </c>
      <c r="G74">
        <v>23.146971283449499</v>
      </c>
    </row>
    <row r="75" spans="1:7">
      <c r="A75" t="s">
        <v>379</v>
      </c>
      <c r="B75" s="1" t="s">
        <v>84</v>
      </c>
      <c r="C75" s="1" t="s">
        <v>405</v>
      </c>
      <c r="D75" t="s">
        <v>406</v>
      </c>
      <c r="E75" t="s">
        <v>402</v>
      </c>
      <c r="F75">
        <v>31.245343484641701</v>
      </c>
      <c r="G75">
        <v>23.209995111870199</v>
      </c>
    </row>
    <row r="76" spans="1:7">
      <c r="A76" t="s">
        <v>379</v>
      </c>
      <c r="B76" s="1" t="s">
        <v>85</v>
      </c>
      <c r="C76" s="1" t="s">
        <v>405</v>
      </c>
      <c r="D76" t="s">
        <v>406</v>
      </c>
      <c r="E76" t="s">
        <v>402</v>
      </c>
      <c r="F76">
        <v>31.297335347929799</v>
      </c>
      <c r="G76">
        <v>23.205173309446501</v>
      </c>
    </row>
    <row r="77" spans="1:7">
      <c r="A77" t="s">
        <v>379</v>
      </c>
      <c r="B77" s="1" t="s">
        <v>155</v>
      </c>
      <c r="C77" s="1" t="s">
        <v>405</v>
      </c>
      <c r="D77" t="s">
        <v>406</v>
      </c>
      <c r="E77" t="s">
        <v>402</v>
      </c>
      <c r="F77">
        <v>31.0123839722885</v>
      </c>
      <c r="G77">
        <v>23.035231742546401</v>
      </c>
    </row>
    <row r="78" spans="1:7">
      <c r="A78" t="s">
        <v>379</v>
      </c>
      <c r="B78" s="1" t="s">
        <v>156</v>
      </c>
      <c r="C78" s="1" t="s">
        <v>405</v>
      </c>
      <c r="D78" t="s">
        <v>406</v>
      </c>
      <c r="E78" t="s">
        <v>402</v>
      </c>
      <c r="F78">
        <v>30.9992497309036</v>
      </c>
      <c r="G78">
        <v>23.091076749097201</v>
      </c>
    </row>
    <row r="79" spans="1:7">
      <c r="A79" t="s">
        <v>379</v>
      </c>
      <c r="B79" s="1" t="s">
        <v>157</v>
      </c>
      <c r="C79" s="1" t="s">
        <v>405</v>
      </c>
      <c r="D79" t="s">
        <v>406</v>
      </c>
      <c r="E79" t="s">
        <v>402</v>
      </c>
      <c r="F79">
        <v>30.984420786784</v>
      </c>
      <c r="G79">
        <v>23.1300539158423</v>
      </c>
    </row>
    <row r="80" spans="1:7">
      <c r="A80" t="s">
        <v>379</v>
      </c>
      <c r="B80" s="1" t="s">
        <v>263</v>
      </c>
      <c r="C80" s="1" t="s">
        <v>407</v>
      </c>
      <c r="D80" t="s">
        <v>408</v>
      </c>
      <c r="E80" t="s">
        <v>402</v>
      </c>
      <c r="F80">
        <v>32.326989637679603</v>
      </c>
      <c r="G80">
        <v>23.734147216481599</v>
      </c>
    </row>
    <row r="81" spans="1:7">
      <c r="A81" t="s">
        <v>379</v>
      </c>
      <c r="B81" s="1" t="s">
        <v>264</v>
      </c>
      <c r="C81" s="1" t="s">
        <v>407</v>
      </c>
      <c r="D81" t="s">
        <v>408</v>
      </c>
      <c r="E81" t="s">
        <v>402</v>
      </c>
      <c r="F81">
        <v>32.080427310833898</v>
      </c>
      <c r="G81">
        <v>23.747087644752199</v>
      </c>
    </row>
    <row r="82" spans="1:7">
      <c r="A82" t="s">
        <v>379</v>
      </c>
      <c r="B82" s="1" t="s">
        <v>265</v>
      </c>
      <c r="C82" s="1" t="s">
        <v>407</v>
      </c>
      <c r="D82" t="s">
        <v>408</v>
      </c>
      <c r="E82" t="s">
        <v>402</v>
      </c>
      <c r="F82">
        <v>31.995516857887399</v>
      </c>
      <c r="G82">
        <v>23.779640927915601</v>
      </c>
    </row>
    <row r="83" spans="1:7">
      <c r="A83" t="s">
        <v>379</v>
      </c>
      <c r="B83" s="1" t="s">
        <v>335</v>
      </c>
      <c r="C83" s="1" t="s">
        <v>407</v>
      </c>
      <c r="D83" t="s">
        <v>408</v>
      </c>
      <c r="E83" t="s">
        <v>402</v>
      </c>
      <c r="F83">
        <v>31.951201920325701</v>
      </c>
      <c r="G83">
        <v>23.532645023127099</v>
      </c>
    </row>
    <row r="84" spans="1:7">
      <c r="A84" t="s">
        <v>379</v>
      </c>
      <c r="B84" s="1" t="s">
        <v>336</v>
      </c>
      <c r="C84" s="1" t="s">
        <v>407</v>
      </c>
      <c r="D84" t="s">
        <v>408</v>
      </c>
      <c r="E84" t="s">
        <v>402</v>
      </c>
      <c r="F84">
        <v>32.004197424389197</v>
      </c>
      <c r="G84">
        <v>23.5737253956502</v>
      </c>
    </row>
    <row r="85" spans="1:7">
      <c r="A85" t="s">
        <v>379</v>
      </c>
      <c r="B85" s="1" t="s">
        <v>337</v>
      </c>
      <c r="C85" s="1" t="s">
        <v>407</v>
      </c>
      <c r="D85" t="s">
        <v>408</v>
      </c>
      <c r="E85" t="s">
        <v>402</v>
      </c>
      <c r="F85">
        <v>31.983188479983902</v>
      </c>
      <c r="G85">
        <v>23.652984626129399</v>
      </c>
    </row>
    <row r="86" spans="1:7">
      <c r="A86" t="s">
        <v>379</v>
      </c>
      <c r="B86" s="1" t="s">
        <v>68</v>
      </c>
      <c r="C86" s="1" t="s">
        <v>409</v>
      </c>
      <c r="D86" t="s">
        <v>410</v>
      </c>
      <c r="E86" t="s">
        <v>411</v>
      </c>
      <c r="F86">
        <v>32.079062282714702</v>
      </c>
      <c r="G86">
        <v>23.406209804906801</v>
      </c>
    </row>
    <row r="87" spans="1:7">
      <c r="A87" t="s">
        <v>379</v>
      </c>
      <c r="B87" s="1" t="s">
        <v>69</v>
      </c>
      <c r="C87" s="1" t="s">
        <v>409</v>
      </c>
      <c r="D87" t="s">
        <v>410</v>
      </c>
      <c r="E87" t="s">
        <v>411</v>
      </c>
      <c r="F87">
        <v>31.906400614445701</v>
      </c>
      <c r="G87">
        <v>23.521662113023101</v>
      </c>
    </row>
    <row r="88" spans="1:7">
      <c r="A88" t="s">
        <v>379</v>
      </c>
      <c r="B88" s="1" t="s">
        <v>70</v>
      </c>
      <c r="C88" s="1" t="s">
        <v>409</v>
      </c>
      <c r="D88" t="s">
        <v>410</v>
      </c>
      <c r="E88" t="s">
        <v>411</v>
      </c>
      <c r="F88">
        <v>31.8590497184063</v>
      </c>
      <c r="G88">
        <v>23.601972391861299</v>
      </c>
    </row>
    <row r="89" spans="1:7">
      <c r="A89" t="s">
        <v>379</v>
      </c>
      <c r="B89" s="1" t="s">
        <v>140</v>
      </c>
      <c r="C89" s="1" t="s">
        <v>409</v>
      </c>
      <c r="D89" t="s">
        <v>410</v>
      </c>
      <c r="E89" t="s">
        <v>411</v>
      </c>
      <c r="F89">
        <v>31.481854002696501</v>
      </c>
      <c r="G89">
        <v>23.2552395611362</v>
      </c>
    </row>
    <row r="90" spans="1:7">
      <c r="A90" t="s">
        <v>379</v>
      </c>
      <c r="B90" s="1" t="s">
        <v>141</v>
      </c>
      <c r="C90" s="1" t="s">
        <v>409</v>
      </c>
      <c r="D90" t="s">
        <v>410</v>
      </c>
      <c r="E90" t="s">
        <v>411</v>
      </c>
      <c r="F90">
        <v>31.7702238156518</v>
      </c>
      <c r="G90">
        <v>23.293729067171601</v>
      </c>
    </row>
    <row r="91" spans="1:7">
      <c r="A91" t="s">
        <v>379</v>
      </c>
      <c r="B91" s="1" t="s">
        <v>142</v>
      </c>
      <c r="C91" s="1" t="s">
        <v>409</v>
      </c>
      <c r="D91" t="s">
        <v>410</v>
      </c>
      <c r="E91" t="s">
        <v>411</v>
      </c>
      <c r="F91">
        <v>31.528939769585701</v>
      </c>
      <c r="G91">
        <v>23.358223635443501</v>
      </c>
    </row>
    <row r="92" spans="1:7">
      <c r="A92" t="s">
        <v>379</v>
      </c>
      <c r="B92" s="1" t="s">
        <v>248</v>
      </c>
      <c r="C92" s="1" t="s">
        <v>412</v>
      </c>
      <c r="D92" t="s">
        <v>413</v>
      </c>
      <c r="E92" t="s">
        <v>411</v>
      </c>
      <c r="F92">
        <v>32.096984063479603</v>
      </c>
      <c r="G92">
        <v>23.5340185295311</v>
      </c>
    </row>
    <row r="93" spans="1:7">
      <c r="A93" t="s">
        <v>379</v>
      </c>
      <c r="B93" s="1" t="s">
        <v>249</v>
      </c>
      <c r="C93" s="1" t="s">
        <v>412</v>
      </c>
      <c r="D93" t="s">
        <v>413</v>
      </c>
      <c r="E93" t="s">
        <v>411</v>
      </c>
      <c r="F93">
        <v>32.1710685790882</v>
      </c>
      <c r="G93">
        <v>23.609702500215501</v>
      </c>
    </row>
    <row r="94" spans="1:7">
      <c r="A94" t="s">
        <v>379</v>
      </c>
      <c r="B94" s="1" t="s">
        <v>250</v>
      </c>
      <c r="C94" s="1" t="s">
        <v>412</v>
      </c>
      <c r="D94" t="s">
        <v>413</v>
      </c>
      <c r="E94" t="s">
        <v>411</v>
      </c>
      <c r="F94">
        <v>32.206018936884902</v>
      </c>
      <c r="G94">
        <v>23.650382939088399</v>
      </c>
    </row>
    <row r="95" spans="1:7">
      <c r="A95" t="s">
        <v>379</v>
      </c>
      <c r="B95" s="1" t="s">
        <v>320</v>
      </c>
      <c r="C95" s="1" t="s">
        <v>412</v>
      </c>
      <c r="D95" t="s">
        <v>413</v>
      </c>
      <c r="E95" t="s">
        <v>411</v>
      </c>
      <c r="F95">
        <v>32.673704717569201</v>
      </c>
      <c r="G95">
        <v>23.784666550020301</v>
      </c>
    </row>
    <row r="96" spans="1:7">
      <c r="A96" t="s">
        <v>379</v>
      </c>
      <c r="B96" s="1" t="s">
        <v>321</v>
      </c>
      <c r="C96" s="1" t="s">
        <v>412</v>
      </c>
      <c r="D96" t="s">
        <v>413</v>
      </c>
      <c r="E96" t="s">
        <v>411</v>
      </c>
      <c r="F96">
        <v>32.479903813306599</v>
      </c>
      <c r="G96">
        <v>23.819928620770899</v>
      </c>
    </row>
    <row r="97" spans="1:7">
      <c r="A97" t="s">
        <v>379</v>
      </c>
      <c r="B97" s="1" t="s">
        <v>322</v>
      </c>
      <c r="C97" s="1" t="s">
        <v>412</v>
      </c>
      <c r="D97" t="s">
        <v>413</v>
      </c>
      <c r="E97" t="s">
        <v>411</v>
      </c>
      <c r="F97">
        <v>32.725045522790701</v>
      </c>
      <c r="G97">
        <v>23.844355518806999</v>
      </c>
    </row>
    <row r="98" spans="1:7">
      <c r="A98" t="s">
        <v>379</v>
      </c>
      <c r="B98" s="1" t="s">
        <v>50</v>
      </c>
      <c r="C98" s="1" t="s">
        <v>414</v>
      </c>
      <c r="D98" t="s">
        <v>415</v>
      </c>
      <c r="E98" t="s">
        <v>416</v>
      </c>
      <c r="F98">
        <v>30.461523927892401</v>
      </c>
      <c r="G98">
        <v>23.0962183129434</v>
      </c>
    </row>
    <row r="99" spans="1:7">
      <c r="A99" t="s">
        <v>379</v>
      </c>
      <c r="B99" s="1" t="s">
        <v>51</v>
      </c>
      <c r="C99" s="1" t="s">
        <v>414</v>
      </c>
      <c r="D99" t="s">
        <v>415</v>
      </c>
      <c r="E99" t="s">
        <v>416</v>
      </c>
      <c r="F99">
        <v>30.298600695538099</v>
      </c>
      <c r="G99">
        <v>23.154092900744701</v>
      </c>
    </row>
    <row r="100" spans="1:7">
      <c r="A100" t="s">
        <v>379</v>
      </c>
      <c r="B100" s="1" t="s">
        <v>52</v>
      </c>
      <c r="C100" s="1" t="s">
        <v>414</v>
      </c>
      <c r="D100" t="s">
        <v>415</v>
      </c>
      <c r="E100" t="s">
        <v>416</v>
      </c>
      <c r="F100">
        <v>30.583026896987501</v>
      </c>
      <c r="G100">
        <v>23.1712975584432</v>
      </c>
    </row>
    <row r="101" spans="1:7">
      <c r="A101" t="s">
        <v>379</v>
      </c>
      <c r="B101" s="1" t="s">
        <v>122</v>
      </c>
      <c r="C101" s="1" t="s">
        <v>414</v>
      </c>
      <c r="D101" t="s">
        <v>415</v>
      </c>
      <c r="E101" t="s">
        <v>416</v>
      </c>
      <c r="F101">
        <v>30.2111320780764</v>
      </c>
      <c r="G101">
        <v>22.927299808770901</v>
      </c>
    </row>
    <row r="102" spans="1:7">
      <c r="A102" t="s">
        <v>379</v>
      </c>
      <c r="B102" s="1" t="s">
        <v>123</v>
      </c>
      <c r="C102" s="1" t="s">
        <v>414</v>
      </c>
      <c r="D102" t="s">
        <v>415</v>
      </c>
      <c r="E102" t="s">
        <v>416</v>
      </c>
      <c r="F102">
        <v>30.704978703282901</v>
      </c>
      <c r="G102">
        <v>23.033916429049601</v>
      </c>
    </row>
    <row r="103" spans="1:7">
      <c r="A103" t="s">
        <v>379</v>
      </c>
      <c r="B103" s="1" t="s">
        <v>124</v>
      </c>
      <c r="C103" s="1" t="s">
        <v>414</v>
      </c>
      <c r="D103" t="s">
        <v>415</v>
      </c>
      <c r="E103" t="s">
        <v>416</v>
      </c>
      <c r="F103">
        <v>30.550561248513901</v>
      </c>
      <c r="G103">
        <v>23.018834814826299</v>
      </c>
    </row>
    <row r="104" spans="1:7">
      <c r="A104" t="s">
        <v>379</v>
      </c>
      <c r="B104" s="1" t="s">
        <v>230</v>
      </c>
      <c r="C104" s="1" t="s">
        <v>417</v>
      </c>
      <c r="D104" t="s">
        <v>418</v>
      </c>
      <c r="E104" t="s">
        <v>416</v>
      </c>
      <c r="F104">
        <v>31.218715251419201</v>
      </c>
      <c r="G104">
        <v>23.390521981232599</v>
      </c>
    </row>
    <row r="105" spans="1:7">
      <c r="A105" t="s">
        <v>379</v>
      </c>
      <c r="B105" s="1" t="s">
        <v>231</v>
      </c>
      <c r="C105" s="1" t="s">
        <v>417</v>
      </c>
      <c r="D105" t="s">
        <v>418</v>
      </c>
      <c r="E105" t="s">
        <v>416</v>
      </c>
      <c r="F105">
        <v>31.489749361038001</v>
      </c>
      <c r="G105">
        <v>23.435775525849799</v>
      </c>
    </row>
    <row r="106" spans="1:7">
      <c r="A106" t="s">
        <v>379</v>
      </c>
      <c r="B106" s="1" t="s">
        <v>232</v>
      </c>
      <c r="C106" s="1" t="s">
        <v>417</v>
      </c>
      <c r="D106" t="s">
        <v>418</v>
      </c>
      <c r="E106" t="s">
        <v>416</v>
      </c>
      <c r="F106">
        <v>31.6459750198329</v>
      </c>
      <c r="G106">
        <v>23.553071064267002</v>
      </c>
    </row>
    <row r="107" spans="1:7">
      <c r="A107" t="s">
        <v>379</v>
      </c>
      <c r="B107" s="1" t="s">
        <v>302</v>
      </c>
      <c r="C107" s="1" t="s">
        <v>417</v>
      </c>
      <c r="D107" t="s">
        <v>418</v>
      </c>
      <c r="E107" t="s">
        <v>416</v>
      </c>
      <c r="F107">
        <v>31.0371588844691</v>
      </c>
      <c r="G107">
        <v>23.2867358992135</v>
      </c>
    </row>
    <row r="108" spans="1:7">
      <c r="A108" t="s">
        <v>379</v>
      </c>
      <c r="B108" s="1" t="s">
        <v>303</v>
      </c>
      <c r="C108" s="1" t="s">
        <v>417</v>
      </c>
      <c r="D108" t="s">
        <v>418</v>
      </c>
      <c r="E108" t="s">
        <v>416</v>
      </c>
      <c r="F108">
        <v>31.029654326560699</v>
      </c>
      <c r="G108">
        <v>23.3672770095095</v>
      </c>
    </row>
    <row r="109" spans="1:7">
      <c r="A109" t="s">
        <v>379</v>
      </c>
      <c r="B109" s="1" t="s">
        <v>304</v>
      </c>
      <c r="C109" s="1" t="s">
        <v>417</v>
      </c>
      <c r="D109" t="s">
        <v>418</v>
      </c>
      <c r="E109" t="s">
        <v>416</v>
      </c>
      <c r="F109">
        <v>31.290692476959201</v>
      </c>
      <c r="G109">
        <v>23.380699778415</v>
      </c>
    </row>
    <row r="110" spans="1:7">
      <c r="A110" t="s">
        <v>379</v>
      </c>
      <c r="B110" s="1" t="s">
        <v>80</v>
      </c>
      <c r="C110" s="1" t="s">
        <v>419</v>
      </c>
      <c r="D110" t="s">
        <v>420</v>
      </c>
      <c r="E110" t="s">
        <v>411</v>
      </c>
      <c r="F110">
        <v>32.589517108582697</v>
      </c>
      <c r="G110">
        <v>23.490238120632199</v>
      </c>
    </row>
    <row r="111" spans="1:7">
      <c r="A111" t="s">
        <v>379</v>
      </c>
      <c r="B111" s="1" t="s">
        <v>81</v>
      </c>
      <c r="C111" s="1" t="s">
        <v>419</v>
      </c>
      <c r="D111" t="s">
        <v>420</v>
      </c>
      <c r="E111" t="s">
        <v>411</v>
      </c>
      <c r="F111">
        <v>32.633317288961003</v>
      </c>
      <c r="G111">
        <v>23.550265461364901</v>
      </c>
    </row>
    <row r="112" spans="1:7">
      <c r="A112" t="s">
        <v>379</v>
      </c>
      <c r="B112" s="1" t="s">
        <v>82</v>
      </c>
      <c r="C112" s="1" t="s">
        <v>419</v>
      </c>
      <c r="D112" t="s">
        <v>420</v>
      </c>
      <c r="E112" t="s">
        <v>411</v>
      </c>
      <c r="F112">
        <v>32.589240036787302</v>
      </c>
      <c r="G112">
        <v>23.550410602980801</v>
      </c>
    </row>
    <row r="113" spans="1:7">
      <c r="A113" t="s">
        <v>379</v>
      </c>
      <c r="B113" s="1" t="s">
        <v>152</v>
      </c>
      <c r="C113" s="1" t="s">
        <v>419</v>
      </c>
      <c r="D113" t="s">
        <v>420</v>
      </c>
      <c r="E113" t="s">
        <v>411</v>
      </c>
      <c r="F113">
        <v>31.927334419077201</v>
      </c>
      <c r="G113">
        <v>23.099538727420999</v>
      </c>
    </row>
    <row r="114" spans="1:7">
      <c r="A114" t="s">
        <v>379</v>
      </c>
      <c r="B114" s="1" t="s">
        <v>153</v>
      </c>
      <c r="C114" s="1" t="s">
        <v>419</v>
      </c>
      <c r="D114" t="s">
        <v>420</v>
      </c>
      <c r="E114" t="s">
        <v>411</v>
      </c>
      <c r="F114">
        <v>32.205362950040801</v>
      </c>
      <c r="G114">
        <v>23.144103854934301</v>
      </c>
    </row>
    <row r="115" spans="1:7">
      <c r="A115" t="s">
        <v>379</v>
      </c>
      <c r="B115" s="1" t="s">
        <v>154</v>
      </c>
      <c r="C115" s="1" t="s">
        <v>419</v>
      </c>
      <c r="D115" t="s">
        <v>420</v>
      </c>
      <c r="E115" t="s">
        <v>411</v>
      </c>
      <c r="F115">
        <v>32.334400389632201</v>
      </c>
      <c r="G115">
        <v>23.203566011881001</v>
      </c>
    </row>
    <row r="116" spans="1:7">
      <c r="A116" t="s">
        <v>379</v>
      </c>
      <c r="B116" s="1" t="s">
        <v>260</v>
      </c>
      <c r="C116" s="1" t="s">
        <v>421</v>
      </c>
      <c r="D116" t="s">
        <v>422</v>
      </c>
      <c r="E116" t="s">
        <v>411</v>
      </c>
      <c r="F116">
        <v>33.158860958683299</v>
      </c>
      <c r="G116">
        <v>23.695796941283401</v>
      </c>
    </row>
    <row r="117" spans="1:7">
      <c r="A117" t="s">
        <v>379</v>
      </c>
      <c r="B117" s="1" t="s">
        <v>261</v>
      </c>
      <c r="C117" s="1" t="s">
        <v>421</v>
      </c>
      <c r="D117" t="s">
        <v>422</v>
      </c>
      <c r="E117" t="s">
        <v>411</v>
      </c>
      <c r="F117">
        <v>33.077588016157499</v>
      </c>
      <c r="G117">
        <v>23.7763694104801</v>
      </c>
    </row>
    <row r="118" spans="1:7">
      <c r="A118" t="s">
        <v>379</v>
      </c>
      <c r="B118" s="1" t="s">
        <v>262</v>
      </c>
      <c r="C118" s="1" t="s">
        <v>421</v>
      </c>
      <c r="D118" t="s">
        <v>422</v>
      </c>
      <c r="E118" t="s">
        <v>411</v>
      </c>
      <c r="F118">
        <v>32.946085375133499</v>
      </c>
      <c r="G118">
        <v>23.7851280675273</v>
      </c>
    </row>
    <row r="119" spans="1:7">
      <c r="A119" t="s">
        <v>379</v>
      </c>
      <c r="B119" s="1" t="s">
        <v>332</v>
      </c>
      <c r="C119" s="1" t="s">
        <v>421</v>
      </c>
      <c r="D119" t="s">
        <v>422</v>
      </c>
      <c r="E119" t="s">
        <v>411</v>
      </c>
      <c r="F119">
        <v>33.345645947257402</v>
      </c>
      <c r="G119">
        <v>23.6677296640623</v>
      </c>
    </row>
    <row r="120" spans="1:7">
      <c r="A120" t="s">
        <v>379</v>
      </c>
      <c r="B120" s="1" t="s">
        <v>333</v>
      </c>
      <c r="C120" s="1" t="s">
        <v>421</v>
      </c>
      <c r="D120" t="s">
        <v>422</v>
      </c>
      <c r="E120" t="s">
        <v>411</v>
      </c>
      <c r="F120">
        <v>32.979289724593997</v>
      </c>
      <c r="G120">
        <v>23.7047623891516</v>
      </c>
    </row>
    <row r="121" spans="1:7">
      <c r="A121" t="s">
        <v>379</v>
      </c>
      <c r="B121" s="1" t="s">
        <v>334</v>
      </c>
      <c r="C121" s="1" t="s">
        <v>421</v>
      </c>
      <c r="D121" t="s">
        <v>422</v>
      </c>
      <c r="E121" t="s">
        <v>411</v>
      </c>
      <c r="F121">
        <v>33.206127400243702</v>
      </c>
      <c r="G121">
        <v>23.786848693855401</v>
      </c>
    </row>
    <row r="122" spans="1:7">
      <c r="A122" t="s">
        <v>379</v>
      </c>
      <c r="B122" s="1" t="s">
        <v>56</v>
      </c>
      <c r="C122" s="1" t="s">
        <v>423</v>
      </c>
      <c r="D122" t="s">
        <v>424</v>
      </c>
      <c r="E122" t="s">
        <v>411</v>
      </c>
      <c r="F122">
        <v>31.909692139091899</v>
      </c>
      <c r="G122">
        <v>23.2294585313741</v>
      </c>
    </row>
    <row r="123" spans="1:7">
      <c r="A123" t="s">
        <v>379</v>
      </c>
      <c r="B123" s="1" t="s">
        <v>57</v>
      </c>
      <c r="C123" s="1" t="s">
        <v>423</v>
      </c>
      <c r="D123" t="s">
        <v>424</v>
      </c>
      <c r="E123" t="s">
        <v>411</v>
      </c>
      <c r="F123">
        <v>32.107489370605599</v>
      </c>
      <c r="G123">
        <v>23.267143662559601</v>
      </c>
    </row>
    <row r="124" spans="1:7">
      <c r="A124" t="s">
        <v>379</v>
      </c>
      <c r="B124" s="1" t="s">
        <v>58</v>
      </c>
      <c r="C124" s="1" t="s">
        <v>423</v>
      </c>
      <c r="D124" t="s">
        <v>424</v>
      </c>
      <c r="E124" t="s">
        <v>411</v>
      </c>
      <c r="F124">
        <v>32.114027620581801</v>
      </c>
      <c r="G124">
        <v>23.2999893771938</v>
      </c>
    </row>
    <row r="125" spans="1:7">
      <c r="A125" t="s">
        <v>379</v>
      </c>
      <c r="B125" s="1" t="s">
        <v>128</v>
      </c>
      <c r="C125" s="1" t="s">
        <v>423</v>
      </c>
      <c r="D125" t="s">
        <v>424</v>
      </c>
      <c r="E125" t="s">
        <v>411</v>
      </c>
      <c r="F125">
        <v>31.2164255603657</v>
      </c>
      <c r="G125">
        <v>22.940135840529798</v>
      </c>
    </row>
    <row r="126" spans="1:7">
      <c r="A126" t="s">
        <v>379</v>
      </c>
      <c r="B126" s="1" t="s">
        <v>129</v>
      </c>
      <c r="C126" s="1" t="s">
        <v>423</v>
      </c>
      <c r="D126" t="s">
        <v>424</v>
      </c>
      <c r="E126" t="s">
        <v>411</v>
      </c>
      <c r="F126">
        <v>31.377699598693301</v>
      </c>
      <c r="G126">
        <v>22.965918835573799</v>
      </c>
    </row>
    <row r="127" spans="1:7">
      <c r="A127" t="s">
        <v>379</v>
      </c>
      <c r="B127" s="1" t="s">
        <v>130</v>
      </c>
      <c r="C127" s="1" t="s">
        <v>423</v>
      </c>
      <c r="D127" t="s">
        <v>424</v>
      </c>
      <c r="E127" t="s">
        <v>411</v>
      </c>
      <c r="F127">
        <v>31.346964531957202</v>
      </c>
      <c r="G127">
        <v>23.061595250103402</v>
      </c>
    </row>
    <row r="128" spans="1:7">
      <c r="A128" t="s">
        <v>379</v>
      </c>
      <c r="B128" s="1" t="s">
        <v>236</v>
      </c>
      <c r="C128" s="1" t="s">
        <v>425</v>
      </c>
      <c r="D128" t="s">
        <v>426</v>
      </c>
      <c r="E128" t="s">
        <v>411</v>
      </c>
      <c r="F128">
        <v>32.644327562551503</v>
      </c>
      <c r="G128">
        <v>23.282374263908199</v>
      </c>
    </row>
    <row r="129" spans="1:7">
      <c r="A129" t="s">
        <v>379</v>
      </c>
      <c r="B129" s="1" t="s">
        <v>237</v>
      </c>
      <c r="C129" s="1" t="s">
        <v>425</v>
      </c>
      <c r="D129" t="s">
        <v>426</v>
      </c>
      <c r="E129" t="s">
        <v>411</v>
      </c>
      <c r="F129">
        <v>32.595644347337199</v>
      </c>
      <c r="G129">
        <v>23.3908458559522</v>
      </c>
    </row>
    <row r="130" spans="1:7">
      <c r="A130" t="s">
        <v>379</v>
      </c>
      <c r="B130" s="1" t="s">
        <v>238</v>
      </c>
      <c r="C130" s="1" t="s">
        <v>425</v>
      </c>
      <c r="D130" t="s">
        <v>426</v>
      </c>
      <c r="E130" t="s">
        <v>411</v>
      </c>
      <c r="F130">
        <v>32.806682770033902</v>
      </c>
      <c r="G130">
        <v>23.4254900967216</v>
      </c>
    </row>
    <row r="131" spans="1:7">
      <c r="A131" t="s">
        <v>379</v>
      </c>
      <c r="B131" s="1" t="s">
        <v>308</v>
      </c>
      <c r="C131" s="1" t="s">
        <v>425</v>
      </c>
      <c r="D131" t="s">
        <v>426</v>
      </c>
      <c r="E131" t="s">
        <v>411</v>
      </c>
      <c r="F131">
        <v>32.998633268460303</v>
      </c>
      <c r="G131">
        <v>23.7547675112726</v>
      </c>
    </row>
    <row r="132" spans="1:7">
      <c r="A132" t="s">
        <v>379</v>
      </c>
      <c r="B132" s="1" t="s">
        <v>309</v>
      </c>
      <c r="C132" s="1" t="s">
        <v>425</v>
      </c>
      <c r="D132" t="s">
        <v>426</v>
      </c>
      <c r="E132" t="s">
        <v>411</v>
      </c>
      <c r="F132">
        <v>32.774227986874003</v>
      </c>
      <c r="G132">
        <v>23.8270192803393</v>
      </c>
    </row>
    <row r="133" spans="1:7">
      <c r="A133" t="s">
        <v>379</v>
      </c>
      <c r="B133" s="1" t="s">
        <v>310</v>
      </c>
      <c r="C133" s="1" t="s">
        <v>425</v>
      </c>
      <c r="D133" t="s">
        <v>426</v>
      </c>
      <c r="E133" t="s">
        <v>411</v>
      </c>
      <c r="F133">
        <v>33.033804524826401</v>
      </c>
      <c r="G133">
        <v>23.849620807191201</v>
      </c>
    </row>
    <row r="134" spans="1:7">
      <c r="A134" t="s">
        <v>379</v>
      </c>
      <c r="B134" s="1" t="s">
        <v>44</v>
      </c>
      <c r="C134" s="1" t="s">
        <v>427</v>
      </c>
      <c r="D134" t="s">
        <v>428</v>
      </c>
      <c r="E134" t="s">
        <v>411</v>
      </c>
      <c r="F134">
        <v>32.343436640377</v>
      </c>
      <c r="G134">
        <v>23.0816439079058</v>
      </c>
    </row>
    <row r="135" spans="1:7">
      <c r="A135" t="s">
        <v>379</v>
      </c>
      <c r="B135" s="1" t="s">
        <v>45</v>
      </c>
      <c r="C135" s="1" t="s">
        <v>427</v>
      </c>
      <c r="D135" t="s">
        <v>428</v>
      </c>
      <c r="E135" t="s">
        <v>411</v>
      </c>
      <c r="F135">
        <v>32.218288723916203</v>
      </c>
      <c r="G135">
        <v>23.088298422139601</v>
      </c>
    </row>
    <row r="136" spans="1:7">
      <c r="A136" t="s">
        <v>379</v>
      </c>
      <c r="B136" s="1" t="s">
        <v>46</v>
      </c>
      <c r="C136" s="1" t="s">
        <v>427</v>
      </c>
      <c r="D136" t="s">
        <v>428</v>
      </c>
      <c r="E136" t="s">
        <v>411</v>
      </c>
      <c r="F136">
        <v>32.393553914638503</v>
      </c>
      <c r="G136">
        <v>23.1539231793924</v>
      </c>
    </row>
    <row r="137" spans="1:7">
      <c r="A137" t="s">
        <v>379</v>
      </c>
      <c r="B137" s="1" t="s">
        <v>116</v>
      </c>
      <c r="C137" s="1" t="s">
        <v>427</v>
      </c>
      <c r="D137" t="s">
        <v>428</v>
      </c>
      <c r="E137" t="s">
        <v>411</v>
      </c>
      <c r="F137">
        <v>32.115935739416798</v>
      </c>
      <c r="G137">
        <v>23.336591142932701</v>
      </c>
    </row>
    <row r="138" spans="1:7">
      <c r="A138" t="s">
        <v>379</v>
      </c>
      <c r="B138" s="1" t="s">
        <v>117</v>
      </c>
      <c r="C138" s="1" t="s">
        <v>427</v>
      </c>
      <c r="D138" t="s">
        <v>428</v>
      </c>
      <c r="E138" t="s">
        <v>411</v>
      </c>
      <c r="F138">
        <v>32.460685547738002</v>
      </c>
      <c r="G138">
        <v>23.384956802469599</v>
      </c>
    </row>
    <row r="139" spans="1:7">
      <c r="A139" t="s">
        <v>379</v>
      </c>
      <c r="B139" s="1" t="s">
        <v>118</v>
      </c>
      <c r="C139" s="1" t="s">
        <v>427</v>
      </c>
      <c r="D139" t="s">
        <v>428</v>
      </c>
      <c r="E139" t="s">
        <v>411</v>
      </c>
      <c r="F139">
        <v>32.563208301102499</v>
      </c>
      <c r="G139">
        <v>23.421199498257</v>
      </c>
    </row>
    <row r="140" spans="1:7">
      <c r="A140" t="s">
        <v>379</v>
      </c>
      <c r="B140" s="1" t="s">
        <v>224</v>
      </c>
      <c r="C140" s="1" t="s">
        <v>429</v>
      </c>
      <c r="D140" t="s">
        <v>430</v>
      </c>
      <c r="E140" t="s">
        <v>411</v>
      </c>
      <c r="F140">
        <v>33.8665893290461</v>
      </c>
      <c r="G140">
        <v>23.9901953897926</v>
      </c>
    </row>
    <row r="141" spans="1:7">
      <c r="A141" t="s">
        <v>379</v>
      </c>
      <c r="B141" s="1" t="s">
        <v>225</v>
      </c>
      <c r="C141" s="1" t="s">
        <v>429</v>
      </c>
      <c r="D141" t="s">
        <v>430</v>
      </c>
      <c r="E141" t="s">
        <v>411</v>
      </c>
      <c r="F141">
        <v>34.018165112757799</v>
      </c>
      <c r="G141">
        <v>24.0614152465775</v>
      </c>
    </row>
    <row r="142" spans="1:7">
      <c r="A142" t="s">
        <v>379</v>
      </c>
      <c r="B142" s="1" t="s">
        <v>226</v>
      </c>
      <c r="C142" s="1" t="s">
        <v>429</v>
      </c>
      <c r="D142" t="s">
        <v>430</v>
      </c>
      <c r="E142" t="s">
        <v>411</v>
      </c>
      <c r="F142">
        <v>33.948440924801297</v>
      </c>
      <c r="G142">
        <v>24.166758616453201</v>
      </c>
    </row>
    <row r="143" spans="1:7">
      <c r="A143" t="s">
        <v>379</v>
      </c>
      <c r="B143" s="1" t="s">
        <v>296</v>
      </c>
      <c r="C143" s="1" t="s">
        <v>429</v>
      </c>
      <c r="D143" t="s">
        <v>430</v>
      </c>
      <c r="E143" t="s">
        <v>411</v>
      </c>
      <c r="F143">
        <v>33.477382285487501</v>
      </c>
      <c r="G143">
        <v>23.6991765215258</v>
      </c>
    </row>
    <row r="144" spans="1:7">
      <c r="A144" t="s">
        <v>379</v>
      </c>
      <c r="B144" s="1" t="s">
        <v>297</v>
      </c>
      <c r="C144" s="1" t="s">
        <v>429</v>
      </c>
      <c r="D144" t="s">
        <v>430</v>
      </c>
      <c r="E144" t="s">
        <v>411</v>
      </c>
      <c r="F144">
        <v>33.569692139978699</v>
      </c>
      <c r="G144">
        <v>23.732042689409901</v>
      </c>
    </row>
    <row r="145" spans="1:7">
      <c r="A145" t="s">
        <v>379</v>
      </c>
      <c r="B145" s="1" t="s">
        <v>298</v>
      </c>
      <c r="C145" s="1" t="s">
        <v>429</v>
      </c>
      <c r="D145" t="s">
        <v>430</v>
      </c>
      <c r="E145" t="s">
        <v>411</v>
      </c>
      <c r="F145">
        <v>33.627163480446903</v>
      </c>
      <c r="G145">
        <v>23.772251619483601</v>
      </c>
    </row>
    <row r="146" spans="1:7">
      <c r="A146" t="s">
        <v>379</v>
      </c>
      <c r="B146" s="1" t="s">
        <v>107</v>
      </c>
      <c r="C146" s="1" t="s">
        <v>431</v>
      </c>
      <c r="D146" t="s">
        <v>432</v>
      </c>
      <c r="E146" t="s">
        <v>416</v>
      </c>
      <c r="F146">
        <v>34.260088007139402</v>
      </c>
      <c r="G146">
        <v>26.668058198839201</v>
      </c>
    </row>
    <row r="147" spans="1:7">
      <c r="A147" t="s">
        <v>379</v>
      </c>
      <c r="B147" s="1" t="s">
        <v>108</v>
      </c>
      <c r="C147" s="1" t="s">
        <v>431</v>
      </c>
      <c r="D147" t="s">
        <v>432</v>
      </c>
      <c r="E147" t="s">
        <v>416</v>
      </c>
      <c r="F147">
        <v>33.807832622464602</v>
      </c>
      <c r="G147">
        <v>26.679725919698701</v>
      </c>
    </row>
    <row r="148" spans="1:7">
      <c r="A148" t="s">
        <v>379</v>
      </c>
      <c r="B148" s="1" t="s">
        <v>109</v>
      </c>
      <c r="C148" s="1" t="s">
        <v>431</v>
      </c>
      <c r="D148" t="s">
        <v>432</v>
      </c>
      <c r="E148" t="s">
        <v>416</v>
      </c>
      <c r="F148">
        <v>34.532051752715901</v>
      </c>
      <c r="G148">
        <v>26.748087251644701</v>
      </c>
    </row>
    <row r="149" spans="1:7">
      <c r="A149" t="s">
        <v>379</v>
      </c>
      <c r="B149" s="1" t="s">
        <v>179</v>
      </c>
      <c r="C149" s="1" t="s">
        <v>431</v>
      </c>
      <c r="D149" t="s">
        <v>432</v>
      </c>
      <c r="E149" t="s">
        <v>416</v>
      </c>
      <c r="F149">
        <v>31.3272674071594</v>
      </c>
      <c r="G149">
        <v>24.1249007455555</v>
      </c>
    </row>
    <row r="150" spans="1:7">
      <c r="A150" t="s">
        <v>379</v>
      </c>
      <c r="B150" s="1" t="s">
        <v>180</v>
      </c>
      <c r="C150" s="1" t="s">
        <v>431</v>
      </c>
      <c r="D150" t="s">
        <v>432</v>
      </c>
      <c r="E150" t="s">
        <v>416</v>
      </c>
      <c r="F150">
        <v>31.255201306582698</v>
      </c>
      <c r="G150">
        <v>24.155065719612001</v>
      </c>
    </row>
    <row r="151" spans="1:7">
      <c r="A151" t="s">
        <v>379</v>
      </c>
      <c r="B151" s="1" t="s">
        <v>181</v>
      </c>
      <c r="C151" s="1" t="s">
        <v>431</v>
      </c>
      <c r="D151" t="s">
        <v>432</v>
      </c>
      <c r="E151" t="s">
        <v>416</v>
      </c>
      <c r="F151">
        <v>31.249893148167999</v>
      </c>
      <c r="G151">
        <v>24.233040562007002</v>
      </c>
    </row>
    <row r="152" spans="1:7">
      <c r="A152" t="s">
        <v>379</v>
      </c>
      <c r="B152" s="1" t="s">
        <v>287</v>
      </c>
      <c r="C152" s="1" t="s">
        <v>433</v>
      </c>
      <c r="D152" t="s">
        <v>434</v>
      </c>
      <c r="E152" t="s">
        <v>416</v>
      </c>
      <c r="F152">
        <v>33.9071505757287</v>
      </c>
      <c r="G152">
        <v>26.859756419469001</v>
      </c>
    </row>
    <row r="153" spans="1:7">
      <c r="A153" t="s">
        <v>379</v>
      </c>
      <c r="B153" s="1" t="s">
        <v>288</v>
      </c>
      <c r="C153" s="1" t="s">
        <v>433</v>
      </c>
      <c r="D153" t="s">
        <v>434</v>
      </c>
      <c r="E153" t="s">
        <v>416</v>
      </c>
      <c r="F153">
        <v>33.878392793824098</v>
      </c>
      <c r="G153">
        <v>26.951420495426898</v>
      </c>
    </row>
    <row r="154" spans="1:7">
      <c r="A154" t="s">
        <v>379</v>
      </c>
      <c r="B154" s="1" t="s">
        <v>289</v>
      </c>
      <c r="C154" s="1" t="s">
        <v>433</v>
      </c>
      <c r="D154" t="s">
        <v>434</v>
      </c>
      <c r="E154" t="s">
        <v>416</v>
      </c>
      <c r="F154">
        <v>34.154878670260899</v>
      </c>
      <c r="G154">
        <v>26.942955931986599</v>
      </c>
    </row>
    <row r="155" spans="1:7">
      <c r="A155" t="s">
        <v>379</v>
      </c>
      <c r="B155" s="1" t="s">
        <v>359</v>
      </c>
      <c r="C155" s="1" t="s">
        <v>433</v>
      </c>
      <c r="D155" t="s">
        <v>434</v>
      </c>
      <c r="E155" t="s">
        <v>416</v>
      </c>
      <c r="F155">
        <v>36.030273749380399</v>
      </c>
      <c r="G155">
        <v>29.372621770908001</v>
      </c>
    </row>
    <row r="156" spans="1:7">
      <c r="A156" t="s">
        <v>379</v>
      </c>
      <c r="B156" s="1" t="s">
        <v>360</v>
      </c>
      <c r="C156" s="1" t="s">
        <v>433</v>
      </c>
      <c r="D156" t="s">
        <v>434</v>
      </c>
      <c r="E156" t="s">
        <v>416</v>
      </c>
      <c r="F156">
        <v>36.090147442897603</v>
      </c>
      <c r="G156">
        <v>29.314419883725002</v>
      </c>
    </row>
    <row r="157" spans="1:7">
      <c r="A157" t="s">
        <v>379</v>
      </c>
      <c r="B157" s="1" t="s">
        <v>361</v>
      </c>
      <c r="C157" s="1" t="s">
        <v>433</v>
      </c>
      <c r="D157" t="s">
        <v>434</v>
      </c>
      <c r="E157" t="s">
        <v>416</v>
      </c>
      <c r="F157">
        <v>36.288741721114</v>
      </c>
      <c r="G157">
        <v>29.425211249181999</v>
      </c>
    </row>
    <row r="158" spans="1:7">
      <c r="A158" t="s">
        <v>379</v>
      </c>
      <c r="B158" s="1" t="s">
        <v>86</v>
      </c>
      <c r="C158" s="1" t="s">
        <v>435</v>
      </c>
      <c r="D158" t="s">
        <v>436</v>
      </c>
      <c r="E158" t="s">
        <v>437</v>
      </c>
      <c r="F158">
        <v>30.9250412404181</v>
      </c>
      <c r="G158">
        <v>23.182573546273499</v>
      </c>
    </row>
    <row r="159" spans="1:7">
      <c r="A159" t="s">
        <v>379</v>
      </c>
      <c r="B159" s="1" t="s">
        <v>87</v>
      </c>
      <c r="C159" s="1" t="s">
        <v>435</v>
      </c>
      <c r="D159" t="s">
        <v>436</v>
      </c>
      <c r="E159" t="s">
        <v>437</v>
      </c>
      <c r="F159">
        <v>31.367553140501801</v>
      </c>
      <c r="G159">
        <v>23.275384718809899</v>
      </c>
    </row>
    <row r="160" spans="1:7">
      <c r="A160" t="s">
        <v>379</v>
      </c>
      <c r="B160" s="1" t="s">
        <v>88</v>
      </c>
      <c r="C160" s="1" t="s">
        <v>435</v>
      </c>
      <c r="D160" t="s">
        <v>436</v>
      </c>
      <c r="E160" t="s">
        <v>437</v>
      </c>
      <c r="F160">
        <v>31.384442426408299</v>
      </c>
      <c r="G160">
        <v>23.259252695243902</v>
      </c>
    </row>
    <row r="161" spans="1:7">
      <c r="A161" t="s">
        <v>379</v>
      </c>
      <c r="B161" s="1" t="s">
        <v>158</v>
      </c>
      <c r="C161" s="1" t="s">
        <v>435</v>
      </c>
      <c r="D161" t="s">
        <v>436</v>
      </c>
      <c r="E161" t="s">
        <v>437</v>
      </c>
      <c r="F161">
        <v>31.239076736070501</v>
      </c>
      <c r="G161">
        <v>23.030767606274502</v>
      </c>
    </row>
    <row r="162" spans="1:7">
      <c r="A162" t="s">
        <v>379</v>
      </c>
      <c r="B162" s="1" t="s">
        <v>159</v>
      </c>
      <c r="C162" s="1" t="s">
        <v>435</v>
      </c>
      <c r="D162" t="s">
        <v>436</v>
      </c>
      <c r="E162" t="s">
        <v>437</v>
      </c>
      <c r="F162">
        <v>31.276229862759099</v>
      </c>
      <c r="G162">
        <v>23.053278655887301</v>
      </c>
    </row>
    <row r="163" spans="1:7">
      <c r="A163" t="s">
        <v>379</v>
      </c>
      <c r="B163" s="1" t="s">
        <v>160</v>
      </c>
      <c r="C163" s="1" t="s">
        <v>435</v>
      </c>
      <c r="D163" t="s">
        <v>436</v>
      </c>
      <c r="E163" t="s">
        <v>437</v>
      </c>
      <c r="F163">
        <v>31.345679436599301</v>
      </c>
      <c r="G163">
        <v>23.1359273445767</v>
      </c>
    </row>
    <row r="164" spans="1:7">
      <c r="A164" t="s">
        <v>379</v>
      </c>
      <c r="B164" s="1" t="s">
        <v>266</v>
      </c>
      <c r="C164" s="1" t="s">
        <v>438</v>
      </c>
      <c r="D164" t="s">
        <v>439</v>
      </c>
      <c r="E164" t="s">
        <v>437</v>
      </c>
      <c r="F164">
        <v>31.627197970892801</v>
      </c>
      <c r="G164">
        <v>23.4331493629495</v>
      </c>
    </row>
    <row r="165" spans="1:7">
      <c r="A165" t="s">
        <v>379</v>
      </c>
      <c r="B165" s="1" t="s">
        <v>267</v>
      </c>
      <c r="C165" s="1" t="s">
        <v>438</v>
      </c>
      <c r="D165" t="s">
        <v>439</v>
      </c>
      <c r="E165" t="s">
        <v>437</v>
      </c>
      <c r="F165">
        <v>31.879818722795999</v>
      </c>
      <c r="G165">
        <v>23.518417532270501</v>
      </c>
    </row>
    <row r="166" spans="1:7">
      <c r="A166" t="s">
        <v>379</v>
      </c>
      <c r="B166" s="1" t="s">
        <v>268</v>
      </c>
      <c r="C166" s="1" t="s">
        <v>438</v>
      </c>
      <c r="D166" t="s">
        <v>439</v>
      </c>
      <c r="E166" t="s">
        <v>437</v>
      </c>
      <c r="F166">
        <v>32.1181970367481</v>
      </c>
      <c r="G166">
        <v>23.5435677601949</v>
      </c>
    </row>
    <row r="167" spans="1:7">
      <c r="A167" t="s">
        <v>379</v>
      </c>
      <c r="B167" s="1" t="s">
        <v>338</v>
      </c>
      <c r="C167" s="1" t="s">
        <v>438</v>
      </c>
      <c r="D167" t="s">
        <v>439</v>
      </c>
      <c r="E167" t="s">
        <v>437</v>
      </c>
      <c r="F167">
        <v>32.022998735158701</v>
      </c>
      <c r="G167">
        <v>23.6042950834068</v>
      </c>
    </row>
    <row r="168" spans="1:7">
      <c r="A168" t="s">
        <v>379</v>
      </c>
      <c r="B168" s="1" t="s">
        <v>339</v>
      </c>
      <c r="C168" s="1" t="s">
        <v>438</v>
      </c>
      <c r="D168" t="s">
        <v>439</v>
      </c>
      <c r="E168" t="s">
        <v>437</v>
      </c>
      <c r="F168">
        <v>32.018553890444302</v>
      </c>
      <c r="G168">
        <v>23.6853989996733</v>
      </c>
    </row>
    <row r="169" spans="1:7">
      <c r="A169" t="s">
        <v>379</v>
      </c>
      <c r="B169" s="1" t="s">
        <v>340</v>
      </c>
      <c r="C169" s="1" t="s">
        <v>438</v>
      </c>
      <c r="D169" t="s">
        <v>439</v>
      </c>
      <c r="E169" t="s">
        <v>437</v>
      </c>
      <c r="F169">
        <v>31.990084414785301</v>
      </c>
      <c r="G169">
        <v>23.742093654916101</v>
      </c>
    </row>
    <row r="170" spans="1:7">
      <c r="A170" t="s">
        <v>379</v>
      </c>
      <c r="B170" s="1" t="s">
        <v>74</v>
      </c>
      <c r="C170" s="1" t="s">
        <v>440</v>
      </c>
      <c r="D170" t="s">
        <v>441</v>
      </c>
      <c r="E170" t="s">
        <v>437</v>
      </c>
      <c r="F170">
        <v>31.794590464274499</v>
      </c>
      <c r="G170">
        <v>23.550619076194</v>
      </c>
    </row>
    <row r="171" spans="1:7">
      <c r="A171" t="s">
        <v>379</v>
      </c>
      <c r="B171" s="1" t="s">
        <v>75</v>
      </c>
      <c r="C171" s="1" t="s">
        <v>440</v>
      </c>
      <c r="D171" t="s">
        <v>441</v>
      </c>
      <c r="E171" t="s">
        <v>437</v>
      </c>
      <c r="F171">
        <v>31.814197073184001</v>
      </c>
      <c r="G171">
        <v>23.612020312056199</v>
      </c>
    </row>
    <row r="172" spans="1:7">
      <c r="A172" t="s">
        <v>379</v>
      </c>
      <c r="B172" s="1" t="s">
        <v>76</v>
      </c>
      <c r="C172" s="1" t="s">
        <v>440</v>
      </c>
      <c r="D172" t="s">
        <v>441</v>
      </c>
      <c r="E172" t="s">
        <v>437</v>
      </c>
      <c r="F172">
        <v>31.821239608099798</v>
      </c>
      <c r="G172">
        <v>23.653890355858699</v>
      </c>
    </row>
    <row r="173" spans="1:7">
      <c r="A173" t="s">
        <v>379</v>
      </c>
      <c r="B173" s="1" t="s">
        <v>146</v>
      </c>
      <c r="C173" s="1" t="s">
        <v>440</v>
      </c>
      <c r="D173" t="s">
        <v>441</v>
      </c>
      <c r="E173" t="s">
        <v>437</v>
      </c>
      <c r="F173">
        <v>31.327194764773299</v>
      </c>
      <c r="G173">
        <v>23.2165159831609</v>
      </c>
    </row>
    <row r="174" spans="1:7">
      <c r="A174" t="s">
        <v>379</v>
      </c>
      <c r="B174" s="1" t="s">
        <v>147</v>
      </c>
      <c r="C174" s="1" t="s">
        <v>440</v>
      </c>
      <c r="D174" t="s">
        <v>441</v>
      </c>
      <c r="E174" t="s">
        <v>437</v>
      </c>
      <c r="F174">
        <v>31.364720950473</v>
      </c>
      <c r="G174">
        <v>23.224358984799</v>
      </c>
    </row>
    <row r="175" spans="1:7">
      <c r="A175" t="s">
        <v>379</v>
      </c>
      <c r="B175" s="1" t="s">
        <v>148</v>
      </c>
      <c r="C175" s="1" t="s">
        <v>440</v>
      </c>
      <c r="D175" t="s">
        <v>441</v>
      </c>
      <c r="E175" t="s">
        <v>437</v>
      </c>
      <c r="F175">
        <v>31.395165608873899</v>
      </c>
      <c r="G175">
        <v>23.310420288702801</v>
      </c>
    </row>
    <row r="176" spans="1:7">
      <c r="A176" t="s">
        <v>379</v>
      </c>
      <c r="B176" s="1" t="s">
        <v>254</v>
      </c>
      <c r="C176" s="1" t="s">
        <v>442</v>
      </c>
      <c r="D176" t="s">
        <v>443</v>
      </c>
      <c r="E176" t="s">
        <v>437</v>
      </c>
      <c r="F176">
        <v>31.853288776775599</v>
      </c>
      <c r="G176">
        <v>23.845544043982901</v>
      </c>
    </row>
    <row r="177" spans="1:7">
      <c r="A177" t="s">
        <v>379</v>
      </c>
      <c r="B177" s="1" t="s">
        <v>255</v>
      </c>
      <c r="C177" s="1" t="s">
        <v>442</v>
      </c>
      <c r="D177" t="s">
        <v>443</v>
      </c>
      <c r="E177" t="s">
        <v>437</v>
      </c>
      <c r="F177">
        <v>31.884180193811499</v>
      </c>
      <c r="G177">
        <v>23.831108859621299</v>
      </c>
    </row>
    <row r="178" spans="1:7">
      <c r="A178" t="s">
        <v>379</v>
      </c>
      <c r="B178" s="1" t="s">
        <v>256</v>
      </c>
      <c r="C178" s="1" t="s">
        <v>442</v>
      </c>
      <c r="D178" t="s">
        <v>443</v>
      </c>
      <c r="E178" t="s">
        <v>437</v>
      </c>
      <c r="F178">
        <v>32.297599078543598</v>
      </c>
      <c r="G178">
        <v>23.9024092308075</v>
      </c>
    </row>
    <row r="179" spans="1:7">
      <c r="A179" t="s">
        <v>379</v>
      </c>
      <c r="B179" s="1" t="s">
        <v>326</v>
      </c>
      <c r="C179" s="1" t="s">
        <v>442</v>
      </c>
      <c r="D179" t="s">
        <v>443</v>
      </c>
      <c r="E179" t="s">
        <v>437</v>
      </c>
      <c r="F179">
        <v>31.860251731321899</v>
      </c>
      <c r="G179">
        <v>23.698390325616199</v>
      </c>
    </row>
    <row r="180" spans="1:7">
      <c r="A180" t="s">
        <v>379</v>
      </c>
      <c r="B180" s="1" t="s">
        <v>327</v>
      </c>
      <c r="C180" s="1" t="s">
        <v>442</v>
      </c>
      <c r="D180" t="s">
        <v>443</v>
      </c>
      <c r="E180" t="s">
        <v>437</v>
      </c>
      <c r="F180">
        <v>31.9673906790978</v>
      </c>
      <c r="G180">
        <v>23.761726968501801</v>
      </c>
    </row>
    <row r="181" spans="1:7">
      <c r="A181" t="s">
        <v>379</v>
      </c>
      <c r="B181" s="1" t="s">
        <v>328</v>
      </c>
      <c r="C181" s="1" t="s">
        <v>442</v>
      </c>
      <c r="D181" t="s">
        <v>443</v>
      </c>
      <c r="E181" t="s">
        <v>437</v>
      </c>
      <c r="F181">
        <v>32.128800600854099</v>
      </c>
      <c r="G181">
        <v>23.831928639420099</v>
      </c>
    </row>
    <row r="182" spans="1:7">
      <c r="A182" t="s">
        <v>379</v>
      </c>
      <c r="B182" s="1" t="s">
        <v>89</v>
      </c>
      <c r="C182" s="1" t="s">
        <v>444</v>
      </c>
      <c r="D182" t="s">
        <v>445</v>
      </c>
      <c r="E182" t="s">
        <v>446</v>
      </c>
      <c r="F182">
        <v>32.812495549797198</v>
      </c>
      <c r="G182">
        <v>23.7957194955322</v>
      </c>
    </row>
    <row r="183" spans="1:7">
      <c r="A183" t="s">
        <v>379</v>
      </c>
      <c r="B183" s="1" t="s">
        <v>90</v>
      </c>
      <c r="C183" s="1" t="s">
        <v>444</v>
      </c>
      <c r="D183" t="s">
        <v>445</v>
      </c>
      <c r="E183" t="s">
        <v>446</v>
      </c>
      <c r="F183">
        <v>32.824347062461101</v>
      </c>
      <c r="G183">
        <v>23.854894199116298</v>
      </c>
    </row>
    <row r="184" spans="1:7">
      <c r="A184" t="s">
        <v>379</v>
      </c>
      <c r="B184" s="1" t="s">
        <v>91</v>
      </c>
      <c r="C184" s="1" t="s">
        <v>444</v>
      </c>
      <c r="D184" t="s">
        <v>445</v>
      </c>
      <c r="E184" t="s">
        <v>446</v>
      </c>
      <c r="F184">
        <v>32.598610658094699</v>
      </c>
      <c r="G184">
        <v>23.900720949078501</v>
      </c>
    </row>
    <row r="185" spans="1:7">
      <c r="A185" t="s">
        <v>379</v>
      </c>
      <c r="B185" s="1" t="s">
        <v>161</v>
      </c>
      <c r="C185" s="1" t="s">
        <v>444</v>
      </c>
      <c r="D185" t="s">
        <v>445</v>
      </c>
      <c r="E185" t="s">
        <v>446</v>
      </c>
      <c r="F185">
        <v>32.962620053875199</v>
      </c>
      <c r="G185">
        <v>23.564838592606101</v>
      </c>
    </row>
    <row r="186" spans="1:7">
      <c r="A186" t="s">
        <v>379</v>
      </c>
      <c r="B186" s="1" t="s">
        <v>162</v>
      </c>
      <c r="C186" s="1" t="s">
        <v>444</v>
      </c>
      <c r="D186" t="s">
        <v>445</v>
      </c>
      <c r="E186" t="s">
        <v>446</v>
      </c>
      <c r="F186">
        <v>32.870664055437601</v>
      </c>
      <c r="G186">
        <v>23.624424363340399</v>
      </c>
    </row>
    <row r="187" spans="1:7">
      <c r="A187" t="s">
        <v>379</v>
      </c>
      <c r="B187" s="1" t="s">
        <v>163</v>
      </c>
      <c r="C187" s="1" t="s">
        <v>444</v>
      </c>
      <c r="D187" t="s">
        <v>445</v>
      </c>
      <c r="E187" t="s">
        <v>446</v>
      </c>
      <c r="F187">
        <v>33.162348285203301</v>
      </c>
      <c r="G187">
        <v>23.671774942365499</v>
      </c>
    </row>
    <row r="188" spans="1:7">
      <c r="A188" t="s">
        <v>379</v>
      </c>
      <c r="B188" s="1" t="s">
        <v>269</v>
      </c>
      <c r="C188" s="1" t="s">
        <v>447</v>
      </c>
      <c r="D188" t="s">
        <v>448</v>
      </c>
      <c r="E188" t="s">
        <v>446</v>
      </c>
      <c r="F188">
        <v>33.254461353508098</v>
      </c>
      <c r="G188">
        <v>24.0045961879703</v>
      </c>
    </row>
    <row r="189" spans="1:7">
      <c r="A189" t="s">
        <v>379</v>
      </c>
      <c r="B189" s="1" t="s">
        <v>270</v>
      </c>
      <c r="C189" s="1" t="s">
        <v>447</v>
      </c>
      <c r="D189" t="s">
        <v>448</v>
      </c>
      <c r="E189" t="s">
        <v>446</v>
      </c>
      <c r="F189">
        <v>33.607110242848997</v>
      </c>
      <c r="G189">
        <v>24.064062133654701</v>
      </c>
    </row>
    <row r="190" spans="1:7">
      <c r="A190" t="s">
        <v>379</v>
      </c>
      <c r="B190" s="1" t="s">
        <v>271</v>
      </c>
      <c r="C190" s="1" t="s">
        <v>447</v>
      </c>
      <c r="D190" t="s">
        <v>448</v>
      </c>
      <c r="E190" t="s">
        <v>446</v>
      </c>
      <c r="F190">
        <v>33.2983195507028</v>
      </c>
      <c r="G190">
        <v>24.085709062466801</v>
      </c>
    </row>
    <row r="191" spans="1:7">
      <c r="A191" t="s">
        <v>379</v>
      </c>
      <c r="B191" s="1" t="s">
        <v>341</v>
      </c>
      <c r="C191" s="1" t="s">
        <v>447</v>
      </c>
      <c r="D191" t="s">
        <v>448</v>
      </c>
      <c r="E191" t="s">
        <v>446</v>
      </c>
      <c r="F191">
        <v>33.496416920998499</v>
      </c>
      <c r="G191">
        <v>23.9460541424734</v>
      </c>
    </row>
    <row r="192" spans="1:7">
      <c r="A192" t="s">
        <v>379</v>
      </c>
      <c r="B192" s="1" t="s">
        <v>342</v>
      </c>
      <c r="C192" s="1" t="s">
        <v>447</v>
      </c>
      <c r="D192" t="s">
        <v>448</v>
      </c>
      <c r="E192" t="s">
        <v>446</v>
      </c>
      <c r="F192">
        <v>33.504038954410099</v>
      </c>
      <c r="G192">
        <v>24.017902965270199</v>
      </c>
    </row>
    <row r="193" spans="1:7">
      <c r="A193" t="s">
        <v>379</v>
      </c>
      <c r="B193" s="1" t="s">
        <v>343</v>
      </c>
      <c r="C193" s="1" t="s">
        <v>447</v>
      </c>
      <c r="D193" t="s">
        <v>448</v>
      </c>
      <c r="E193" t="s">
        <v>446</v>
      </c>
      <c r="F193">
        <v>33.649460384697697</v>
      </c>
      <c r="G193">
        <v>24.048162165426</v>
      </c>
    </row>
    <row r="194" spans="1:7">
      <c r="A194" t="s">
        <v>379</v>
      </c>
      <c r="B194" s="1" t="s">
        <v>77</v>
      </c>
      <c r="C194" s="1" t="s">
        <v>449</v>
      </c>
      <c r="D194" t="s">
        <v>450</v>
      </c>
      <c r="E194" t="s">
        <v>446</v>
      </c>
      <c r="F194">
        <v>31.449133577403799</v>
      </c>
      <c r="G194">
        <v>23.186016138901699</v>
      </c>
    </row>
    <row r="195" spans="1:7">
      <c r="A195" t="s">
        <v>379</v>
      </c>
      <c r="B195" s="1" t="s">
        <v>78</v>
      </c>
      <c r="C195" s="1" t="s">
        <v>449</v>
      </c>
      <c r="D195" t="s">
        <v>450</v>
      </c>
      <c r="E195" t="s">
        <v>446</v>
      </c>
      <c r="F195">
        <v>31.5798249273519</v>
      </c>
      <c r="G195">
        <v>23.247807070823001</v>
      </c>
    </row>
    <row r="196" spans="1:7">
      <c r="A196" t="s">
        <v>379</v>
      </c>
      <c r="B196" s="1" t="s">
        <v>79</v>
      </c>
      <c r="C196" s="1" t="s">
        <v>449</v>
      </c>
      <c r="D196" t="s">
        <v>450</v>
      </c>
      <c r="E196" t="s">
        <v>446</v>
      </c>
      <c r="F196">
        <v>31.230803549337502</v>
      </c>
      <c r="G196">
        <v>23.281179887007699</v>
      </c>
    </row>
    <row r="197" spans="1:7">
      <c r="A197" t="s">
        <v>379</v>
      </c>
      <c r="B197" s="1" t="s">
        <v>149</v>
      </c>
      <c r="C197" s="1" t="s">
        <v>449</v>
      </c>
      <c r="D197" t="s">
        <v>450</v>
      </c>
      <c r="E197" t="s">
        <v>446</v>
      </c>
      <c r="F197">
        <v>31.264512198167601</v>
      </c>
      <c r="G197">
        <v>23.167400690006499</v>
      </c>
    </row>
    <row r="198" spans="1:7">
      <c r="A198" t="s">
        <v>379</v>
      </c>
      <c r="B198" s="1" t="s">
        <v>150</v>
      </c>
      <c r="C198" s="1" t="s">
        <v>449</v>
      </c>
      <c r="D198" t="s">
        <v>450</v>
      </c>
      <c r="E198" t="s">
        <v>446</v>
      </c>
      <c r="F198">
        <v>31.477400984799399</v>
      </c>
      <c r="G198">
        <v>23.192042054777801</v>
      </c>
    </row>
    <row r="199" spans="1:7">
      <c r="A199" t="s">
        <v>379</v>
      </c>
      <c r="B199" s="1" t="s">
        <v>151</v>
      </c>
      <c r="C199" s="1" t="s">
        <v>449</v>
      </c>
      <c r="D199" t="s">
        <v>450</v>
      </c>
      <c r="E199" t="s">
        <v>446</v>
      </c>
      <c r="F199">
        <v>31.573684892317399</v>
      </c>
      <c r="G199">
        <v>23.2428386851028</v>
      </c>
    </row>
    <row r="200" spans="1:7">
      <c r="A200" t="s">
        <v>379</v>
      </c>
      <c r="B200" s="1" t="s">
        <v>257</v>
      </c>
      <c r="C200" s="1" t="s">
        <v>451</v>
      </c>
      <c r="D200" t="s">
        <v>452</v>
      </c>
      <c r="E200" t="s">
        <v>446</v>
      </c>
      <c r="F200">
        <v>32.027841700808303</v>
      </c>
      <c r="G200">
        <v>23.797758797398998</v>
      </c>
    </row>
    <row r="201" spans="1:7">
      <c r="A201" t="s">
        <v>379</v>
      </c>
      <c r="B201" s="1" t="s">
        <v>258</v>
      </c>
      <c r="C201" s="1" t="s">
        <v>451</v>
      </c>
      <c r="D201" t="s">
        <v>452</v>
      </c>
      <c r="E201" t="s">
        <v>446</v>
      </c>
      <c r="F201">
        <v>32.595592281279501</v>
      </c>
      <c r="G201">
        <v>23.849533004105201</v>
      </c>
    </row>
    <row r="202" spans="1:7">
      <c r="A202" t="s">
        <v>379</v>
      </c>
      <c r="B202" s="1" t="s">
        <v>259</v>
      </c>
      <c r="C202" s="1" t="s">
        <v>451</v>
      </c>
      <c r="D202" t="s">
        <v>452</v>
      </c>
      <c r="E202" t="s">
        <v>446</v>
      </c>
      <c r="F202">
        <v>32.296749045990502</v>
      </c>
      <c r="G202">
        <v>23.849768106237399</v>
      </c>
    </row>
    <row r="203" spans="1:7">
      <c r="A203" t="s">
        <v>379</v>
      </c>
      <c r="B203" s="1" t="s">
        <v>329</v>
      </c>
      <c r="C203" s="1" t="s">
        <v>451</v>
      </c>
      <c r="D203" t="s">
        <v>452</v>
      </c>
      <c r="E203" t="s">
        <v>446</v>
      </c>
      <c r="F203">
        <v>31.233064379040702</v>
      </c>
      <c r="G203">
        <v>23.191773859786601</v>
      </c>
    </row>
    <row r="204" spans="1:7">
      <c r="A204" t="s">
        <v>379</v>
      </c>
      <c r="B204" s="1" t="s">
        <v>330</v>
      </c>
      <c r="C204" s="1" t="s">
        <v>451</v>
      </c>
      <c r="D204" t="s">
        <v>452</v>
      </c>
      <c r="E204" t="s">
        <v>446</v>
      </c>
      <c r="F204">
        <v>31.357043617661901</v>
      </c>
      <c r="G204">
        <v>23.218005785505799</v>
      </c>
    </row>
    <row r="205" spans="1:7">
      <c r="A205" t="s">
        <v>379</v>
      </c>
      <c r="B205" s="1" t="s">
        <v>331</v>
      </c>
      <c r="C205" s="1" t="s">
        <v>451</v>
      </c>
      <c r="D205" t="s">
        <v>452</v>
      </c>
      <c r="E205" t="s">
        <v>446</v>
      </c>
      <c r="F205">
        <v>31.289620623436601</v>
      </c>
      <c r="G205">
        <v>23.2815812789589</v>
      </c>
    </row>
    <row r="206" spans="1:7">
      <c r="A206" t="s">
        <v>379</v>
      </c>
      <c r="B206" s="1" t="s">
        <v>47</v>
      </c>
      <c r="C206" s="1" t="s">
        <v>453</v>
      </c>
      <c r="D206" t="s">
        <v>454</v>
      </c>
      <c r="E206" t="s">
        <v>455</v>
      </c>
      <c r="F206">
        <v>30.1504694282618</v>
      </c>
      <c r="G206">
        <v>23.367930745967801</v>
      </c>
    </row>
    <row r="207" spans="1:7">
      <c r="A207" t="s">
        <v>379</v>
      </c>
      <c r="B207" s="1" t="s">
        <v>48</v>
      </c>
      <c r="C207" s="1" t="s">
        <v>453</v>
      </c>
      <c r="D207" t="s">
        <v>454</v>
      </c>
      <c r="E207" t="s">
        <v>455</v>
      </c>
      <c r="F207">
        <v>30.251922549745</v>
      </c>
      <c r="G207">
        <v>23.3580134155008</v>
      </c>
    </row>
    <row r="208" spans="1:7">
      <c r="A208" t="s">
        <v>379</v>
      </c>
      <c r="B208" s="1" t="s">
        <v>49</v>
      </c>
      <c r="C208" s="1" t="s">
        <v>453</v>
      </c>
      <c r="D208" t="s">
        <v>454</v>
      </c>
      <c r="E208" t="s">
        <v>455</v>
      </c>
      <c r="F208">
        <v>30.395915110164999</v>
      </c>
      <c r="G208">
        <v>23.4261899939629</v>
      </c>
    </row>
    <row r="209" spans="1:7">
      <c r="A209" t="s">
        <v>379</v>
      </c>
      <c r="B209" s="1" t="s">
        <v>119</v>
      </c>
      <c r="C209" s="1" t="s">
        <v>453</v>
      </c>
      <c r="D209" t="s">
        <v>454</v>
      </c>
      <c r="E209" t="s">
        <v>455</v>
      </c>
      <c r="F209">
        <v>29.951933169537199</v>
      </c>
      <c r="G209">
        <v>23.3204364338477</v>
      </c>
    </row>
    <row r="210" spans="1:7">
      <c r="A210" t="s">
        <v>379</v>
      </c>
      <c r="B210" s="1" t="s">
        <v>120</v>
      </c>
      <c r="C210" s="1" t="s">
        <v>453</v>
      </c>
      <c r="D210" t="s">
        <v>454</v>
      </c>
      <c r="E210" t="s">
        <v>455</v>
      </c>
      <c r="F210">
        <v>30.011296771556498</v>
      </c>
      <c r="G210">
        <v>23.2815909674786</v>
      </c>
    </row>
    <row r="211" spans="1:7">
      <c r="A211" t="s">
        <v>379</v>
      </c>
      <c r="B211" s="1" t="s">
        <v>121</v>
      </c>
      <c r="C211" s="1" t="s">
        <v>453</v>
      </c>
      <c r="D211" t="s">
        <v>454</v>
      </c>
      <c r="E211" t="s">
        <v>455</v>
      </c>
      <c r="F211">
        <v>30.072704012005701</v>
      </c>
      <c r="G211">
        <v>23.3610891164458</v>
      </c>
    </row>
    <row r="212" spans="1:7">
      <c r="A212" t="s">
        <v>379</v>
      </c>
      <c r="B212" s="1" t="s">
        <v>227</v>
      </c>
      <c r="C212" s="1" t="s">
        <v>456</v>
      </c>
      <c r="D212" t="s">
        <v>457</v>
      </c>
      <c r="E212" t="s">
        <v>455</v>
      </c>
      <c r="F212">
        <v>30.7199272402279</v>
      </c>
      <c r="G212">
        <v>23.525007944293701</v>
      </c>
    </row>
    <row r="213" spans="1:7">
      <c r="A213" t="s">
        <v>379</v>
      </c>
      <c r="B213" s="1" t="s">
        <v>228</v>
      </c>
      <c r="C213" s="1" t="s">
        <v>456</v>
      </c>
      <c r="D213" t="s">
        <v>457</v>
      </c>
      <c r="E213" t="s">
        <v>455</v>
      </c>
      <c r="F213">
        <v>30.8725970589865</v>
      </c>
      <c r="G213">
        <v>23.539423017314199</v>
      </c>
    </row>
    <row r="214" spans="1:7">
      <c r="A214" t="s">
        <v>379</v>
      </c>
      <c r="B214" s="1" t="s">
        <v>229</v>
      </c>
      <c r="C214" s="1" t="s">
        <v>456</v>
      </c>
      <c r="D214" t="s">
        <v>457</v>
      </c>
      <c r="E214" t="s">
        <v>455</v>
      </c>
      <c r="F214">
        <v>30.9081061631979</v>
      </c>
      <c r="G214">
        <v>23.573154796061502</v>
      </c>
    </row>
    <row r="215" spans="1:7">
      <c r="A215" t="s">
        <v>379</v>
      </c>
      <c r="B215" s="1" t="s">
        <v>299</v>
      </c>
      <c r="C215" s="1" t="s">
        <v>456</v>
      </c>
      <c r="D215" t="s">
        <v>457</v>
      </c>
      <c r="E215" t="s">
        <v>455</v>
      </c>
      <c r="F215">
        <v>30.669359016993301</v>
      </c>
      <c r="G215">
        <v>23.663483443398899</v>
      </c>
    </row>
    <row r="216" spans="1:7">
      <c r="A216" t="s">
        <v>379</v>
      </c>
      <c r="B216" s="1" t="s">
        <v>300</v>
      </c>
      <c r="C216" s="1" t="s">
        <v>456</v>
      </c>
      <c r="D216" t="s">
        <v>457</v>
      </c>
      <c r="E216" t="s">
        <v>455</v>
      </c>
      <c r="F216">
        <v>30.685862811137</v>
      </c>
      <c r="G216">
        <v>23.682793153667401</v>
      </c>
    </row>
    <row r="217" spans="1:7">
      <c r="A217" t="s">
        <v>379</v>
      </c>
      <c r="B217" s="1" t="s">
        <v>301</v>
      </c>
      <c r="C217" s="1" t="s">
        <v>456</v>
      </c>
      <c r="D217" t="s">
        <v>457</v>
      </c>
      <c r="E217" t="s">
        <v>455</v>
      </c>
      <c r="F217">
        <v>30.9261494141493</v>
      </c>
      <c r="G217">
        <v>23.768021612553898</v>
      </c>
    </row>
    <row r="218" spans="1:7">
      <c r="A218" t="s">
        <v>379</v>
      </c>
      <c r="B218" s="1" t="s">
        <v>104</v>
      </c>
      <c r="C218" s="1" t="s">
        <v>458</v>
      </c>
      <c r="D218" t="s">
        <v>459</v>
      </c>
      <c r="E218" t="s">
        <v>455</v>
      </c>
      <c r="F218">
        <v>30.9782333514353</v>
      </c>
      <c r="G218">
        <v>23.703033341316399</v>
      </c>
    </row>
    <row r="219" spans="1:7">
      <c r="A219" t="s">
        <v>379</v>
      </c>
      <c r="B219" s="1" t="s">
        <v>105</v>
      </c>
      <c r="C219" s="1" t="s">
        <v>458</v>
      </c>
      <c r="D219" t="s">
        <v>459</v>
      </c>
      <c r="E219" t="s">
        <v>455</v>
      </c>
      <c r="F219">
        <v>31.117923244707701</v>
      </c>
      <c r="G219">
        <v>23.763378386350599</v>
      </c>
    </row>
    <row r="220" spans="1:7">
      <c r="A220" t="s">
        <v>379</v>
      </c>
      <c r="B220" s="1" t="s">
        <v>106</v>
      </c>
      <c r="C220" s="1" t="s">
        <v>458</v>
      </c>
      <c r="D220" t="s">
        <v>459</v>
      </c>
      <c r="E220" t="s">
        <v>455</v>
      </c>
      <c r="F220">
        <v>31.1006555410986</v>
      </c>
      <c r="G220">
        <v>23.8369198882604</v>
      </c>
    </row>
    <row r="221" spans="1:7">
      <c r="A221" t="s">
        <v>379</v>
      </c>
      <c r="B221" s="1" t="s">
        <v>176</v>
      </c>
      <c r="C221" s="1" t="s">
        <v>458</v>
      </c>
      <c r="D221" t="s">
        <v>459</v>
      </c>
      <c r="E221" t="s">
        <v>455</v>
      </c>
      <c r="F221">
        <v>30.511085872162401</v>
      </c>
      <c r="G221">
        <v>23.1285139487062</v>
      </c>
    </row>
    <row r="222" spans="1:7">
      <c r="A222" t="s">
        <v>379</v>
      </c>
      <c r="B222" s="1" t="s">
        <v>177</v>
      </c>
      <c r="C222" s="1" t="s">
        <v>458</v>
      </c>
      <c r="D222" t="s">
        <v>459</v>
      </c>
      <c r="E222" t="s">
        <v>455</v>
      </c>
      <c r="F222">
        <v>30.383596161056602</v>
      </c>
      <c r="G222">
        <v>23.196445014915799</v>
      </c>
    </row>
    <row r="223" spans="1:7">
      <c r="A223" t="s">
        <v>379</v>
      </c>
      <c r="B223" s="1" t="s">
        <v>178</v>
      </c>
      <c r="C223" s="1" t="s">
        <v>458</v>
      </c>
      <c r="D223" t="s">
        <v>459</v>
      </c>
      <c r="E223" t="s">
        <v>455</v>
      </c>
      <c r="F223">
        <v>30.602158837235201</v>
      </c>
      <c r="G223">
        <v>23.229627916170202</v>
      </c>
    </row>
    <row r="224" spans="1:7">
      <c r="A224" t="s">
        <v>379</v>
      </c>
      <c r="B224" s="1" t="s">
        <v>284</v>
      </c>
      <c r="C224" s="1" t="s">
        <v>460</v>
      </c>
      <c r="D224" t="s">
        <v>461</v>
      </c>
      <c r="E224" t="s">
        <v>455</v>
      </c>
      <c r="F224">
        <v>31.3824744870263</v>
      </c>
      <c r="G224">
        <v>23.4881813522308</v>
      </c>
    </row>
    <row r="225" spans="1:7">
      <c r="A225" t="s">
        <v>379</v>
      </c>
      <c r="B225" s="1" t="s">
        <v>285</v>
      </c>
      <c r="C225" s="1" t="s">
        <v>460</v>
      </c>
      <c r="D225" t="s">
        <v>461</v>
      </c>
      <c r="E225" t="s">
        <v>455</v>
      </c>
      <c r="F225">
        <v>31.134277212080601</v>
      </c>
      <c r="G225">
        <v>23.524464143180399</v>
      </c>
    </row>
    <row r="226" spans="1:7">
      <c r="A226" t="s">
        <v>379</v>
      </c>
      <c r="B226" s="1" t="s">
        <v>286</v>
      </c>
      <c r="C226" s="1" t="s">
        <v>460</v>
      </c>
      <c r="D226" t="s">
        <v>461</v>
      </c>
      <c r="E226" t="s">
        <v>455</v>
      </c>
      <c r="F226">
        <v>31.203073273002499</v>
      </c>
      <c r="G226">
        <v>23.550586758155301</v>
      </c>
    </row>
    <row r="227" spans="1:7">
      <c r="A227" t="s">
        <v>379</v>
      </c>
      <c r="B227" s="1" t="s">
        <v>356</v>
      </c>
      <c r="C227" s="1" t="s">
        <v>460</v>
      </c>
      <c r="D227" t="s">
        <v>461</v>
      </c>
      <c r="E227" t="s">
        <v>455</v>
      </c>
      <c r="F227">
        <v>31.8093122930112</v>
      </c>
      <c r="G227">
        <v>23.903601309545699</v>
      </c>
    </row>
    <row r="228" spans="1:7">
      <c r="A228" t="s">
        <v>379</v>
      </c>
      <c r="B228" s="1" t="s">
        <v>357</v>
      </c>
      <c r="C228" s="1" t="s">
        <v>460</v>
      </c>
      <c r="D228" t="s">
        <v>461</v>
      </c>
      <c r="E228" t="s">
        <v>455</v>
      </c>
      <c r="F228">
        <v>31.796043264346</v>
      </c>
      <c r="G228">
        <v>23.9694902731746</v>
      </c>
    </row>
    <row r="229" spans="1:7">
      <c r="A229" t="s">
        <v>379</v>
      </c>
      <c r="B229" s="1" t="s">
        <v>358</v>
      </c>
      <c r="C229" s="1" t="s">
        <v>460</v>
      </c>
      <c r="D229" t="s">
        <v>461</v>
      </c>
      <c r="E229" t="s">
        <v>455</v>
      </c>
      <c r="F229">
        <v>31.691359906728799</v>
      </c>
      <c r="G229">
        <v>24.000462701307601</v>
      </c>
    </row>
    <row r="230" spans="1:7">
      <c r="A230" t="s">
        <v>379</v>
      </c>
      <c r="B230" s="1" t="s">
        <v>92</v>
      </c>
      <c r="C230" s="1" t="s">
        <v>462</v>
      </c>
      <c r="D230" t="s">
        <v>463</v>
      </c>
      <c r="E230" t="s">
        <v>455</v>
      </c>
      <c r="F230">
        <v>30.7685826256672</v>
      </c>
      <c r="G230">
        <v>23.167494187685801</v>
      </c>
    </row>
    <row r="231" spans="1:7">
      <c r="A231" t="s">
        <v>379</v>
      </c>
      <c r="B231" s="1" t="s">
        <v>93</v>
      </c>
      <c r="C231" s="1" t="s">
        <v>462</v>
      </c>
      <c r="D231" t="s">
        <v>463</v>
      </c>
      <c r="E231" t="s">
        <v>455</v>
      </c>
      <c r="F231">
        <v>30.857073657088101</v>
      </c>
      <c r="G231">
        <v>23.210349839822101</v>
      </c>
    </row>
    <row r="232" spans="1:7">
      <c r="A232" t="s">
        <v>379</v>
      </c>
      <c r="B232" s="1" t="s">
        <v>94</v>
      </c>
      <c r="C232" s="1" t="s">
        <v>462</v>
      </c>
      <c r="D232" t="s">
        <v>463</v>
      </c>
      <c r="E232" t="s">
        <v>455</v>
      </c>
      <c r="F232">
        <v>30.879334189427698</v>
      </c>
      <c r="G232">
        <v>23.341640963211301</v>
      </c>
    </row>
    <row r="233" spans="1:7">
      <c r="A233" t="s">
        <v>379</v>
      </c>
      <c r="B233" s="1" t="s">
        <v>164</v>
      </c>
      <c r="C233" s="1" t="s">
        <v>462</v>
      </c>
      <c r="D233" t="s">
        <v>463</v>
      </c>
      <c r="E233" t="s">
        <v>455</v>
      </c>
      <c r="F233">
        <v>30.6866224740583</v>
      </c>
      <c r="G233">
        <v>23.2759193527375</v>
      </c>
    </row>
    <row r="234" spans="1:7">
      <c r="A234" t="s">
        <v>379</v>
      </c>
      <c r="B234" s="1" t="s">
        <v>165</v>
      </c>
      <c r="C234" s="1" t="s">
        <v>462</v>
      </c>
      <c r="D234" t="s">
        <v>463</v>
      </c>
      <c r="E234" t="s">
        <v>455</v>
      </c>
      <c r="F234">
        <v>30.8941056024297</v>
      </c>
      <c r="G234">
        <v>23.3094043373946</v>
      </c>
    </row>
    <row r="235" spans="1:7">
      <c r="A235" t="s">
        <v>379</v>
      </c>
      <c r="B235" s="1" t="s">
        <v>166</v>
      </c>
      <c r="C235" s="1" t="s">
        <v>462</v>
      </c>
      <c r="D235" t="s">
        <v>463</v>
      </c>
      <c r="E235" t="s">
        <v>455</v>
      </c>
      <c r="F235">
        <v>30.8995223314021</v>
      </c>
      <c r="G235">
        <v>23.389509159004501</v>
      </c>
    </row>
    <row r="236" spans="1:7">
      <c r="A236" t="s">
        <v>379</v>
      </c>
      <c r="B236" s="1" t="s">
        <v>272</v>
      </c>
      <c r="C236" s="1" t="s">
        <v>464</v>
      </c>
      <c r="D236" t="s">
        <v>465</v>
      </c>
      <c r="E236" t="s">
        <v>455</v>
      </c>
      <c r="F236">
        <v>31.2488372167556</v>
      </c>
      <c r="G236">
        <v>23.359323807269199</v>
      </c>
    </row>
    <row r="237" spans="1:7">
      <c r="A237" t="s">
        <v>379</v>
      </c>
      <c r="B237" s="1" t="s">
        <v>273</v>
      </c>
      <c r="C237" s="1" t="s">
        <v>464</v>
      </c>
      <c r="D237" t="s">
        <v>465</v>
      </c>
      <c r="E237" t="s">
        <v>455</v>
      </c>
      <c r="F237">
        <v>31.368970552353801</v>
      </c>
      <c r="G237">
        <v>23.3913199979505</v>
      </c>
    </row>
    <row r="238" spans="1:7">
      <c r="A238" t="s">
        <v>379</v>
      </c>
      <c r="B238" s="1" t="s">
        <v>274</v>
      </c>
      <c r="C238" s="1" t="s">
        <v>464</v>
      </c>
      <c r="D238" t="s">
        <v>465</v>
      </c>
      <c r="E238" t="s">
        <v>455</v>
      </c>
      <c r="F238">
        <v>31.5260776487059</v>
      </c>
      <c r="G238">
        <v>23.434832301207599</v>
      </c>
    </row>
    <row r="239" spans="1:7">
      <c r="A239" t="s">
        <v>379</v>
      </c>
      <c r="B239" s="1" t="s">
        <v>344</v>
      </c>
      <c r="C239" s="1" t="s">
        <v>464</v>
      </c>
      <c r="D239" t="s">
        <v>465</v>
      </c>
      <c r="E239" t="s">
        <v>455</v>
      </c>
      <c r="F239">
        <v>31.9334927865273</v>
      </c>
      <c r="G239">
        <v>23.9068780368295</v>
      </c>
    </row>
    <row r="240" spans="1:7">
      <c r="A240" t="s">
        <v>379</v>
      </c>
      <c r="B240" s="1" t="s">
        <v>345</v>
      </c>
      <c r="C240" s="1" t="s">
        <v>464</v>
      </c>
      <c r="D240" t="s">
        <v>465</v>
      </c>
      <c r="E240" t="s">
        <v>455</v>
      </c>
      <c r="F240">
        <v>32.253393097815703</v>
      </c>
      <c r="G240">
        <v>23.952265386938901</v>
      </c>
    </row>
    <row r="241" spans="1:7">
      <c r="A241" t="s">
        <v>379</v>
      </c>
      <c r="B241" s="1" t="s">
        <v>346</v>
      </c>
      <c r="C241" s="1" t="s">
        <v>464</v>
      </c>
      <c r="D241" t="s">
        <v>465</v>
      </c>
      <c r="E241" t="s">
        <v>455</v>
      </c>
      <c r="F241">
        <v>32.507093374107697</v>
      </c>
      <c r="G241">
        <v>24.0493084393947</v>
      </c>
    </row>
    <row r="242" spans="1:7">
      <c r="A242" t="s">
        <v>379</v>
      </c>
      <c r="B242" s="1" t="s">
        <v>71</v>
      </c>
      <c r="C242" s="1" t="s">
        <v>466</v>
      </c>
      <c r="D242" t="s">
        <v>467</v>
      </c>
      <c r="E242" t="s">
        <v>468</v>
      </c>
      <c r="F242">
        <v>31.158089192367001</v>
      </c>
      <c r="G242">
        <v>23.043964545861598</v>
      </c>
    </row>
    <row r="243" spans="1:7">
      <c r="A243" t="s">
        <v>379</v>
      </c>
      <c r="B243" s="1" t="s">
        <v>72</v>
      </c>
      <c r="C243" s="1" t="s">
        <v>466</v>
      </c>
      <c r="D243" t="s">
        <v>467</v>
      </c>
      <c r="E243" t="s">
        <v>468</v>
      </c>
      <c r="F243">
        <v>31.1737264532794</v>
      </c>
      <c r="G243">
        <v>23.059977360726698</v>
      </c>
    </row>
    <row r="244" spans="1:7">
      <c r="A244" t="s">
        <v>379</v>
      </c>
      <c r="B244" s="1" t="s">
        <v>73</v>
      </c>
      <c r="C244" s="1" t="s">
        <v>466</v>
      </c>
      <c r="D244" t="s">
        <v>467</v>
      </c>
      <c r="E244" t="s">
        <v>468</v>
      </c>
      <c r="F244">
        <v>31.311056498034301</v>
      </c>
      <c r="G244">
        <v>23.071625508220201</v>
      </c>
    </row>
    <row r="245" spans="1:7">
      <c r="A245" t="s">
        <v>379</v>
      </c>
      <c r="B245" s="1" t="s">
        <v>143</v>
      </c>
      <c r="C245" s="1" t="s">
        <v>466</v>
      </c>
      <c r="D245" t="s">
        <v>467</v>
      </c>
      <c r="E245" t="s">
        <v>468</v>
      </c>
      <c r="F245">
        <v>30.386401463022299</v>
      </c>
      <c r="G245">
        <v>22.9221906514687</v>
      </c>
    </row>
    <row r="246" spans="1:7">
      <c r="A246" t="s">
        <v>379</v>
      </c>
      <c r="B246" s="1" t="s">
        <v>144</v>
      </c>
      <c r="C246" s="1" t="s">
        <v>466</v>
      </c>
      <c r="D246" t="s">
        <v>467</v>
      </c>
      <c r="E246" t="s">
        <v>468</v>
      </c>
      <c r="F246">
        <v>30.668305398123501</v>
      </c>
      <c r="G246">
        <v>22.940833010426399</v>
      </c>
    </row>
    <row r="247" spans="1:7">
      <c r="A247" t="s">
        <v>379</v>
      </c>
      <c r="B247" s="1" t="s">
        <v>145</v>
      </c>
      <c r="C247" s="1" t="s">
        <v>466</v>
      </c>
      <c r="D247" t="s">
        <v>467</v>
      </c>
      <c r="E247" t="s">
        <v>468</v>
      </c>
      <c r="F247">
        <v>30.747890740786598</v>
      </c>
      <c r="G247">
        <v>22.944884297777001</v>
      </c>
    </row>
    <row r="248" spans="1:7">
      <c r="A248" t="s">
        <v>379</v>
      </c>
      <c r="B248" s="1" t="s">
        <v>251</v>
      </c>
      <c r="C248" s="1" t="s">
        <v>469</v>
      </c>
      <c r="D248" t="s">
        <v>470</v>
      </c>
      <c r="E248" t="s">
        <v>468</v>
      </c>
      <c r="F248">
        <v>31.780816600749699</v>
      </c>
      <c r="G248">
        <v>23.643093741997799</v>
      </c>
    </row>
    <row r="249" spans="1:7">
      <c r="A249" t="s">
        <v>379</v>
      </c>
      <c r="B249" s="1" t="s">
        <v>252</v>
      </c>
      <c r="C249" s="1" t="s">
        <v>469</v>
      </c>
      <c r="D249" t="s">
        <v>470</v>
      </c>
      <c r="E249" t="s">
        <v>468</v>
      </c>
      <c r="F249">
        <v>31.944270141519599</v>
      </c>
      <c r="G249">
        <v>23.687029078008099</v>
      </c>
    </row>
    <row r="250" spans="1:7">
      <c r="A250" t="s">
        <v>379</v>
      </c>
      <c r="B250" s="1" t="s">
        <v>253</v>
      </c>
      <c r="C250" s="1" t="s">
        <v>469</v>
      </c>
      <c r="D250" t="s">
        <v>470</v>
      </c>
      <c r="E250" t="s">
        <v>468</v>
      </c>
      <c r="F250">
        <v>31.784133470612701</v>
      </c>
      <c r="G250">
        <v>23.732688447851899</v>
      </c>
    </row>
    <row r="251" spans="1:7">
      <c r="A251" t="s">
        <v>379</v>
      </c>
      <c r="B251" s="1" t="s">
        <v>323</v>
      </c>
      <c r="C251" s="1" t="s">
        <v>469</v>
      </c>
      <c r="D251" t="s">
        <v>470</v>
      </c>
      <c r="E251" t="s">
        <v>468</v>
      </c>
      <c r="F251">
        <v>31.816869826932798</v>
      </c>
      <c r="G251">
        <v>23.243554936859699</v>
      </c>
    </row>
    <row r="252" spans="1:7">
      <c r="A252" t="s">
        <v>379</v>
      </c>
      <c r="B252" s="1" t="s">
        <v>324</v>
      </c>
      <c r="C252" s="1" t="s">
        <v>469</v>
      </c>
      <c r="D252" t="s">
        <v>470</v>
      </c>
      <c r="E252" t="s">
        <v>468</v>
      </c>
      <c r="F252">
        <v>31.803654157825498</v>
      </c>
      <c r="G252">
        <v>23.273982954519301</v>
      </c>
    </row>
    <row r="253" spans="1:7">
      <c r="A253" t="s">
        <v>379</v>
      </c>
      <c r="B253" s="1" t="s">
        <v>325</v>
      </c>
      <c r="C253" s="1" t="s">
        <v>469</v>
      </c>
      <c r="D253" t="s">
        <v>470</v>
      </c>
      <c r="E253" t="s">
        <v>468</v>
      </c>
      <c r="F253">
        <v>32.022749347334901</v>
      </c>
      <c r="G253">
        <v>23.3703659208525</v>
      </c>
    </row>
    <row r="254" spans="1:7">
      <c r="A254" t="s">
        <v>379</v>
      </c>
      <c r="B254" s="1" t="s">
        <v>65</v>
      </c>
      <c r="C254" s="1" t="s">
        <v>471</v>
      </c>
      <c r="D254" t="s">
        <v>472</v>
      </c>
      <c r="E254" t="s">
        <v>473</v>
      </c>
      <c r="F254">
        <v>33.244722890496099</v>
      </c>
      <c r="G254">
        <v>23.531017858701802</v>
      </c>
    </row>
    <row r="255" spans="1:7">
      <c r="A255" t="s">
        <v>379</v>
      </c>
      <c r="B255" s="1" t="s">
        <v>66</v>
      </c>
      <c r="C255" s="1" t="s">
        <v>471</v>
      </c>
      <c r="D255" t="s">
        <v>472</v>
      </c>
      <c r="E255" t="s">
        <v>473</v>
      </c>
      <c r="F255">
        <v>32.588922614697999</v>
      </c>
      <c r="G255">
        <v>23.594391720927899</v>
      </c>
    </row>
    <row r="256" spans="1:7">
      <c r="A256" t="s">
        <v>379</v>
      </c>
      <c r="B256" s="1" t="s">
        <v>67</v>
      </c>
      <c r="C256" s="1" t="s">
        <v>471</v>
      </c>
      <c r="D256" t="s">
        <v>472</v>
      </c>
      <c r="E256" t="s">
        <v>473</v>
      </c>
      <c r="F256">
        <v>32.897958786932598</v>
      </c>
      <c r="G256">
        <v>23.646309552426501</v>
      </c>
    </row>
    <row r="257" spans="1:7">
      <c r="A257" t="s">
        <v>379</v>
      </c>
      <c r="B257" s="1" t="s">
        <v>137</v>
      </c>
      <c r="C257" s="1" t="s">
        <v>471</v>
      </c>
      <c r="D257" t="s">
        <v>472</v>
      </c>
      <c r="E257" t="s">
        <v>473</v>
      </c>
      <c r="F257">
        <v>32.903132220269001</v>
      </c>
      <c r="G257">
        <v>23.344977820325699</v>
      </c>
    </row>
    <row r="258" spans="1:7">
      <c r="A258" t="s">
        <v>379</v>
      </c>
      <c r="B258" s="1" t="s">
        <v>138</v>
      </c>
      <c r="C258" s="1" t="s">
        <v>471</v>
      </c>
      <c r="D258" t="s">
        <v>472</v>
      </c>
      <c r="E258" t="s">
        <v>473</v>
      </c>
      <c r="F258">
        <v>33.0611275385235</v>
      </c>
      <c r="G258">
        <v>23.538856263739898</v>
      </c>
    </row>
    <row r="259" spans="1:7">
      <c r="A259" t="s">
        <v>379</v>
      </c>
      <c r="B259" s="1" t="s">
        <v>139</v>
      </c>
      <c r="C259" s="1" t="s">
        <v>471</v>
      </c>
      <c r="D259" t="s">
        <v>472</v>
      </c>
      <c r="E259" t="s">
        <v>473</v>
      </c>
      <c r="F259">
        <v>32.894993990368498</v>
      </c>
      <c r="G259">
        <v>23.502761860985601</v>
      </c>
    </row>
    <row r="260" spans="1:7">
      <c r="A260" t="s">
        <v>379</v>
      </c>
      <c r="B260" s="1" t="s">
        <v>245</v>
      </c>
      <c r="C260" s="1" t="s">
        <v>474</v>
      </c>
      <c r="D260" t="s">
        <v>475</v>
      </c>
      <c r="E260" t="s">
        <v>473</v>
      </c>
      <c r="F260">
        <v>32.864291070610697</v>
      </c>
      <c r="G260">
        <v>23.6542294853027</v>
      </c>
    </row>
    <row r="261" spans="1:7">
      <c r="A261" t="s">
        <v>379</v>
      </c>
      <c r="B261" s="1" t="s">
        <v>246</v>
      </c>
      <c r="C261" s="1" t="s">
        <v>474</v>
      </c>
      <c r="D261" t="s">
        <v>475</v>
      </c>
      <c r="E261" t="s">
        <v>473</v>
      </c>
      <c r="F261">
        <v>33.320628509567499</v>
      </c>
      <c r="G261">
        <v>23.827573718901402</v>
      </c>
    </row>
    <row r="262" spans="1:7">
      <c r="A262" t="s">
        <v>379</v>
      </c>
      <c r="B262" s="1" t="s">
        <v>247</v>
      </c>
      <c r="C262" s="1" t="s">
        <v>474</v>
      </c>
      <c r="D262" t="s">
        <v>475</v>
      </c>
      <c r="E262" t="s">
        <v>473</v>
      </c>
      <c r="F262">
        <v>33.307229342497699</v>
      </c>
      <c r="G262">
        <v>23.820866348198798</v>
      </c>
    </row>
    <row r="263" spans="1:7">
      <c r="A263" t="s">
        <v>379</v>
      </c>
      <c r="B263" s="1" t="s">
        <v>317</v>
      </c>
      <c r="C263" s="1" t="s">
        <v>474</v>
      </c>
      <c r="D263" t="s">
        <v>475</v>
      </c>
      <c r="E263" t="s">
        <v>473</v>
      </c>
      <c r="F263">
        <v>32.672047198433503</v>
      </c>
      <c r="G263">
        <v>23.241502461391299</v>
      </c>
    </row>
    <row r="264" spans="1:7">
      <c r="A264" t="s">
        <v>379</v>
      </c>
      <c r="B264" s="1" t="s">
        <v>318</v>
      </c>
      <c r="C264" s="1" t="s">
        <v>474</v>
      </c>
      <c r="D264" t="s">
        <v>475</v>
      </c>
      <c r="E264" t="s">
        <v>473</v>
      </c>
      <c r="F264">
        <v>32.764971494626501</v>
      </c>
      <c r="G264">
        <v>23.309847859435401</v>
      </c>
    </row>
    <row r="265" spans="1:7">
      <c r="A265" t="s">
        <v>379</v>
      </c>
      <c r="B265" s="1" t="s">
        <v>319</v>
      </c>
      <c r="C265" s="1" t="s">
        <v>474</v>
      </c>
      <c r="D265" t="s">
        <v>475</v>
      </c>
      <c r="E265" t="s">
        <v>473</v>
      </c>
      <c r="F265">
        <v>32.354664525981498</v>
      </c>
      <c r="G265">
        <v>23.372538261974501</v>
      </c>
    </row>
    <row r="266" spans="1:7">
      <c r="A266" t="s">
        <v>379</v>
      </c>
      <c r="B266" s="1" t="s">
        <v>53</v>
      </c>
      <c r="C266" s="1" t="s">
        <v>476</v>
      </c>
      <c r="D266" t="s">
        <v>477</v>
      </c>
      <c r="E266" t="s">
        <v>473</v>
      </c>
      <c r="F266">
        <v>32.069383706784201</v>
      </c>
      <c r="G266">
        <v>23.823428174789999</v>
      </c>
    </row>
    <row r="267" spans="1:7">
      <c r="A267" t="s">
        <v>379</v>
      </c>
      <c r="B267" s="1" t="s">
        <v>54</v>
      </c>
      <c r="C267" s="1" t="s">
        <v>476</v>
      </c>
      <c r="D267" t="s">
        <v>477</v>
      </c>
      <c r="E267" t="s">
        <v>473</v>
      </c>
      <c r="F267">
        <v>32.280095611942798</v>
      </c>
      <c r="G267">
        <v>23.877395910406399</v>
      </c>
    </row>
    <row r="268" spans="1:7">
      <c r="A268" t="s">
        <v>379</v>
      </c>
      <c r="B268" s="1" t="s">
        <v>55</v>
      </c>
      <c r="C268" s="1" t="s">
        <v>476</v>
      </c>
      <c r="D268" t="s">
        <v>477</v>
      </c>
      <c r="E268" t="s">
        <v>473</v>
      </c>
      <c r="F268">
        <v>32.587141103875403</v>
      </c>
      <c r="G268">
        <v>23.8873978744362</v>
      </c>
    </row>
    <row r="269" spans="1:7">
      <c r="A269" t="s">
        <v>379</v>
      </c>
      <c r="B269" s="1" t="s">
        <v>125</v>
      </c>
      <c r="C269" s="1" t="s">
        <v>476</v>
      </c>
      <c r="D269" t="s">
        <v>477</v>
      </c>
      <c r="E269" t="s">
        <v>473</v>
      </c>
      <c r="F269">
        <v>31.872801265017699</v>
      </c>
      <c r="G269">
        <v>23.227715052876501</v>
      </c>
    </row>
    <row r="270" spans="1:7">
      <c r="A270" t="s">
        <v>379</v>
      </c>
      <c r="B270" s="1" t="s">
        <v>126</v>
      </c>
      <c r="C270" s="1" t="s">
        <v>476</v>
      </c>
      <c r="D270" t="s">
        <v>477</v>
      </c>
      <c r="E270" t="s">
        <v>473</v>
      </c>
      <c r="F270">
        <v>31.804758752716101</v>
      </c>
      <c r="G270">
        <v>23.234885588566499</v>
      </c>
    </row>
    <row r="271" spans="1:7">
      <c r="A271" t="s">
        <v>379</v>
      </c>
      <c r="B271" s="1" t="s">
        <v>127</v>
      </c>
      <c r="C271" s="1" t="s">
        <v>476</v>
      </c>
      <c r="D271" t="s">
        <v>477</v>
      </c>
      <c r="E271" t="s">
        <v>473</v>
      </c>
      <c r="F271">
        <v>31.7963726489143</v>
      </c>
      <c r="G271">
        <v>23.329098416805198</v>
      </c>
    </row>
    <row r="272" spans="1:7">
      <c r="A272" t="s">
        <v>379</v>
      </c>
      <c r="B272" s="1" t="s">
        <v>233</v>
      </c>
      <c r="C272" s="1" t="s">
        <v>478</v>
      </c>
      <c r="D272" t="s">
        <v>479</v>
      </c>
      <c r="E272" t="s">
        <v>473</v>
      </c>
      <c r="F272">
        <v>32.6431782202012</v>
      </c>
      <c r="G272">
        <v>23.702227573660601</v>
      </c>
    </row>
    <row r="273" spans="1:7">
      <c r="A273" t="s">
        <v>379</v>
      </c>
      <c r="B273" s="1" t="s">
        <v>234</v>
      </c>
      <c r="C273" s="1" t="s">
        <v>478</v>
      </c>
      <c r="D273" t="s">
        <v>479</v>
      </c>
      <c r="E273" t="s">
        <v>473</v>
      </c>
      <c r="F273">
        <v>32.200002272590702</v>
      </c>
      <c r="G273">
        <v>23.735860933443199</v>
      </c>
    </row>
    <row r="274" spans="1:7">
      <c r="A274" t="s">
        <v>379</v>
      </c>
      <c r="B274" s="1" t="s">
        <v>235</v>
      </c>
      <c r="C274" s="1" t="s">
        <v>478</v>
      </c>
      <c r="D274" t="s">
        <v>479</v>
      </c>
      <c r="E274" t="s">
        <v>473</v>
      </c>
      <c r="F274">
        <v>32.495628080123701</v>
      </c>
      <c r="G274">
        <v>23.731239712137299</v>
      </c>
    </row>
    <row r="275" spans="1:7">
      <c r="A275" t="s">
        <v>379</v>
      </c>
      <c r="B275" s="1" t="s">
        <v>305</v>
      </c>
      <c r="C275" s="1" t="s">
        <v>478</v>
      </c>
      <c r="D275" t="s">
        <v>479</v>
      </c>
      <c r="E275" t="s">
        <v>473</v>
      </c>
      <c r="F275">
        <v>31.6974199990883</v>
      </c>
      <c r="G275">
        <v>23.153036737129501</v>
      </c>
    </row>
    <row r="276" spans="1:7">
      <c r="A276" t="s">
        <v>379</v>
      </c>
      <c r="B276" s="1" t="s">
        <v>306</v>
      </c>
      <c r="C276" s="1" t="s">
        <v>478</v>
      </c>
      <c r="D276" t="s">
        <v>479</v>
      </c>
      <c r="E276" t="s">
        <v>473</v>
      </c>
      <c r="F276">
        <v>32.150033792762898</v>
      </c>
      <c r="G276">
        <v>23.2170899899441</v>
      </c>
    </row>
    <row r="277" spans="1:7">
      <c r="A277" t="s">
        <v>379</v>
      </c>
      <c r="B277" s="1" t="s">
        <v>307</v>
      </c>
      <c r="C277" s="1" t="s">
        <v>478</v>
      </c>
      <c r="D277" t="s">
        <v>479</v>
      </c>
      <c r="E277" t="s">
        <v>473</v>
      </c>
      <c r="F277">
        <v>31.852953612653199</v>
      </c>
      <c r="G277">
        <v>23.282199402474301</v>
      </c>
    </row>
    <row r="278" spans="1:7">
      <c r="A278" t="s">
        <v>379</v>
      </c>
      <c r="B278" s="1" t="s">
        <v>110</v>
      </c>
      <c r="C278" s="1" t="s">
        <v>480</v>
      </c>
      <c r="D278" t="s">
        <v>481</v>
      </c>
      <c r="E278" t="s">
        <v>473</v>
      </c>
      <c r="F278">
        <v>32.029341518405197</v>
      </c>
      <c r="G278">
        <v>23.506459836928801</v>
      </c>
    </row>
    <row r="279" spans="1:7">
      <c r="A279" t="s">
        <v>379</v>
      </c>
      <c r="B279" s="1" t="s">
        <v>111</v>
      </c>
      <c r="C279" s="1" t="s">
        <v>480</v>
      </c>
      <c r="D279" t="s">
        <v>481</v>
      </c>
      <c r="E279" t="s">
        <v>473</v>
      </c>
      <c r="F279">
        <v>32.131265102874501</v>
      </c>
      <c r="G279">
        <v>23.522499483991499</v>
      </c>
    </row>
    <row r="280" spans="1:7">
      <c r="A280" t="s">
        <v>379</v>
      </c>
      <c r="B280" s="1" t="s">
        <v>112</v>
      </c>
      <c r="C280" s="1" t="s">
        <v>480</v>
      </c>
      <c r="D280" t="s">
        <v>481</v>
      </c>
      <c r="E280" t="s">
        <v>473</v>
      </c>
      <c r="F280">
        <v>32.508704762142699</v>
      </c>
      <c r="G280">
        <v>23.620738290962201</v>
      </c>
    </row>
    <row r="281" spans="1:7">
      <c r="A281" t="s">
        <v>379</v>
      </c>
      <c r="B281" s="1" t="s">
        <v>182</v>
      </c>
      <c r="C281" s="1" t="s">
        <v>480</v>
      </c>
      <c r="D281" t="s">
        <v>481</v>
      </c>
      <c r="E281" t="s">
        <v>473</v>
      </c>
      <c r="F281">
        <v>32.0690458246508</v>
      </c>
      <c r="G281">
        <v>23.672414604791001</v>
      </c>
    </row>
    <row r="282" spans="1:7">
      <c r="A282" t="s">
        <v>379</v>
      </c>
      <c r="B282" s="1" t="s">
        <v>183</v>
      </c>
      <c r="C282" s="1" t="s">
        <v>480</v>
      </c>
      <c r="D282" t="s">
        <v>481</v>
      </c>
      <c r="E282" t="s">
        <v>473</v>
      </c>
      <c r="F282">
        <v>32.267484651019103</v>
      </c>
      <c r="G282">
        <v>23.6901376913276</v>
      </c>
    </row>
    <row r="283" spans="1:7">
      <c r="A283" t="s">
        <v>379</v>
      </c>
      <c r="B283" s="1" t="s">
        <v>184</v>
      </c>
      <c r="C283" s="1" t="s">
        <v>480</v>
      </c>
      <c r="D283" t="s">
        <v>481</v>
      </c>
      <c r="E283" t="s">
        <v>473</v>
      </c>
      <c r="F283">
        <v>32.262745592533001</v>
      </c>
      <c r="G283">
        <v>23.742404852743899</v>
      </c>
    </row>
    <row r="284" spans="1:7">
      <c r="A284" t="s">
        <v>379</v>
      </c>
      <c r="B284" s="1" t="s">
        <v>290</v>
      </c>
      <c r="C284" s="1" t="s">
        <v>482</v>
      </c>
      <c r="D284" t="s">
        <v>483</v>
      </c>
      <c r="E284" t="s">
        <v>473</v>
      </c>
      <c r="F284">
        <v>32.644339953575702</v>
      </c>
      <c r="G284">
        <v>23.856549734294401</v>
      </c>
    </row>
    <row r="285" spans="1:7">
      <c r="A285" t="s">
        <v>379</v>
      </c>
      <c r="B285" s="1" t="s">
        <v>291</v>
      </c>
      <c r="C285" s="1" t="s">
        <v>482</v>
      </c>
      <c r="D285" t="s">
        <v>483</v>
      </c>
      <c r="E285" t="s">
        <v>473</v>
      </c>
      <c r="F285">
        <v>32.6553458712132</v>
      </c>
      <c r="G285">
        <v>23.864849199421801</v>
      </c>
    </row>
    <row r="286" spans="1:7">
      <c r="A286" t="s">
        <v>379</v>
      </c>
      <c r="B286" s="1" t="s">
        <v>292</v>
      </c>
      <c r="C286" s="1" t="s">
        <v>482</v>
      </c>
      <c r="D286" t="s">
        <v>483</v>
      </c>
      <c r="E286" t="s">
        <v>473</v>
      </c>
      <c r="F286">
        <v>32.977438206048397</v>
      </c>
      <c r="G286">
        <v>23.944104815381401</v>
      </c>
    </row>
    <row r="287" spans="1:7">
      <c r="A287" t="s">
        <v>379</v>
      </c>
      <c r="B287" s="1" t="s">
        <v>362</v>
      </c>
      <c r="C287" s="1" t="s">
        <v>482</v>
      </c>
      <c r="D287" t="s">
        <v>483</v>
      </c>
      <c r="E287" t="s">
        <v>473</v>
      </c>
      <c r="F287">
        <v>32.901705076034197</v>
      </c>
      <c r="G287">
        <v>23.8067788699163</v>
      </c>
    </row>
    <row r="288" spans="1:7">
      <c r="A288" t="s">
        <v>379</v>
      </c>
      <c r="B288" s="1" t="s">
        <v>363</v>
      </c>
      <c r="C288" s="1" t="s">
        <v>482</v>
      </c>
      <c r="D288" t="s">
        <v>483</v>
      </c>
      <c r="E288" t="s">
        <v>473</v>
      </c>
      <c r="F288">
        <v>32.891097819660096</v>
      </c>
      <c r="G288">
        <v>23.865047775000701</v>
      </c>
    </row>
    <row r="289" spans="1:7">
      <c r="A289" t="s">
        <v>379</v>
      </c>
      <c r="B289" s="1" t="s">
        <v>364</v>
      </c>
      <c r="C289" s="1" t="s">
        <v>482</v>
      </c>
      <c r="D289" t="s">
        <v>483</v>
      </c>
      <c r="E289" t="s">
        <v>473</v>
      </c>
      <c r="F289">
        <v>33.0663802233693</v>
      </c>
      <c r="G289">
        <v>23.924686505811401</v>
      </c>
    </row>
    <row r="290" spans="1:7">
      <c r="A290" t="s">
        <v>379</v>
      </c>
      <c r="B290" s="1" t="s">
        <v>98</v>
      </c>
      <c r="C290" s="1" t="s">
        <v>484</v>
      </c>
      <c r="D290" t="s">
        <v>485</v>
      </c>
      <c r="E290" t="s">
        <v>473</v>
      </c>
      <c r="F290">
        <v>31.7327618858831</v>
      </c>
      <c r="G290">
        <v>23.481684867666701</v>
      </c>
    </row>
    <row r="291" spans="1:7">
      <c r="A291" t="s">
        <v>379</v>
      </c>
      <c r="B291" s="1" t="s">
        <v>99</v>
      </c>
      <c r="C291" s="1" t="s">
        <v>484</v>
      </c>
      <c r="D291" t="s">
        <v>485</v>
      </c>
      <c r="E291" t="s">
        <v>473</v>
      </c>
      <c r="F291">
        <v>31.447629370046201</v>
      </c>
      <c r="G291">
        <v>23.498815255933199</v>
      </c>
    </row>
    <row r="292" spans="1:7">
      <c r="A292" t="s">
        <v>379</v>
      </c>
      <c r="B292" s="1" t="s">
        <v>100</v>
      </c>
      <c r="C292" s="1" t="s">
        <v>484</v>
      </c>
      <c r="D292" t="s">
        <v>485</v>
      </c>
      <c r="E292" t="s">
        <v>473</v>
      </c>
      <c r="F292">
        <v>31.7430326513322</v>
      </c>
      <c r="G292">
        <v>23.555651620238901</v>
      </c>
    </row>
    <row r="293" spans="1:7">
      <c r="A293" t="s">
        <v>379</v>
      </c>
      <c r="B293" s="1" t="s">
        <v>170</v>
      </c>
      <c r="C293" s="1" t="s">
        <v>484</v>
      </c>
      <c r="D293" t="s">
        <v>485</v>
      </c>
      <c r="E293" t="s">
        <v>473</v>
      </c>
      <c r="F293">
        <v>32.4509389957135</v>
      </c>
      <c r="G293">
        <v>23.9612206998837</v>
      </c>
    </row>
    <row r="294" spans="1:7">
      <c r="A294" t="s">
        <v>379</v>
      </c>
      <c r="B294" s="1" t="s">
        <v>171</v>
      </c>
      <c r="C294" s="1" t="s">
        <v>484</v>
      </c>
      <c r="D294" t="s">
        <v>485</v>
      </c>
      <c r="E294" t="s">
        <v>473</v>
      </c>
      <c r="F294">
        <v>32.4479964758455</v>
      </c>
      <c r="G294">
        <v>24.0088390630299</v>
      </c>
    </row>
    <row r="295" spans="1:7">
      <c r="A295" t="s">
        <v>379</v>
      </c>
      <c r="B295" s="1" t="s">
        <v>172</v>
      </c>
      <c r="C295" s="1" t="s">
        <v>484</v>
      </c>
      <c r="D295" t="s">
        <v>485</v>
      </c>
      <c r="E295" t="s">
        <v>473</v>
      </c>
      <c r="F295">
        <v>32.358224651787197</v>
      </c>
      <c r="G295">
        <v>24.064411969292799</v>
      </c>
    </row>
    <row r="296" spans="1:7">
      <c r="A296" t="s">
        <v>379</v>
      </c>
      <c r="B296" s="1" t="s">
        <v>278</v>
      </c>
      <c r="C296" s="1" t="s">
        <v>486</v>
      </c>
      <c r="D296" t="s">
        <v>487</v>
      </c>
      <c r="E296" t="s">
        <v>473</v>
      </c>
      <c r="F296">
        <v>32.8094235042037</v>
      </c>
      <c r="G296">
        <v>24.099873434769201</v>
      </c>
    </row>
    <row r="297" spans="1:7">
      <c r="A297" t="s">
        <v>379</v>
      </c>
      <c r="B297" s="1" t="s">
        <v>279</v>
      </c>
      <c r="C297" s="1" t="s">
        <v>486</v>
      </c>
      <c r="D297" t="s">
        <v>487</v>
      </c>
      <c r="E297" t="s">
        <v>473</v>
      </c>
      <c r="F297">
        <v>33.0593093804668</v>
      </c>
      <c r="G297">
        <v>24.126256835757999</v>
      </c>
    </row>
    <row r="298" spans="1:7">
      <c r="A298" t="s">
        <v>379</v>
      </c>
      <c r="B298" s="1" t="s">
        <v>280</v>
      </c>
      <c r="C298" s="1" t="s">
        <v>486</v>
      </c>
      <c r="D298" t="s">
        <v>487</v>
      </c>
      <c r="E298" t="s">
        <v>473</v>
      </c>
      <c r="F298">
        <v>32.895245844262597</v>
      </c>
      <c r="G298">
        <v>24.150791335423499</v>
      </c>
    </row>
    <row r="299" spans="1:7">
      <c r="A299" t="s">
        <v>379</v>
      </c>
      <c r="B299" s="1" t="s">
        <v>350</v>
      </c>
      <c r="C299" s="1" t="s">
        <v>486</v>
      </c>
      <c r="D299" t="s">
        <v>487</v>
      </c>
      <c r="E299" t="s">
        <v>473</v>
      </c>
      <c r="F299">
        <v>34.1583164226017</v>
      </c>
      <c r="G299">
        <v>25.7388042780102</v>
      </c>
    </row>
    <row r="300" spans="1:7">
      <c r="A300" t="s">
        <v>379</v>
      </c>
      <c r="B300" s="1" t="s">
        <v>351</v>
      </c>
      <c r="C300" s="1" t="s">
        <v>486</v>
      </c>
      <c r="D300" t="s">
        <v>487</v>
      </c>
      <c r="E300" t="s">
        <v>473</v>
      </c>
      <c r="F300">
        <v>34.343432673349803</v>
      </c>
      <c r="G300">
        <v>25.7954822005727</v>
      </c>
    </row>
    <row r="301" spans="1:7">
      <c r="A301" t="s">
        <v>379</v>
      </c>
      <c r="B301" s="1" t="s">
        <v>352</v>
      </c>
      <c r="C301" s="1" t="s">
        <v>486</v>
      </c>
      <c r="D301" t="s">
        <v>487</v>
      </c>
      <c r="E301" t="s">
        <v>473</v>
      </c>
      <c r="F301">
        <v>35.068713390789398</v>
      </c>
      <c r="G301">
        <v>25.8677353834603</v>
      </c>
    </row>
    <row r="302" spans="1:7">
      <c r="A302" t="s">
        <v>379</v>
      </c>
      <c r="B302" s="1" t="s">
        <v>59</v>
      </c>
      <c r="C302" s="1" t="s">
        <v>488</v>
      </c>
      <c r="D302" t="s">
        <v>489</v>
      </c>
      <c r="E302" t="s">
        <v>468</v>
      </c>
      <c r="F302">
        <v>31.795825529860899</v>
      </c>
      <c r="G302">
        <v>23.750752456914899</v>
      </c>
    </row>
    <row r="303" spans="1:7">
      <c r="A303" t="s">
        <v>379</v>
      </c>
      <c r="B303" s="1" t="s">
        <v>60</v>
      </c>
      <c r="C303" s="1" t="s">
        <v>488</v>
      </c>
      <c r="D303" t="s">
        <v>489</v>
      </c>
      <c r="E303" t="s">
        <v>468</v>
      </c>
      <c r="F303">
        <v>31.723788432411101</v>
      </c>
      <c r="G303">
        <v>23.731562801833299</v>
      </c>
    </row>
    <row r="304" spans="1:7">
      <c r="A304" t="s">
        <v>379</v>
      </c>
      <c r="B304" s="1" t="s">
        <v>61</v>
      </c>
      <c r="C304" s="1" t="s">
        <v>488</v>
      </c>
      <c r="D304" t="s">
        <v>489</v>
      </c>
      <c r="E304" t="s">
        <v>468</v>
      </c>
      <c r="F304">
        <v>31.617989625738801</v>
      </c>
      <c r="G304">
        <v>23.787233916677</v>
      </c>
    </row>
    <row r="305" spans="1:7">
      <c r="A305" t="s">
        <v>379</v>
      </c>
      <c r="B305" s="1" t="s">
        <v>131</v>
      </c>
      <c r="C305" s="1" t="s">
        <v>488</v>
      </c>
      <c r="D305" t="s">
        <v>489</v>
      </c>
      <c r="E305" t="s">
        <v>468</v>
      </c>
      <c r="F305">
        <v>31.152513351604501</v>
      </c>
      <c r="G305">
        <v>23.2817781878095</v>
      </c>
    </row>
    <row r="306" spans="1:7">
      <c r="A306" t="s">
        <v>379</v>
      </c>
      <c r="B306" s="1" t="s">
        <v>132</v>
      </c>
      <c r="C306" s="1" t="s">
        <v>488</v>
      </c>
      <c r="D306" t="s">
        <v>489</v>
      </c>
      <c r="E306" t="s">
        <v>468</v>
      </c>
      <c r="F306">
        <v>31.2057292021222</v>
      </c>
      <c r="G306">
        <v>23.298843127522598</v>
      </c>
    </row>
    <row r="307" spans="1:7">
      <c r="A307" t="s">
        <v>379</v>
      </c>
      <c r="B307" s="1" t="s">
        <v>133</v>
      </c>
      <c r="C307" s="1" t="s">
        <v>488</v>
      </c>
      <c r="D307" t="s">
        <v>489</v>
      </c>
      <c r="E307" t="s">
        <v>468</v>
      </c>
      <c r="F307">
        <v>31.361179256618101</v>
      </c>
      <c r="G307">
        <v>23.399316905406</v>
      </c>
    </row>
    <row r="308" spans="1:7">
      <c r="A308" t="s">
        <v>379</v>
      </c>
      <c r="B308" s="1" t="s">
        <v>239</v>
      </c>
      <c r="C308" s="1" t="s">
        <v>490</v>
      </c>
      <c r="D308" t="s">
        <v>491</v>
      </c>
      <c r="E308" t="s">
        <v>468</v>
      </c>
      <c r="F308">
        <v>32.514611070129</v>
      </c>
      <c r="G308">
        <v>23.8435170684917</v>
      </c>
    </row>
    <row r="309" spans="1:7">
      <c r="A309" t="s">
        <v>379</v>
      </c>
      <c r="B309" s="1" t="s">
        <v>240</v>
      </c>
      <c r="C309" s="1" t="s">
        <v>490</v>
      </c>
      <c r="D309" t="s">
        <v>491</v>
      </c>
      <c r="E309" t="s">
        <v>468</v>
      </c>
      <c r="F309">
        <v>32.496326211364199</v>
      </c>
      <c r="G309">
        <v>23.9281135024459</v>
      </c>
    </row>
    <row r="310" spans="1:7">
      <c r="A310" t="s">
        <v>379</v>
      </c>
      <c r="B310" s="1" t="s">
        <v>241</v>
      </c>
      <c r="C310" s="1" t="s">
        <v>490</v>
      </c>
      <c r="D310" t="s">
        <v>491</v>
      </c>
      <c r="E310" t="s">
        <v>468</v>
      </c>
      <c r="F310">
        <v>32.747222098376</v>
      </c>
      <c r="G310">
        <v>23.909056774622002</v>
      </c>
    </row>
    <row r="311" spans="1:7">
      <c r="A311" t="s">
        <v>379</v>
      </c>
      <c r="B311" s="1" t="s">
        <v>311</v>
      </c>
      <c r="C311" s="1" t="s">
        <v>490</v>
      </c>
      <c r="D311" t="s">
        <v>491</v>
      </c>
      <c r="E311" t="s">
        <v>468</v>
      </c>
      <c r="F311">
        <v>31.938655662619301</v>
      </c>
      <c r="G311">
        <v>23.404519816191598</v>
      </c>
    </row>
    <row r="312" spans="1:7">
      <c r="A312" t="s">
        <v>379</v>
      </c>
      <c r="B312" s="1" t="s">
        <v>312</v>
      </c>
      <c r="C312" s="1" t="s">
        <v>490</v>
      </c>
      <c r="D312" t="s">
        <v>491</v>
      </c>
      <c r="E312" t="s">
        <v>468</v>
      </c>
      <c r="F312">
        <v>31.972562854305998</v>
      </c>
      <c r="G312">
        <v>23.521050952506201</v>
      </c>
    </row>
    <row r="313" spans="1:7">
      <c r="A313" t="s">
        <v>379</v>
      </c>
      <c r="B313" s="1" t="s">
        <v>313</v>
      </c>
      <c r="C313" s="1" t="s">
        <v>490</v>
      </c>
      <c r="D313" t="s">
        <v>491</v>
      </c>
      <c r="E313" t="s">
        <v>468</v>
      </c>
      <c r="F313">
        <v>32.1845369930153</v>
      </c>
      <c r="G313">
        <v>23.5465418019518</v>
      </c>
    </row>
    <row r="314" spans="1:7">
      <c r="A314" t="s">
        <v>379</v>
      </c>
      <c r="B314" s="1" t="s">
        <v>62</v>
      </c>
      <c r="C314" s="1" t="s">
        <v>492</v>
      </c>
      <c r="D314" t="s">
        <v>493</v>
      </c>
      <c r="E314" t="s">
        <v>437</v>
      </c>
      <c r="F314">
        <v>32.295843962160099</v>
      </c>
      <c r="G314">
        <v>23.897743073965401</v>
      </c>
    </row>
    <row r="315" spans="1:7">
      <c r="A315" t="s">
        <v>379</v>
      </c>
      <c r="B315" s="1" t="s">
        <v>63</v>
      </c>
      <c r="C315" s="1" t="s">
        <v>492</v>
      </c>
      <c r="D315" t="s">
        <v>493</v>
      </c>
      <c r="E315" t="s">
        <v>437</v>
      </c>
      <c r="F315">
        <v>32.450313912413002</v>
      </c>
      <c r="G315">
        <v>23.934826472186401</v>
      </c>
    </row>
    <row r="316" spans="1:7">
      <c r="A316" t="s">
        <v>379</v>
      </c>
      <c r="B316" s="1" t="s">
        <v>64</v>
      </c>
      <c r="C316" s="1" t="s">
        <v>492</v>
      </c>
      <c r="D316" t="s">
        <v>493</v>
      </c>
      <c r="E316" t="s">
        <v>437</v>
      </c>
      <c r="F316">
        <v>32.609189844128302</v>
      </c>
      <c r="G316">
        <v>23.949835986258101</v>
      </c>
    </row>
    <row r="317" spans="1:7">
      <c r="A317" t="s">
        <v>379</v>
      </c>
      <c r="B317" s="1" t="s">
        <v>134</v>
      </c>
      <c r="C317" s="1" t="s">
        <v>492</v>
      </c>
      <c r="D317" t="s">
        <v>493</v>
      </c>
      <c r="E317" t="s">
        <v>437</v>
      </c>
      <c r="F317">
        <v>32.215178878046999</v>
      </c>
      <c r="G317">
        <v>23.8271290963213</v>
      </c>
    </row>
    <row r="318" spans="1:7">
      <c r="A318" t="s">
        <v>379</v>
      </c>
      <c r="B318" s="1" t="s">
        <v>135</v>
      </c>
      <c r="C318" s="1" t="s">
        <v>492</v>
      </c>
      <c r="D318" t="s">
        <v>493</v>
      </c>
      <c r="E318" t="s">
        <v>437</v>
      </c>
      <c r="F318">
        <v>32.163631201235702</v>
      </c>
      <c r="G318">
        <v>23.818443308071998</v>
      </c>
    </row>
    <row r="319" spans="1:7">
      <c r="A319" t="s">
        <v>379</v>
      </c>
      <c r="B319" s="1" t="s">
        <v>136</v>
      </c>
      <c r="C319" s="1" t="s">
        <v>492</v>
      </c>
      <c r="D319" t="s">
        <v>493</v>
      </c>
      <c r="E319" t="s">
        <v>437</v>
      </c>
      <c r="F319">
        <v>32.4949797538723</v>
      </c>
      <c r="G319">
        <v>23.743167026042101</v>
      </c>
    </row>
    <row r="320" spans="1:7">
      <c r="A320" t="s">
        <v>379</v>
      </c>
      <c r="B320" s="1" t="s">
        <v>242</v>
      </c>
      <c r="C320" s="1" t="s">
        <v>494</v>
      </c>
      <c r="D320" t="s">
        <v>495</v>
      </c>
      <c r="E320" t="s">
        <v>437</v>
      </c>
      <c r="F320">
        <v>33.0724352738129</v>
      </c>
      <c r="G320">
        <v>24.053866268219998</v>
      </c>
    </row>
    <row r="321" spans="1:7">
      <c r="A321" t="s">
        <v>379</v>
      </c>
      <c r="B321" s="1" t="s">
        <v>243</v>
      </c>
      <c r="C321" s="1" t="s">
        <v>494</v>
      </c>
      <c r="D321" t="s">
        <v>495</v>
      </c>
      <c r="E321" t="s">
        <v>437</v>
      </c>
      <c r="F321">
        <v>32.982610042348099</v>
      </c>
      <c r="G321">
        <v>24.154102914324199</v>
      </c>
    </row>
    <row r="322" spans="1:7">
      <c r="A322" t="s">
        <v>379</v>
      </c>
      <c r="B322" s="1" t="s">
        <v>244</v>
      </c>
      <c r="C322" s="1" t="s">
        <v>494</v>
      </c>
      <c r="D322" t="s">
        <v>495</v>
      </c>
      <c r="E322" t="s">
        <v>437</v>
      </c>
      <c r="F322">
        <v>33.229854181225001</v>
      </c>
      <c r="G322">
        <v>24.172614313211302</v>
      </c>
    </row>
    <row r="323" spans="1:7">
      <c r="A323" t="s">
        <v>379</v>
      </c>
      <c r="B323" s="1" t="s">
        <v>314</v>
      </c>
      <c r="C323" s="1" t="s">
        <v>494</v>
      </c>
      <c r="D323" t="s">
        <v>495</v>
      </c>
      <c r="E323" t="s">
        <v>437</v>
      </c>
      <c r="F323">
        <v>32.516641814887301</v>
      </c>
      <c r="G323">
        <v>23.9508173382827</v>
      </c>
    </row>
    <row r="324" spans="1:7">
      <c r="A324" t="s">
        <v>379</v>
      </c>
      <c r="B324" s="1" t="s">
        <v>315</v>
      </c>
      <c r="C324" s="1" t="s">
        <v>494</v>
      </c>
      <c r="D324" t="s">
        <v>495</v>
      </c>
      <c r="E324" t="s">
        <v>437</v>
      </c>
      <c r="F324">
        <v>32.494088793212399</v>
      </c>
      <c r="G324">
        <v>23.9874800259898</v>
      </c>
    </row>
    <row r="325" spans="1:7">
      <c r="A325" t="s">
        <v>379</v>
      </c>
      <c r="B325" s="1" t="s">
        <v>316</v>
      </c>
      <c r="C325" s="1" t="s">
        <v>494</v>
      </c>
      <c r="D325" t="s">
        <v>495</v>
      </c>
      <c r="E325" t="s">
        <v>437</v>
      </c>
      <c r="F325">
        <v>32.6519136021587</v>
      </c>
      <c r="G325">
        <v>24.060412631761299</v>
      </c>
    </row>
    <row r="326" spans="1:7">
      <c r="A326" t="s">
        <v>379</v>
      </c>
      <c r="B326" s="1" t="s">
        <v>8</v>
      </c>
      <c r="C326" s="1" t="s">
        <v>496</v>
      </c>
      <c r="D326" t="s">
        <v>496</v>
      </c>
      <c r="F326">
        <v>30.3756431532939</v>
      </c>
      <c r="G326">
        <v>24.3366157725339</v>
      </c>
    </row>
    <row r="327" spans="1:7">
      <c r="A327" t="s">
        <v>379</v>
      </c>
      <c r="B327" s="1" t="s">
        <v>9</v>
      </c>
      <c r="C327" s="1" t="s">
        <v>496</v>
      </c>
      <c r="D327" t="s">
        <v>496</v>
      </c>
      <c r="F327">
        <v>30.4483623815029</v>
      </c>
      <c r="G327">
        <v>24.4552528798589</v>
      </c>
    </row>
    <row r="328" spans="1:7">
      <c r="A328" t="s">
        <v>379</v>
      </c>
      <c r="B328" s="1" t="s">
        <v>10</v>
      </c>
      <c r="C328" s="1" t="s">
        <v>496</v>
      </c>
      <c r="D328" t="s">
        <v>496</v>
      </c>
      <c r="F328">
        <v>30.310186958567201</v>
      </c>
      <c r="G328">
        <v>24.581102634798299</v>
      </c>
    </row>
    <row r="329" spans="1:7">
      <c r="A329" t="s">
        <v>379</v>
      </c>
      <c r="B329" s="1" t="s">
        <v>11</v>
      </c>
      <c r="C329" s="1" t="s">
        <v>496</v>
      </c>
      <c r="D329" t="s">
        <v>496</v>
      </c>
      <c r="F329">
        <v>29.843959287003699</v>
      </c>
      <c r="G329">
        <v>23.797919740216699</v>
      </c>
    </row>
    <row r="330" spans="1:7">
      <c r="A330" t="s">
        <v>379</v>
      </c>
      <c r="B330" s="1" t="s">
        <v>12</v>
      </c>
      <c r="C330" s="1" t="s">
        <v>496</v>
      </c>
      <c r="D330" t="s">
        <v>496</v>
      </c>
      <c r="F330">
        <v>29.9125839453732</v>
      </c>
      <c r="G330">
        <v>23.847967442253498</v>
      </c>
    </row>
    <row r="331" spans="1:7">
      <c r="A331" t="s">
        <v>379</v>
      </c>
      <c r="B331" s="1" t="s">
        <v>13</v>
      </c>
      <c r="C331" s="1" t="s">
        <v>496</v>
      </c>
      <c r="D331" t="s">
        <v>496</v>
      </c>
      <c r="F331">
        <v>29.8683226596544</v>
      </c>
      <c r="G331">
        <v>23.880342114668402</v>
      </c>
    </row>
    <row r="332" spans="1:7">
      <c r="A332" t="s">
        <v>379</v>
      </c>
      <c r="B332" s="1" t="s">
        <v>17</v>
      </c>
      <c r="C332" s="1" t="s">
        <v>496</v>
      </c>
      <c r="D332" t="s">
        <v>496</v>
      </c>
      <c r="F332">
        <v>30.0085956164734</v>
      </c>
      <c r="G332">
        <v>23.710598494943799</v>
      </c>
    </row>
    <row r="333" spans="1:7">
      <c r="A333" t="s">
        <v>379</v>
      </c>
      <c r="B333" s="1" t="s">
        <v>18</v>
      </c>
      <c r="C333" s="1" t="s">
        <v>496</v>
      </c>
      <c r="D333" t="s">
        <v>496</v>
      </c>
      <c r="F333">
        <v>30.042381080759899</v>
      </c>
      <c r="G333">
        <v>23.768213068295701</v>
      </c>
    </row>
    <row r="334" spans="1:7">
      <c r="A334" t="s">
        <v>379</v>
      </c>
      <c r="B334" s="1" t="s">
        <v>19</v>
      </c>
      <c r="C334" s="1" t="s">
        <v>496</v>
      </c>
      <c r="D334" t="s">
        <v>496</v>
      </c>
      <c r="F334">
        <v>29.975349943997799</v>
      </c>
      <c r="G334">
        <v>23.791788972379798</v>
      </c>
    </row>
    <row r="335" spans="1:7">
      <c r="A335" t="s">
        <v>379</v>
      </c>
      <c r="B335" s="1" t="s">
        <v>20</v>
      </c>
      <c r="C335" s="1" t="s">
        <v>496</v>
      </c>
      <c r="D335" t="s">
        <v>496</v>
      </c>
      <c r="F335">
        <v>29.789700295341401</v>
      </c>
      <c r="G335">
        <v>23.528730684370601</v>
      </c>
    </row>
    <row r="336" spans="1:7">
      <c r="A336" t="s">
        <v>379</v>
      </c>
      <c r="B336" s="1" t="s">
        <v>21</v>
      </c>
      <c r="C336" s="1" t="s">
        <v>496</v>
      </c>
      <c r="D336" t="s">
        <v>496</v>
      </c>
      <c r="F336">
        <v>29.837940005604199</v>
      </c>
      <c r="G336">
        <v>23.618998399809801</v>
      </c>
    </row>
    <row r="337" spans="1:7">
      <c r="A337" t="s">
        <v>379</v>
      </c>
      <c r="B337" s="1" t="s">
        <v>22</v>
      </c>
      <c r="C337" s="1" t="s">
        <v>496</v>
      </c>
      <c r="D337" t="s">
        <v>496</v>
      </c>
      <c r="F337">
        <v>30.0163840565782</v>
      </c>
      <c r="G337">
        <v>23.6553183492972</v>
      </c>
    </row>
    <row r="338" spans="1:7">
      <c r="A338" t="s">
        <v>379</v>
      </c>
      <c r="B338" s="1" t="s">
        <v>188</v>
      </c>
      <c r="C338" s="1" t="s">
        <v>497</v>
      </c>
      <c r="D338" t="s">
        <v>497</v>
      </c>
      <c r="F338">
        <v>36.866548438911501</v>
      </c>
      <c r="G338">
        <v>31.5165758715107</v>
      </c>
    </row>
    <row r="339" spans="1:7">
      <c r="A339" t="s">
        <v>379</v>
      </c>
      <c r="B339" s="1" t="s">
        <v>189</v>
      </c>
      <c r="C339" s="1" t="s">
        <v>497</v>
      </c>
      <c r="D339" t="s">
        <v>497</v>
      </c>
      <c r="F339">
        <v>38.360323491775297</v>
      </c>
      <c r="G339">
        <v>31.788553056795699</v>
      </c>
    </row>
    <row r="340" spans="1:7">
      <c r="A340" t="s">
        <v>379</v>
      </c>
      <c r="B340" s="1" t="s">
        <v>190</v>
      </c>
      <c r="C340" s="1" t="s">
        <v>497</v>
      </c>
      <c r="D340" t="s">
        <v>497</v>
      </c>
      <c r="F340">
        <v>37.725906784057401</v>
      </c>
      <c r="G340">
        <v>31.6395753771641</v>
      </c>
    </row>
    <row r="341" spans="1:7">
      <c r="A341" t="s">
        <v>379</v>
      </c>
      <c r="B341" s="1" t="s">
        <v>191</v>
      </c>
      <c r="C341" s="1" t="s">
        <v>497</v>
      </c>
      <c r="D341" t="s">
        <v>497</v>
      </c>
      <c r="F341">
        <v>29.588361022372201</v>
      </c>
      <c r="G341">
        <v>23.2202056656099</v>
      </c>
    </row>
    <row r="342" spans="1:7">
      <c r="A342" t="s">
        <v>379</v>
      </c>
      <c r="B342" s="1" t="s">
        <v>192</v>
      </c>
      <c r="C342" s="1" t="s">
        <v>497</v>
      </c>
      <c r="D342" t="s">
        <v>497</v>
      </c>
      <c r="F342">
        <v>29.7500298009167</v>
      </c>
      <c r="G342">
        <v>23.318101293879</v>
      </c>
    </row>
    <row r="343" spans="1:7">
      <c r="A343" t="s">
        <v>379</v>
      </c>
      <c r="B343" s="1" t="s">
        <v>193</v>
      </c>
      <c r="C343" s="1" t="s">
        <v>497</v>
      </c>
      <c r="D343" t="s">
        <v>497</v>
      </c>
      <c r="F343">
        <v>29.743833373455999</v>
      </c>
      <c r="G343">
        <v>23.322902586262899</v>
      </c>
    </row>
    <row r="344" spans="1:7">
      <c r="A344" t="s">
        <v>379</v>
      </c>
      <c r="B344" s="1" t="s">
        <v>197</v>
      </c>
      <c r="C344" s="1" t="s">
        <v>497</v>
      </c>
      <c r="D344" t="s">
        <v>497</v>
      </c>
      <c r="F344">
        <v>29.751706199726701</v>
      </c>
      <c r="G344">
        <v>23.863924654682599</v>
      </c>
    </row>
    <row r="345" spans="1:7">
      <c r="A345" t="s">
        <v>379</v>
      </c>
      <c r="B345" s="1" t="s">
        <v>198</v>
      </c>
      <c r="C345" s="1" t="s">
        <v>497</v>
      </c>
      <c r="D345" t="s">
        <v>497</v>
      </c>
      <c r="F345">
        <v>29.719211005922499</v>
      </c>
      <c r="G345">
        <v>24.2903185918227</v>
      </c>
    </row>
    <row r="346" spans="1:7">
      <c r="A346" t="s">
        <v>379</v>
      </c>
      <c r="B346" s="1" t="s">
        <v>199</v>
      </c>
      <c r="C346" s="1" t="s">
        <v>497</v>
      </c>
      <c r="D346" t="s">
        <v>497</v>
      </c>
      <c r="F346">
        <v>29.717208697322299</v>
      </c>
      <c r="G346">
        <v>24.809528827099101</v>
      </c>
    </row>
    <row r="347" spans="1:7">
      <c r="A347" t="s">
        <v>379</v>
      </c>
      <c r="B347" s="1" t="s">
        <v>200</v>
      </c>
      <c r="C347" s="1" t="s">
        <v>497</v>
      </c>
      <c r="D347" t="s">
        <v>497</v>
      </c>
      <c r="F347">
        <v>29.5803861734382</v>
      </c>
      <c r="G347">
        <v>23.268563846863099</v>
      </c>
    </row>
    <row r="348" spans="1:7">
      <c r="A348" t="s">
        <v>379</v>
      </c>
      <c r="B348" s="1" t="s">
        <v>201</v>
      </c>
      <c r="C348" s="1" t="s">
        <v>497</v>
      </c>
      <c r="D348" t="s">
        <v>497</v>
      </c>
      <c r="F348">
        <v>29.791206903503401</v>
      </c>
      <c r="G348">
        <v>23.4292939197755</v>
      </c>
    </row>
    <row r="349" spans="1:7">
      <c r="A349" t="s">
        <v>379</v>
      </c>
      <c r="B349" s="1" t="s">
        <v>202</v>
      </c>
      <c r="C349" s="1" t="s">
        <v>497</v>
      </c>
      <c r="D349" t="s">
        <v>497</v>
      </c>
      <c r="F349">
        <v>29.716832026656899</v>
      </c>
      <c r="G349">
        <v>23.4291316928811</v>
      </c>
    </row>
    <row r="350" spans="1:7">
      <c r="A350" t="s">
        <v>379</v>
      </c>
      <c r="B350" s="1" t="s">
        <v>101</v>
      </c>
      <c r="C350" s="1" t="s">
        <v>498</v>
      </c>
      <c r="D350" t="s">
        <v>499</v>
      </c>
      <c r="F350">
        <v>30.670175028458999</v>
      </c>
      <c r="G350">
        <v>23.631801900915502</v>
      </c>
    </row>
    <row r="351" spans="1:7">
      <c r="A351" t="s">
        <v>379</v>
      </c>
      <c r="B351" s="1" t="s">
        <v>102</v>
      </c>
      <c r="C351" s="1" t="s">
        <v>498</v>
      </c>
      <c r="D351" t="s">
        <v>499</v>
      </c>
      <c r="F351">
        <v>30.678101881200799</v>
      </c>
      <c r="G351">
        <v>23.776662499056901</v>
      </c>
    </row>
    <row r="352" spans="1:7">
      <c r="A352" t="s">
        <v>379</v>
      </c>
      <c r="B352" s="1" t="s">
        <v>103</v>
      </c>
      <c r="C352" s="1" t="s">
        <v>498</v>
      </c>
      <c r="D352" t="s">
        <v>499</v>
      </c>
      <c r="F352">
        <v>30.7261248987401</v>
      </c>
      <c r="G352">
        <v>23.806486987953001</v>
      </c>
    </row>
    <row r="353" spans="1:7">
      <c r="A353" t="s">
        <v>379</v>
      </c>
      <c r="B353" s="1" t="s">
        <v>173</v>
      </c>
      <c r="C353" s="1" t="s">
        <v>498</v>
      </c>
      <c r="D353" t="s">
        <v>499</v>
      </c>
      <c r="F353">
        <v>30.9694495849721</v>
      </c>
      <c r="G353">
        <v>23.712941257450101</v>
      </c>
    </row>
    <row r="354" spans="1:7">
      <c r="A354" t="s">
        <v>379</v>
      </c>
      <c r="B354" s="1" t="s">
        <v>174</v>
      </c>
      <c r="C354" s="1" t="s">
        <v>498</v>
      </c>
      <c r="D354" t="s">
        <v>499</v>
      </c>
      <c r="F354">
        <v>30.896287408875899</v>
      </c>
      <c r="G354">
        <v>23.769254500288401</v>
      </c>
    </row>
    <row r="355" spans="1:7">
      <c r="A355" t="s">
        <v>379</v>
      </c>
      <c r="B355" s="1" t="s">
        <v>175</v>
      </c>
      <c r="C355" s="1" t="s">
        <v>498</v>
      </c>
      <c r="D355" t="s">
        <v>499</v>
      </c>
      <c r="F355">
        <v>31.002316891599602</v>
      </c>
      <c r="G355">
        <v>23.863926817991299</v>
      </c>
    </row>
    <row r="356" spans="1:7">
      <c r="A356" t="s">
        <v>379</v>
      </c>
      <c r="B356" s="1" t="s">
        <v>281</v>
      </c>
      <c r="C356" s="1" t="s">
        <v>500</v>
      </c>
      <c r="D356" t="s">
        <v>501</v>
      </c>
      <c r="F356">
        <v>31.634425223384401</v>
      </c>
      <c r="G356">
        <v>24.167560437982001</v>
      </c>
    </row>
    <row r="357" spans="1:7">
      <c r="A357" t="s">
        <v>379</v>
      </c>
      <c r="B357" s="1" t="s">
        <v>282</v>
      </c>
      <c r="C357" s="1" t="s">
        <v>500</v>
      </c>
      <c r="D357" t="s">
        <v>501</v>
      </c>
      <c r="F357">
        <v>31.6365119339433</v>
      </c>
      <c r="G357">
        <v>24.279962549207401</v>
      </c>
    </row>
    <row r="358" spans="1:7">
      <c r="A358" t="s">
        <v>379</v>
      </c>
      <c r="B358" s="1" t="s">
        <v>283</v>
      </c>
      <c r="C358" s="1" t="s">
        <v>500</v>
      </c>
      <c r="D358" t="s">
        <v>501</v>
      </c>
      <c r="F358">
        <v>31.318932623089999</v>
      </c>
      <c r="G358">
        <v>24.285284316125001</v>
      </c>
    </row>
    <row r="359" spans="1:7">
      <c r="A359" t="s">
        <v>379</v>
      </c>
      <c r="B359" s="1" t="s">
        <v>353</v>
      </c>
      <c r="C359" s="1" t="s">
        <v>500</v>
      </c>
      <c r="D359" t="s">
        <v>501</v>
      </c>
      <c r="F359">
        <v>32.545820455017498</v>
      </c>
      <c r="G359">
        <v>24.5682842167022</v>
      </c>
    </row>
    <row r="360" spans="1:7">
      <c r="A360" t="s">
        <v>379</v>
      </c>
      <c r="B360" s="1" t="s">
        <v>354</v>
      </c>
      <c r="C360" s="1" t="s">
        <v>500</v>
      </c>
      <c r="D360" t="s">
        <v>501</v>
      </c>
      <c r="F360">
        <v>32.556985477878897</v>
      </c>
      <c r="G360">
        <v>24.6446316328582</v>
      </c>
    </row>
    <row r="361" spans="1:7">
      <c r="A361" t="s">
        <v>379</v>
      </c>
      <c r="B361" s="1" t="s">
        <v>355</v>
      </c>
      <c r="C361" s="1" t="s">
        <v>500</v>
      </c>
      <c r="D361" t="s">
        <v>501</v>
      </c>
      <c r="F361">
        <v>32.601263116536998</v>
      </c>
      <c r="G361">
        <v>24.675463797957899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56B1B-1293-4D06-9F83-04846A06143E}">
  <sheetPr codeName="Sheet12"/>
  <dimension ref="A1:W63"/>
  <sheetViews>
    <sheetView tabSelected="1" topLeftCell="A40" workbookViewId="0">
      <selection activeCell="F57" sqref="F57"/>
    </sheetView>
  </sheetViews>
  <sheetFormatPr defaultRowHeight="14.5"/>
  <cols>
    <col min="1" max="1" width="28.81640625" bestFit="1" customWidth="1"/>
    <col min="2" max="2" width="8.7265625" style="2"/>
    <col min="7" max="7" width="8.54296875" customWidth="1"/>
    <col min="10" max="10" width="8.7265625" style="3"/>
    <col min="11" max="11" width="8.26953125" style="3" customWidth="1"/>
    <col min="12" max="15" width="8.7265625" style="3"/>
    <col min="18" max="23" width="8.7265625" style="3"/>
  </cols>
  <sheetData>
    <row r="1" spans="1:23">
      <c r="A1" t="s">
        <v>505</v>
      </c>
    </row>
    <row r="2" spans="1:23">
      <c r="B2" s="3" t="s">
        <v>371</v>
      </c>
      <c r="C2" s="3"/>
      <c r="D2" s="3"/>
      <c r="E2" s="3"/>
      <c r="F2" s="3"/>
      <c r="G2" s="3"/>
      <c r="J2" s="3" t="s">
        <v>370</v>
      </c>
      <c r="R2" s="3" t="s">
        <v>369</v>
      </c>
    </row>
    <row r="3" spans="1:23">
      <c r="B3" s="5" t="s">
        <v>374</v>
      </c>
      <c r="C3" s="5"/>
      <c r="D3" s="3"/>
      <c r="E3" s="3"/>
      <c r="F3" s="5" t="s">
        <v>375</v>
      </c>
      <c r="G3" s="5"/>
      <c r="J3" s="5" t="s">
        <v>374</v>
      </c>
      <c r="K3" s="5"/>
      <c r="N3" s="5" t="s">
        <v>375</v>
      </c>
      <c r="R3" s="5" t="s">
        <v>374</v>
      </c>
      <c r="S3" s="5"/>
      <c r="V3" s="5" t="s">
        <v>375</v>
      </c>
      <c r="W3" s="5"/>
    </row>
    <row r="4" spans="1:23">
      <c r="A4" t="s">
        <v>368</v>
      </c>
      <c r="B4" s="3" t="s">
        <v>284</v>
      </c>
      <c r="C4" s="3" t="s">
        <v>285</v>
      </c>
      <c r="D4" s="3" t="s">
        <v>286</v>
      </c>
      <c r="E4" s="3" t="s">
        <v>287</v>
      </c>
      <c r="F4" s="3"/>
      <c r="G4" s="3"/>
      <c r="J4" s="3" t="s">
        <v>284</v>
      </c>
      <c r="K4" s="3" t="s">
        <v>285</v>
      </c>
      <c r="L4" s="3" t="s">
        <v>286</v>
      </c>
      <c r="M4" s="3" t="s">
        <v>287</v>
      </c>
      <c r="R4" s="3" t="s">
        <v>284</v>
      </c>
      <c r="S4" s="3" t="s">
        <v>285</v>
      </c>
      <c r="T4" s="3" t="s">
        <v>286</v>
      </c>
      <c r="U4" s="3" t="s">
        <v>287</v>
      </c>
    </row>
    <row r="5" spans="1:23">
      <c r="A5" t="s">
        <v>496</v>
      </c>
      <c r="B5" s="3">
        <v>0.9745599262935879</v>
      </c>
      <c r="C5" s="1">
        <v>1.1741075961608167</v>
      </c>
      <c r="D5" s="1">
        <v>0.9850339639643052</v>
      </c>
      <c r="E5" s="1">
        <v>0.88722209269643704</v>
      </c>
      <c r="J5" s="3">
        <v>1.1494733358704319</v>
      </c>
      <c r="K5" s="3">
        <v>1.063264997310035</v>
      </c>
      <c r="L5" s="3">
        <v>0.91349666524217843</v>
      </c>
      <c r="M5" s="3">
        <v>0.89567946033178747</v>
      </c>
      <c r="R5" s="3">
        <v>1.0535262490272996</v>
      </c>
      <c r="S5" s="3">
        <v>1.1336467820665794</v>
      </c>
      <c r="T5" s="3">
        <v>0.95220313395719458</v>
      </c>
      <c r="U5" s="4">
        <v>0.87932065187395581</v>
      </c>
    </row>
    <row r="6" spans="1:23">
      <c r="A6" t="s">
        <v>506</v>
      </c>
      <c r="B6" s="1">
        <v>0.60728586299760734</v>
      </c>
      <c r="C6" s="1">
        <v>0.52349479663872511</v>
      </c>
      <c r="D6" s="1"/>
      <c r="E6" s="1"/>
      <c r="J6" s="3">
        <v>0.56183948737251088</v>
      </c>
      <c r="K6" s="3">
        <v>0.48209954257369669</v>
      </c>
      <c r="R6" s="4">
        <v>0.39849675975994736</v>
      </c>
      <c r="S6" s="4">
        <v>0.2267163794770849</v>
      </c>
      <c r="T6" s="4"/>
      <c r="U6" s="4"/>
    </row>
    <row r="7" spans="1:23">
      <c r="A7" t="s">
        <v>507</v>
      </c>
      <c r="B7" s="1">
        <v>0.11975936673401162</v>
      </c>
      <c r="C7" s="1">
        <v>8.547360968089622E-2</v>
      </c>
      <c r="F7" s="1">
        <v>0.35809745241875873</v>
      </c>
      <c r="G7" s="1">
        <v>0.3078924805449178</v>
      </c>
      <c r="J7" s="3">
        <v>5.7168444423411874E-2</v>
      </c>
      <c r="K7" s="3">
        <v>7.869302410470512E-2</v>
      </c>
      <c r="N7" s="3">
        <v>0.31148345534723865</v>
      </c>
      <c r="O7" s="3">
        <v>0.24786261305632543</v>
      </c>
      <c r="R7" s="4">
        <v>1.7355379611873282E-2</v>
      </c>
      <c r="S7" s="4">
        <v>2.0371745023633182E-2</v>
      </c>
      <c r="V7" s="4">
        <v>0.28900825995424656</v>
      </c>
      <c r="W7" s="4">
        <v>0.21459580641773821</v>
      </c>
    </row>
    <row r="8" spans="1:23">
      <c r="A8" t="s">
        <v>508</v>
      </c>
      <c r="B8" s="1">
        <v>0.64622203634908137</v>
      </c>
      <c r="C8" s="6">
        <v>0.57999999999999996</v>
      </c>
      <c r="F8" s="1">
        <v>0.68847904707475571</v>
      </c>
      <c r="G8" s="1">
        <v>0.6835033477400474</v>
      </c>
      <c r="J8" s="3">
        <v>0.60414852418848408</v>
      </c>
      <c r="K8" s="3">
        <v>0.29310964157815905</v>
      </c>
      <c r="N8" s="3">
        <v>0.62006703573788557</v>
      </c>
      <c r="O8" s="3">
        <v>0.56795152793633474</v>
      </c>
      <c r="R8" s="4">
        <v>0.52978482158769835</v>
      </c>
      <c r="S8" s="3">
        <v>0.56059053310763685</v>
      </c>
      <c r="V8" s="3">
        <v>0.57157652304827189</v>
      </c>
      <c r="W8" s="4">
        <v>0.51183233219005764</v>
      </c>
    </row>
    <row r="9" spans="1:23">
      <c r="A9" t="s">
        <v>509</v>
      </c>
      <c r="B9" s="1">
        <v>0.63678957176796203</v>
      </c>
      <c r="C9" s="1">
        <v>0.46712617155564168</v>
      </c>
      <c r="D9" s="1"/>
      <c r="E9" s="1"/>
      <c r="J9" s="3">
        <v>0.56182319619514998</v>
      </c>
      <c r="K9" s="3">
        <v>0.4084664562406517</v>
      </c>
      <c r="R9" s="4">
        <v>0.41682100341050071</v>
      </c>
      <c r="S9" s="4">
        <v>0.25105056495450928</v>
      </c>
      <c r="T9" s="4"/>
      <c r="U9" s="4"/>
    </row>
    <row r="10" spans="1:23">
      <c r="A10" t="s">
        <v>510</v>
      </c>
      <c r="B10" s="1">
        <v>0.44954320002547637</v>
      </c>
      <c r="C10" s="1">
        <v>0.46098103441926941</v>
      </c>
      <c r="D10" s="1"/>
      <c r="E10" s="1"/>
      <c r="J10" s="3">
        <v>0.40424337011357697</v>
      </c>
      <c r="K10" s="3">
        <v>0.36161570347130817</v>
      </c>
      <c r="R10" s="4">
        <v>0.50717159462606476</v>
      </c>
      <c r="S10" s="4">
        <v>0.42734122500897936</v>
      </c>
      <c r="T10" s="4"/>
      <c r="U10" s="4"/>
    </row>
    <row r="11" spans="1:23">
      <c r="A11" t="s">
        <v>511</v>
      </c>
      <c r="B11" s="1">
        <v>0.33146952282427861</v>
      </c>
      <c r="C11" s="1">
        <v>0.35708357035150845</v>
      </c>
      <c r="D11" s="1"/>
      <c r="E11" s="1"/>
      <c r="J11" s="3">
        <v>0.26068258446995818</v>
      </c>
      <c r="K11" s="3">
        <v>0.28880134676539365</v>
      </c>
      <c r="R11" s="4">
        <v>0.3895895495558771</v>
      </c>
      <c r="S11" s="4">
        <v>0.40539635175938815</v>
      </c>
      <c r="T11" s="4"/>
      <c r="U11" s="4"/>
    </row>
    <row r="12" spans="1:23">
      <c r="A12" t="s">
        <v>512</v>
      </c>
      <c r="B12" s="1">
        <v>0.51358986680831809</v>
      </c>
      <c r="C12" s="1">
        <v>0.57952199434881013</v>
      </c>
      <c r="D12" s="1"/>
      <c r="E12" s="1"/>
      <c r="J12" s="3">
        <v>0.2007062294863346</v>
      </c>
      <c r="K12" s="3">
        <v>0.22222683749181929</v>
      </c>
      <c r="R12" s="4">
        <v>0.2652730491043484</v>
      </c>
      <c r="S12" s="4">
        <v>0.30217161594885195</v>
      </c>
      <c r="T12" s="4"/>
      <c r="U12" s="4"/>
    </row>
    <row r="13" spans="1:23">
      <c r="A13" t="s">
        <v>513</v>
      </c>
      <c r="B13" s="1">
        <v>0.54355221772111151</v>
      </c>
      <c r="C13" s="1">
        <v>0.5795380529780525</v>
      </c>
      <c r="D13" s="1"/>
      <c r="E13" s="1"/>
      <c r="J13" s="3">
        <v>0.43958045702296694</v>
      </c>
      <c r="K13" s="3">
        <v>0.38577718873301842</v>
      </c>
      <c r="R13" s="4">
        <v>0.41787020495334321</v>
      </c>
      <c r="S13" s="4">
        <v>0.38111436590366893</v>
      </c>
      <c r="T13" s="4"/>
      <c r="U13" s="4"/>
    </row>
    <row r="14" spans="1:23">
      <c r="A14" t="s">
        <v>514</v>
      </c>
      <c r="B14" s="1">
        <v>0.30793323577112053</v>
      </c>
      <c r="C14" s="1">
        <v>0.3479332655186016</v>
      </c>
      <c r="D14" s="1"/>
      <c r="E14" s="1"/>
      <c r="J14" s="3">
        <v>0.12919838900890834</v>
      </c>
      <c r="K14" s="3">
        <v>0.13534845718581495</v>
      </c>
      <c r="R14" s="4">
        <v>0.16420008299467775</v>
      </c>
      <c r="S14" s="4">
        <v>0.18202256539690456</v>
      </c>
      <c r="T14" s="4"/>
      <c r="U14" s="4"/>
    </row>
    <row r="15" spans="1:23">
      <c r="A15" t="s">
        <v>515</v>
      </c>
      <c r="B15" s="1">
        <v>0.45255346122457918</v>
      </c>
      <c r="C15" s="1">
        <v>0.52288239163280681</v>
      </c>
      <c r="D15" s="1"/>
      <c r="E15" s="1"/>
      <c r="J15" s="3">
        <v>0.1585680720358929</v>
      </c>
      <c r="K15" s="3">
        <v>0.21717051487646546</v>
      </c>
      <c r="R15" s="4">
        <v>0.21713891838707355</v>
      </c>
      <c r="S15" s="4">
        <v>0.28220170276535905</v>
      </c>
      <c r="T15" s="4"/>
      <c r="U15" s="4"/>
    </row>
    <row r="16" spans="1:23">
      <c r="A16" t="s">
        <v>516</v>
      </c>
      <c r="B16" s="1">
        <v>0.30891035629214147</v>
      </c>
      <c r="C16" s="1">
        <v>0.31274127093114934</v>
      </c>
      <c r="D16" s="1"/>
      <c r="E16" s="1"/>
      <c r="J16" s="3">
        <v>0.117514347443576</v>
      </c>
      <c r="K16" s="3">
        <v>0.1360635638519159</v>
      </c>
      <c r="R16" s="4">
        <v>0.1875285044914578</v>
      </c>
      <c r="S16" s="4">
        <v>0.19304120316744411</v>
      </c>
      <c r="T16" s="4"/>
      <c r="U16" s="4"/>
    </row>
    <row r="17" spans="1:21">
      <c r="A17" t="s">
        <v>517</v>
      </c>
      <c r="B17" s="1">
        <v>0.48548620384940966</v>
      </c>
      <c r="C17" s="1">
        <v>0.59819698955309974</v>
      </c>
      <c r="D17" s="1"/>
      <c r="E17" s="1"/>
      <c r="J17" s="3">
        <v>0.38422227485909805</v>
      </c>
      <c r="K17" s="3">
        <v>0.5052006700345627</v>
      </c>
      <c r="R17" s="4">
        <v>0.14519412846803281</v>
      </c>
      <c r="S17" s="4">
        <v>0.37516077569719886</v>
      </c>
      <c r="T17" s="4"/>
      <c r="U17" s="4"/>
    </row>
    <row r="18" spans="1:21">
      <c r="A18" t="s">
        <v>518</v>
      </c>
      <c r="B18" s="1">
        <v>0.41880242446578214</v>
      </c>
      <c r="C18" s="1">
        <v>0.36736222050168615</v>
      </c>
      <c r="D18" s="1"/>
      <c r="E18" s="1"/>
      <c r="J18" s="3">
        <v>0.27447971793547526</v>
      </c>
      <c r="K18" s="3">
        <v>0.23450803493306308</v>
      </c>
      <c r="R18" s="4">
        <v>0.25843252489910856</v>
      </c>
      <c r="S18" s="4">
        <v>0.224294254946868</v>
      </c>
      <c r="T18" s="4"/>
      <c r="U18" s="4"/>
    </row>
    <row r="19" spans="1:21">
      <c r="A19" t="s">
        <v>519</v>
      </c>
      <c r="B19" s="1">
        <v>0.46473890735745954</v>
      </c>
      <c r="C19" s="1">
        <v>0.45248347693171626</v>
      </c>
      <c r="D19" s="1"/>
      <c r="E19" s="1"/>
      <c r="J19" s="3">
        <v>0.23600362677335929</v>
      </c>
      <c r="K19" s="3">
        <v>0.25164317587070217</v>
      </c>
      <c r="R19" s="4">
        <v>0.22635316042013476</v>
      </c>
      <c r="S19" s="4">
        <v>0.24026380762770533</v>
      </c>
      <c r="T19" s="4"/>
      <c r="U19" s="4"/>
    </row>
    <row r="20" spans="1:21">
      <c r="A20" t="s">
        <v>520</v>
      </c>
      <c r="B20" s="1">
        <v>0.33962557001163701</v>
      </c>
      <c r="C20" s="1">
        <v>0.2918044955647412</v>
      </c>
      <c r="D20" s="1"/>
      <c r="E20" s="1"/>
      <c r="J20" s="3">
        <v>0.14626676097632962</v>
      </c>
      <c r="K20" s="3">
        <v>0.10461647018909442</v>
      </c>
      <c r="R20" s="4">
        <v>0.16890083069086936</v>
      </c>
      <c r="S20" s="4">
        <v>0.1098379950136314</v>
      </c>
      <c r="T20" s="4"/>
      <c r="U20" s="4"/>
    </row>
    <row r="21" spans="1:21">
      <c r="A21" t="s">
        <v>521</v>
      </c>
      <c r="B21" s="1">
        <v>0.51414235382198703</v>
      </c>
      <c r="C21" s="1">
        <v>0.45563070985793053</v>
      </c>
      <c r="D21" s="1"/>
      <c r="E21" s="1"/>
      <c r="J21" s="3">
        <v>0.23978174781484876</v>
      </c>
      <c r="K21" s="3">
        <v>0.23062292791143177</v>
      </c>
      <c r="R21" s="4">
        <v>0.25295082971830563</v>
      </c>
      <c r="S21" s="4">
        <v>0.23527097273437253</v>
      </c>
      <c r="T21" s="4"/>
      <c r="U21" s="4"/>
    </row>
    <row r="22" spans="1:21">
      <c r="A22" t="s">
        <v>522</v>
      </c>
      <c r="B22" s="1">
        <v>0.8130087644787386</v>
      </c>
      <c r="C22" s="1">
        <v>0.89953596116526324</v>
      </c>
      <c r="D22" s="1"/>
      <c r="E22" s="1"/>
      <c r="J22" s="3">
        <v>0.59021906378744249</v>
      </c>
      <c r="K22" s="3">
        <v>0.67382269423546171</v>
      </c>
      <c r="R22" s="4">
        <v>0.73315562760485342</v>
      </c>
      <c r="S22" s="4">
        <v>0.7321716818403905</v>
      </c>
      <c r="T22" s="4"/>
      <c r="U22" s="4"/>
    </row>
    <row r="23" spans="1:21">
      <c r="A23" t="s">
        <v>523</v>
      </c>
      <c r="B23" s="1">
        <v>0.63846997080804802</v>
      </c>
      <c r="C23" s="1">
        <v>0.62352393391226335</v>
      </c>
      <c r="D23" s="1"/>
      <c r="E23" s="1"/>
      <c r="J23" s="3">
        <v>0.44243984709464634</v>
      </c>
      <c r="K23" s="3">
        <v>0.43748195191606032</v>
      </c>
      <c r="R23" s="4">
        <v>0.429888293118594</v>
      </c>
      <c r="S23" s="4">
        <v>0.41955320611389724</v>
      </c>
      <c r="T23" s="4"/>
      <c r="U23" s="4"/>
    </row>
    <row r="24" spans="1:21">
      <c r="A24" t="s">
        <v>524</v>
      </c>
      <c r="B24" s="1">
        <v>0.68537981738955123</v>
      </c>
      <c r="C24" s="1">
        <v>0.67733361647378088</v>
      </c>
      <c r="D24" s="1"/>
      <c r="E24" s="1"/>
      <c r="J24" s="3">
        <v>0.36003562602440181</v>
      </c>
      <c r="K24" s="3">
        <v>0.38410541726656805</v>
      </c>
      <c r="R24" s="4">
        <v>0.43852324595079212</v>
      </c>
      <c r="S24" s="4">
        <v>0.47022654239543688</v>
      </c>
      <c r="T24" s="4"/>
      <c r="U24" s="4"/>
    </row>
    <row r="25" spans="1:21">
      <c r="A25" t="s">
        <v>525</v>
      </c>
      <c r="B25" s="1">
        <v>0.46816126857149248</v>
      </c>
      <c r="C25" s="1">
        <v>0.58622018522664832</v>
      </c>
      <c r="D25" s="1"/>
      <c r="E25" s="1"/>
      <c r="J25" s="3">
        <v>0.24411144240624197</v>
      </c>
      <c r="K25" s="3">
        <v>0.3430482761224562</v>
      </c>
      <c r="R25" s="4">
        <v>0.33654821927469475</v>
      </c>
      <c r="S25" s="4">
        <v>0.45437685991560822</v>
      </c>
      <c r="T25" s="4"/>
      <c r="U25" s="4"/>
    </row>
    <row r="26" spans="1:21">
      <c r="A26" t="s">
        <v>526</v>
      </c>
      <c r="B26" s="1">
        <v>0.28816734527237942</v>
      </c>
      <c r="C26" s="1">
        <v>0.25749925907594429</v>
      </c>
      <c r="D26" s="1"/>
      <c r="E26" s="1"/>
      <c r="J26" s="3">
        <v>0.10892585549358225</v>
      </c>
      <c r="K26" s="3">
        <v>9.6755946102680845E-2</v>
      </c>
      <c r="R26" s="4">
        <v>0.12572182481915956</v>
      </c>
      <c r="S26" s="4">
        <v>0.11499134435684347</v>
      </c>
      <c r="T26" s="4"/>
      <c r="U26" s="4"/>
    </row>
    <row r="27" spans="1:21">
      <c r="A27" t="s">
        <v>527</v>
      </c>
      <c r="B27" s="1">
        <v>0.37324705428924726</v>
      </c>
      <c r="C27" s="1">
        <v>0.32619037158069775</v>
      </c>
      <c r="D27" s="1"/>
      <c r="E27" s="1"/>
      <c r="J27" s="3">
        <v>0.19914814061864475</v>
      </c>
      <c r="K27" s="3">
        <v>0.18436485030542338</v>
      </c>
      <c r="R27" s="4">
        <v>0.22804499465132774</v>
      </c>
      <c r="S27" s="4">
        <v>0.21948579798745693</v>
      </c>
      <c r="T27" s="4"/>
      <c r="U27" s="4"/>
    </row>
    <row r="28" spans="1:21">
      <c r="A28" t="s">
        <v>528</v>
      </c>
      <c r="B28" s="1">
        <v>0.30754799758626516</v>
      </c>
      <c r="C28" s="1">
        <v>0.331376309350911</v>
      </c>
      <c r="D28" s="1"/>
      <c r="E28" s="1"/>
      <c r="J28" s="3">
        <v>0.17053922122317353</v>
      </c>
      <c r="K28" s="3">
        <v>0.19254582718430513</v>
      </c>
      <c r="R28" s="4">
        <v>0.16490873953267035</v>
      </c>
      <c r="S28" s="4">
        <v>0.16932796600337013</v>
      </c>
      <c r="T28" s="4"/>
      <c r="U28" s="4"/>
    </row>
    <row r="29" spans="1:21">
      <c r="A29" t="s">
        <v>529</v>
      </c>
      <c r="B29" s="1">
        <v>0.40030342035846139</v>
      </c>
      <c r="C29" s="1">
        <v>0.33894371380467203</v>
      </c>
      <c r="D29" s="1"/>
      <c r="E29" s="1"/>
      <c r="J29" s="3">
        <v>0.24866741010456508</v>
      </c>
      <c r="K29" s="3">
        <v>0.20501725922769276</v>
      </c>
      <c r="R29" s="4">
        <v>0.20866031498261953</v>
      </c>
      <c r="S29" s="4">
        <v>0.156702212823005</v>
      </c>
      <c r="T29" s="4"/>
      <c r="U29" s="4"/>
    </row>
    <row r="30" spans="1:21">
      <c r="A30" t="s">
        <v>530</v>
      </c>
      <c r="B30" s="1">
        <v>0.50679366823021155</v>
      </c>
      <c r="C30" s="1">
        <v>0.51916241774239358</v>
      </c>
      <c r="D30" s="1"/>
      <c r="E30" s="1"/>
      <c r="J30" s="3">
        <v>0.28036184560441429</v>
      </c>
      <c r="K30" s="3">
        <v>0.28881525926345092</v>
      </c>
      <c r="R30" s="4">
        <v>0.40158414540245924</v>
      </c>
      <c r="S30" s="4">
        <v>0.42516363073456614</v>
      </c>
      <c r="T30" s="4"/>
      <c r="U30" s="4"/>
    </row>
    <row r="31" spans="1:21">
      <c r="A31" t="s">
        <v>531</v>
      </c>
      <c r="B31" s="1">
        <v>0.43538376932592016</v>
      </c>
      <c r="C31" s="1">
        <v>0.3481926002652323</v>
      </c>
      <c r="D31" s="1"/>
      <c r="E31" s="1"/>
      <c r="J31" s="3">
        <v>0.18907965035878144</v>
      </c>
      <c r="K31" s="3">
        <v>0.19295860243555044</v>
      </c>
      <c r="R31" s="4">
        <v>0.17198673675980725</v>
      </c>
      <c r="S31" s="4">
        <v>0.17056638345332972</v>
      </c>
      <c r="T31" s="4"/>
      <c r="U31" s="4"/>
    </row>
    <row r="33" spans="1:23">
      <c r="A33" t="s">
        <v>504</v>
      </c>
    </row>
    <row r="34" spans="1:23">
      <c r="B34" s="3" t="s">
        <v>371</v>
      </c>
      <c r="C34" s="3"/>
      <c r="D34" s="3"/>
      <c r="E34" s="3"/>
      <c r="F34" s="3"/>
      <c r="G34" s="3"/>
      <c r="J34" s="3" t="s">
        <v>370</v>
      </c>
      <c r="R34" s="3" t="s">
        <v>369</v>
      </c>
    </row>
    <row r="35" spans="1:23">
      <c r="B35" s="5" t="s">
        <v>374</v>
      </c>
      <c r="C35" s="5"/>
      <c r="D35" s="3"/>
      <c r="E35" s="3"/>
      <c r="F35" s="5" t="s">
        <v>375</v>
      </c>
      <c r="G35" s="5"/>
      <c r="J35" s="5" t="s">
        <v>374</v>
      </c>
      <c r="K35" s="5"/>
      <c r="N35" s="5" t="s">
        <v>375</v>
      </c>
      <c r="R35" s="5" t="s">
        <v>374</v>
      </c>
      <c r="S35" s="5"/>
      <c r="V35" s="5" t="s">
        <v>375</v>
      </c>
      <c r="W35" s="5"/>
    </row>
    <row r="36" spans="1:23">
      <c r="A36" t="s">
        <v>368</v>
      </c>
      <c r="B36" s="3" t="s">
        <v>284</v>
      </c>
      <c r="C36" s="3" t="s">
        <v>285</v>
      </c>
      <c r="D36" s="3" t="s">
        <v>286</v>
      </c>
      <c r="E36" s="3" t="s">
        <v>287</v>
      </c>
      <c r="F36" s="3"/>
      <c r="G36" s="3"/>
      <c r="J36" s="3" t="s">
        <v>284</v>
      </c>
      <c r="K36" s="3" t="s">
        <v>285</v>
      </c>
      <c r="L36" s="3" t="s">
        <v>286</v>
      </c>
      <c r="M36" s="3" t="s">
        <v>287</v>
      </c>
      <c r="R36" s="3" t="s">
        <v>284</v>
      </c>
      <c r="S36" s="3" t="s">
        <v>285</v>
      </c>
      <c r="T36" s="3" t="s">
        <v>286</v>
      </c>
      <c r="U36" s="3" t="s">
        <v>287</v>
      </c>
    </row>
    <row r="37" spans="1:23">
      <c r="A37" t="s">
        <v>497</v>
      </c>
      <c r="B37" s="3">
        <v>1.0739710518495451</v>
      </c>
      <c r="C37" s="1">
        <v>1.1033434296563296</v>
      </c>
      <c r="D37" s="1">
        <v>0.92687339104315669</v>
      </c>
      <c r="E37" s="1">
        <v>0.91049234112185629</v>
      </c>
      <c r="J37" s="3">
        <v>1.2157796208822427</v>
      </c>
      <c r="K37" s="3">
        <v>0.91863797430419791</v>
      </c>
      <c r="L37" s="4">
        <v>0.91792950555495556</v>
      </c>
      <c r="M37" s="3">
        <v>0.97541946203657548</v>
      </c>
      <c r="R37" s="4">
        <v>0.81526001086305522</v>
      </c>
      <c r="S37" s="3">
        <v>1.031502520541826</v>
      </c>
      <c r="T37" s="3">
        <v>1.2136743434826234</v>
      </c>
      <c r="U37" s="3">
        <v>0.97978637279707481</v>
      </c>
    </row>
    <row r="38" spans="1:23">
      <c r="A38" t="s">
        <v>532</v>
      </c>
      <c r="B38" s="1">
        <v>0.52829236811678104</v>
      </c>
      <c r="C38" s="1">
        <v>0.30836149792109047</v>
      </c>
      <c r="D38" s="1"/>
      <c r="E38" s="1"/>
      <c r="F38" s="1"/>
      <c r="J38" s="3">
        <v>0.4996139686522037</v>
      </c>
      <c r="K38" s="3">
        <v>0.31776014186139867</v>
      </c>
      <c r="R38" s="3">
        <v>0.37573406630090544</v>
      </c>
      <c r="S38" s="3">
        <v>0.14904854175544918</v>
      </c>
    </row>
    <row r="39" spans="1:23">
      <c r="A39" t="s">
        <v>533</v>
      </c>
      <c r="B39" s="1">
        <v>0.28095843183674629</v>
      </c>
      <c r="C39" s="1">
        <v>0.14785280550596555</v>
      </c>
      <c r="F39" s="1">
        <v>0.5147977681732302</v>
      </c>
      <c r="G39" s="1">
        <v>0.33217699790179739</v>
      </c>
      <c r="J39" s="3">
        <v>0.22161941571476007</v>
      </c>
      <c r="K39" s="3">
        <v>0.17542857148554056</v>
      </c>
      <c r="N39" s="3">
        <v>0.48813227200174869</v>
      </c>
      <c r="O39" s="3">
        <v>0.43828960452730303</v>
      </c>
      <c r="R39" s="3">
        <v>0.21058365165682574</v>
      </c>
      <c r="S39" s="3">
        <v>0.12043803390618484</v>
      </c>
      <c r="V39" s="3">
        <v>0.47466110838704823</v>
      </c>
      <c r="W39" s="3">
        <v>0.32504918103637193</v>
      </c>
    </row>
    <row r="40" spans="1:23">
      <c r="A40" t="s">
        <v>534</v>
      </c>
      <c r="B40" s="1">
        <v>0.70129010531763414</v>
      </c>
      <c r="C40" s="1">
        <v>0.73784397077145258</v>
      </c>
      <c r="F40" s="1">
        <v>0.90071362551517897</v>
      </c>
      <c r="G40" s="1">
        <v>0.57710780548012708</v>
      </c>
      <c r="J40" s="3">
        <v>0.63056644190525279</v>
      </c>
      <c r="K40" s="3">
        <v>0.67967739037372543</v>
      </c>
      <c r="N40" s="3">
        <v>0.80136717630814147</v>
      </c>
      <c r="O40" s="3">
        <v>0.50107847490193502</v>
      </c>
      <c r="R40" s="3">
        <v>0.5362561124239702</v>
      </c>
      <c r="S40" s="3">
        <v>0.40761157256302216</v>
      </c>
      <c r="V40" s="3">
        <v>0.79331697943360413</v>
      </c>
      <c r="W40" s="3">
        <v>0.39429601280148008</v>
      </c>
    </row>
    <row r="41" spans="1:23">
      <c r="A41" t="s">
        <v>535</v>
      </c>
      <c r="B41" s="1">
        <v>0.42384249766637727</v>
      </c>
      <c r="C41" s="1">
        <v>0.35064495263631562</v>
      </c>
      <c r="D41" s="1"/>
      <c r="E41" s="1"/>
      <c r="F41" s="1"/>
      <c r="J41" s="3">
        <v>0.43551043470079154</v>
      </c>
      <c r="K41" s="3">
        <v>0.36078784789903989</v>
      </c>
      <c r="R41" s="3">
        <v>0.16461961450960863</v>
      </c>
      <c r="S41" s="3">
        <v>0.13968913120076792</v>
      </c>
    </row>
    <row r="42" spans="1:23">
      <c r="A42" t="s">
        <v>536</v>
      </c>
      <c r="B42" s="1">
        <v>0.28468008785128968</v>
      </c>
      <c r="C42" s="1">
        <v>0.2192226626818701</v>
      </c>
      <c r="D42" s="1"/>
      <c r="E42" s="1"/>
      <c r="F42" s="1"/>
      <c r="J42" s="3">
        <v>0.20236128840138889</v>
      </c>
      <c r="K42" s="3">
        <v>0.14885462327573673</v>
      </c>
      <c r="R42" s="3">
        <v>0.22439894919543807</v>
      </c>
      <c r="S42" s="3">
        <v>0.16040007386140356</v>
      </c>
    </row>
    <row r="43" spans="1:23">
      <c r="A43" t="s">
        <v>537</v>
      </c>
      <c r="B43" s="1">
        <v>0.29138730839489241</v>
      </c>
      <c r="C43" s="1">
        <v>0.24534426006560014</v>
      </c>
      <c r="D43" s="1"/>
      <c r="E43" s="1"/>
      <c r="F43" s="1"/>
      <c r="J43" s="3">
        <v>0.23388758764790205</v>
      </c>
      <c r="K43" s="3">
        <v>0.23188728458866384</v>
      </c>
      <c r="R43" s="3">
        <v>0.26502832373676283</v>
      </c>
      <c r="S43" s="3">
        <v>0.28443821823184634</v>
      </c>
    </row>
    <row r="44" spans="1:23">
      <c r="A44" t="s">
        <v>538</v>
      </c>
      <c r="B44" s="1">
        <v>0.45460151459728937</v>
      </c>
      <c r="C44" s="1">
        <v>0.3959516538409385</v>
      </c>
      <c r="D44" s="1"/>
      <c r="E44" s="1"/>
      <c r="F44" s="1"/>
      <c r="J44" s="3">
        <v>0.20655301263813974</v>
      </c>
      <c r="K44" s="3">
        <v>0.17370029264676487</v>
      </c>
      <c r="R44" s="3">
        <v>0.2002172086864468</v>
      </c>
      <c r="S44" s="3">
        <v>0.16544308399480417</v>
      </c>
    </row>
    <row r="45" spans="1:23">
      <c r="A45" t="s">
        <v>539</v>
      </c>
      <c r="B45" s="1">
        <v>0.40244866469103546</v>
      </c>
      <c r="C45" s="1">
        <v>0.45466688689814005</v>
      </c>
      <c r="D45" s="1"/>
      <c r="E45" s="1"/>
      <c r="F45" s="1"/>
      <c r="J45" s="3">
        <v>0.30627146364356556</v>
      </c>
      <c r="K45" s="3">
        <v>0.3560887784866007</v>
      </c>
      <c r="R45" s="3">
        <v>0.16235770262344443</v>
      </c>
      <c r="S45" s="3">
        <v>0.24772229148231925</v>
      </c>
    </row>
    <row r="46" spans="1:23">
      <c r="A46" t="s">
        <v>540</v>
      </c>
      <c r="B46" s="1">
        <v>0.27630045083694904</v>
      </c>
      <c r="C46" s="1">
        <v>0.25235339124549805</v>
      </c>
      <c r="D46" s="1"/>
      <c r="E46" s="1"/>
      <c r="F46" s="1"/>
      <c r="J46" s="3">
        <v>0.12295138579877447</v>
      </c>
      <c r="K46" s="3">
        <v>0.11090008959372789</v>
      </c>
      <c r="R46" s="3">
        <v>0.10696744815216797</v>
      </c>
      <c r="S46" s="3">
        <v>0.10214091871034182</v>
      </c>
    </row>
    <row r="47" spans="1:23">
      <c r="A47" t="s">
        <v>541</v>
      </c>
      <c r="B47" s="1">
        <v>0.32307457902859915</v>
      </c>
      <c r="C47" s="1">
        <v>0.33477965844885049</v>
      </c>
      <c r="D47" s="1"/>
      <c r="E47" s="1"/>
      <c r="F47" s="1"/>
      <c r="J47" s="3">
        <v>0.12230808872616199</v>
      </c>
      <c r="K47" s="3">
        <v>0.1396112544207781</v>
      </c>
      <c r="R47" s="3">
        <v>0.10552928701161099</v>
      </c>
      <c r="S47" s="3">
        <v>0.11758413670571906</v>
      </c>
    </row>
    <row r="48" spans="1:23">
      <c r="A48" t="s">
        <v>542</v>
      </c>
      <c r="B48" s="1">
        <v>0.1748574353473665</v>
      </c>
      <c r="C48" s="1">
        <v>0.19841884234827725</v>
      </c>
      <c r="D48" s="1"/>
      <c r="E48" s="1"/>
      <c r="F48" s="1"/>
      <c r="J48" s="3">
        <v>8.3213678563720611E-2</v>
      </c>
      <c r="K48" s="3">
        <v>8.6030032080813015E-2</v>
      </c>
      <c r="R48" s="3">
        <v>6.7565182489525255E-2</v>
      </c>
      <c r="S48" s="3">
        <v>7.0169516282007599E-2</v>
      </c>
    </row>
    <row r="49" spans="1:19">
      <c r="A49" t="s">
        <v>543</v>
      </c>
      <c r="B49" s="1">
        <v>0.70959061501684595</v>
      </c>
      <c r="C49" s="1">
        <v>0.47589258610079899</v>
      </c>
      <c r="D49" s="1"/>
      <c r="E49" s="1"/>
      <c r="F49" s="1"/>
      <c r="J49" s="3">
        <v>0.58336745710860405</v>
      </c>
      <c r="K49" s="3">
        <v>0.71644931058909955</v>
      </c>
      <c r="R49" s="3">
        <v>0.41910885423833649</v>
      </c>
      <c r="S49" s="3">
        <v>0.19437197218940044</v>
      </c>
    </row>
    <row r="50" spans="1:19">
      <c r="A50" t="s">
        <v>544</v>
      </c>
      <c r="B50" s="1">
        <v>0.38023908821572644</v>
      </c>
      <c r="C50" s="1">
        <v>0.32544401471055667</v>
      </c>
      <c r="D50" s="1"/>
      <c r="E50" s="1"/>
      <c r="F50" s="1"/>
      <c r="J50" s="3">
        <v>0.23453582043484764</v>
      </c>
      <c r="K50" s="3">
        <v>0.24170012265632942</v>
      </c>
      <c r="R50" s="3">
        <v>0.18539303629221773</v>
      </c>
      <c r="S50" s="3">
        <v>0.12427065704147357</v>
      </c>
    </row>
    <row r="51" spans="1:19">
      <c r="A51" t="s">
        <v>545</v>
      </c>
      <c r="B51" s="1">
        <v>0.48580517015227243</v>
      </c>
      <c r="C51" s="1">
        <v>0.44925426196464585</v>
      </c>
      <c r="D51" s="1"/>
      <c r="E51" s="1"/>
      <c r="F51" s="1"/>
      <c r="J51" s="3">
        <v>0.27406143560548435</v>
      </c>
      <c r="K51" s="3">
        <v>0.26117840462206687</v>
      </c>
      <c r="R51" s="3">
        <v>0.20116997362047215</v>
      </c>
      <c r="S51" s="3">
        <v>0.2099215708635889</v>
      </c>
    </row>
    <row r="52" spans="1:19">
      <c r="A52" t="s">
        <v>546</v>
      </c>
      <c r="B52" s="1">
        <v>0.32481797030078913</v>
      </c>
      <c r="C52" s="1">
        <v>0.25990753739529587</v>
      </c>
      <c r="D52" s="1"/>
      <c r="E52" s="1"/>
      <c r="F52" s="1"/>
      <c r="J52" s="3">
        <v>0.12069172119768927</v>
      </c>
      <c r="K52" s="3">
        <v>0.10428769746151102</v>
      </c>
      <c r="R52" s="3">
        <v>0.12287661065424836</v>
      </c>
      <c r="S52" s="3">
        <v>0.10979725902126505</v>
      </c>
    </row>
    <row r="53" spans="1:19">
      <c r="A53" t="s">
        <v>547</v>
      </c>
      <c r="B53" s="1">
        <v>0.4892079901833587</v>
      </c>
      <c r="C53" s="1">
        <v>0.51373792735251145</v>
      </c>
      <c r="D53" s="1"/>
      <c r="E53" s="1"/>
      <c r="F53" s="1"/>
      <c r="J53" s="3">
        <v>0.21918163669106908</v>
      </c>
      <c r="K53" s="3">
        <v>0.29154368511175394</v>
      </c>
      <c r="R53" s="3">
        <v>0.19438148179306505</v>
      </c>
      <c r="S53" s="3">
        <v>0.27073098256154315</v>
      </c>
    </row>
    <row r="54" spans="1:19">
      <c r="A54" t="s">
        <v>548</v>
      </c>
      <c r="B54" s="1">
        <v>0.61262352515930329</v>
      </c>
      <c r="C54" s="1">
        <v>0.73632871713915771</v>
      </c>
      <c r="D54" s="1"/>
      <c r="E54" s="1"/>
      <c r="F54" s="1"/>
      <c r="J54" s="3">
        <v>0.49892388520557168</v>
      </c>
      <c r="K54" s="3">
        <v>0.58596329448064932</v>
      </c>
      <c r="R54" s="3">
        <v>0.3903289733860541</v>
      </c>
      <c r="S54" s="3">
        <v>0.50982148194846955</v>
      </c>
    </row>
    <row r="55" spans="1:19">
      <c r="A55" t="s">
        <v>549</v>
      </c>
      <c r="B55" s="1">
        <v>0.50528926869875923</v>
      </c>
      <c r="C55" s="1">
        <v>0.44093952549532944</v>
      </c>
      <c r="D55" s="1"/>
      <c r="E55" s="1"/>
      <c r="F55" s="1"/>
      <c r="J55" s="3">
        <v>0.37002867275342821</v>
      </c>
      <c r="K55" s="3">
        <v>0.34792610109722977</v>
      </c>
      <c r="R55" s="3">
        <v>0.25008639631006901</v>
      </c>
      <c r="S55" s="3">
        <v>0.23378666010674057</v>
      </c>
    </row>
    <row r="56" spans="1:19">
      <c r="A56" t="s">
        <v>550</v>
      </c>
      <c r="B56" s="1">
        <v>0.54715021334090141</v>
      </c>
      <c r="C56" s="1">
        <v>0.36397030176268963</v>
      </c>
      <c r="D56" s="1"/>
      <c r="E56" s="1"/>
      <c r="F56" s="1"/>
      <c r="J56" s="3">
        <v>0.30745278364816225</v>
      </c>
      <c r="K56" s="3">
        <v>0.25397013221425074</v>
      </c>
      <c r="R56" s="3">
        <v>0.29277377969649393</v>
      </c>
      <c r="S56" s="3">
        <v>0.12231943309099461</v>
      </c>
    </row>
    <row r="57" spans="1:19">
      <c r="A57" t="s">
        <v>551</v>
      </c>
      <c r="B57" s="1">
        <v>0.43813223365087367</v>
      </c>
      <c r="C57" s="1">
        <v>0.37705629055903805</v>
      </c>
      <c r="D57" s="1"/>
      <c r="E57" s="1"/>
      <c r="F57" s="1"/>
      <c r="J57" s="3">
        <v>0.27466980567980803</v>
      </c>
      <c r="K57" s="3">
        <v>0.20298570523167189</v>
      </c>
      <c r="R57" s="3">
        <v>0.37318291588631397</v>
      </c>
      <c r="S57" s="3">
        <v>0.24635629832587647</v>
      </c>
    </row>
    <row r="58" spans="1:19">
      <c r="A58" t="s">
        <v>552</v>
      </c>
      <c r="B58" s="1">
        <v>0.25538972753391126</v>
      </c>
      <c r="C58" s="1">
        <v>0.29422161652159923</v>
      </c>
      <c r="D58" s="1"/>
      <c r="E58" s="1"/>
      <c r="F58" s="1"/>
      <c r="J58" s="3">
        <v>0.11566947443702255</v>
      </c>
      <c r="K58" s="3">
        <v>0.12459415823817162</v>
      </c>
      <c r="R58" s="3">
        <v>0.10918182306281177</v>
      </c>
      <c r="S58" s="3">
        <v>0.14197805684229062</v>
      </c>
    </row>
    <row r="59" spans="1:19">
      <c r="A59" t="s">
        <v>553</v>
      </c>
      <c r="B59" s="1">
        <v>0.31412654086065378</v>
      </c>
      <c r="C59" s="1">
        <v>0.33016487912216735</v>
      </c>
      <c r="D59" s="1"/>
      <c r="E59" s="1"/>
      <c r="F59" s="1"/>
      <c r="J59" s="3">
        <v>0.18446424303668685</v>
      </c>
      <c r="K59" s="3">
        <v>0.18971155424342512</v>
      </c>
      <c r="R59" s="3">
        <v>0.13618925821463942</v>
      </c>
      <c r="S59" s="3">
        <v>0.21031538099838956</v>
      </c>
    </row>
    <row r="60" spans="1:19">
      <c r="A60" t="s">
        <v>554</v>
      </c>
      <c r="B60" s="1">
        <v>0.30634531155354006</v>
      </c>
      <c r="C60" s="1">
        <v>0.22897406801151896</v>
      </c>
      <c r="D60" s="1"/>
      <c r="E60" s="1"/>
      <c r="F60" s="1"/>
      <c r="J60" s="3">
        <v>0.16655067628242476</v>
      </c>
      <c r="K60" s="3">
        <v>0.14329066747749097</v>
      </c>
      <c r="R60" s="3">
        <v>0.10280303632619497</v>
      </c>
      <c r="S60" s="3">
        <v>7.7757637155164441E-2</v>
      </c>
    </row>
    <row r="61" spans="1:19">
      <c r="A61" t="s">
        <v>555</v>
      </c>
      <c r="B61" s="1">
        <v>0.31972184135840404</v>
      </c>
      <c r="C61" s="1">
        <v>0.29003459668016179</v>
      </c>
      <c r="D61" s="1"/>
      <c r="E61" s="1"/>
      <c r="F61" s="1"/>
      <c r="J61" s="3">
        <v>0.1754202865362707</v>
      </c>
      <c r="K61" s="3">
        <v>0.1845085619103039</v>
      </c>
      <c r="R61" s="3">
        <v>0.11140452757327086</v>
      </c>
      <c r="S61" s="3">
        <v>5.8219517715922202E-2</v>
      </c>
    </row>
    <row r="62" spans="1:19">
      <c r="A62" t="s">
        <v>556</v>
      </c>
      <c r="B62" s="1">
        <v>0.37550891332297831</v>
      </c>
      <c r="C62" s="1">
        <v>0.41186481315039408</v>
      </c>
      <c r="D62" s="1"/>
      <c r="E62" s="1"/>
      <c r="F62" s="1"/>
      <c r="J62" s="3">
        <v>0.18842764286907396</v>
      </c>
      <c r="K62" s="3">
        <v>0.20925861128701712</v>
      </c>
      <c r="R62" s="3">
        <v>0.2600236691407205</v>
      </c>
      <c r="S62" s="3">
        <v>0.26820723419593773</v>
      </c>
    </row>
    <row r="63" spans="1:19">
      <c r="A63" t="s">
        <v>557</v>
      </c>
      <c r="B63" s="1">
        <v>0.30880045755850632</v>
      </c>
      <c r="C63" s="1">
        <v>0.36600767368311637</v>
      </c>
      <c r="D63" s="1"/>
      <c r="E63" s="1"/>
      <c r="F63" s="1"/>
      <c r="J63" s="3">
        <v>0.15565975291106951</v>
      </c>
      <c r="K63" s="3">
        <v>0.20731960756397169</v>
      </c>
      <c r="R63" s="3">
        <v>0.10428066344992679</v>
      </c>
      <c r="S63" s="3">
        <v>0.15545383646471414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BAF03-D74F-4D44-9358-303B92EBD31C}">
  <dimension ref="A1:N362"/>
  <sheetViews>
    <sheetView workbookViewId="0">
      <selection activeCell="K3" sqref="K3"/>
    </sheetView>
  </sheetViews>
  <sheetFormatPr defaultRowHeight="14.5"/>
  <cols>
    <col min="1" max="1" width="23.54296875" bestFit="1" customWidth="1"/>
    <col min="3" max="3" width="21.26953125" bestFit="1" customWidth="1"/>
    <col min="4" max="4" width="28.6328125" bestFit="1" customWidth="1"/>
    <col min="5" max="5" width="16.26953125" customWidth="1"/>
    <col min="6" max="6" width="12.6328125" bestFit="1" customWidth="1"/>
    <col min="7" max="7" width="12.6328125" customWidth="1"/>
  </cols>
  <sheetData>
    <row r="1" spans="1:14">
      <c r="F1" t="s">
        <v>558</v>
      </c>
      <c r="G1" t="s">
        <v>559</v>
      </c>
    </row>
    <row r="2" spans="1:14">
      <c r="A2" t="s">
        <v>0</v>
      </c>
      <c r="B2" t="s">
        <v>1</v>
      </c>
      <c r="C2" s="1" t="s">
        <v>2</v>
      </c>
      <c r="D2" t="s">
        <v>376</v>
      </c>
      <c r="E2" t="s">
        <v>378</v>
      </c>
      <c r="F2" t="s">
        <v>372</v>
      </c>
      <c r="G2" t="s">
        <v>372</v>
      </c>
      <c r="H2" t="s">
        <v>3</v>
      </c>
      <c r="J2" t="s">
        <v>4</v>
      </c>
      <c r="K2" t="s">
        <v>5</v>
      </c>
      <c r="L2" t="s">
        <v>6</v>
      </c>
      <c r="M2" t="s">
        <v>373</v>
      </c>
      <c r="N2" t="s">
        <v>7</v>
      </c>
    </row>
    <row r="3" spans="1:14">
      <c r="A3" t="s">
        <v>379</v>
      </c>
      <c r="B3" t="s">
        <v>8</v>
      </c>
      <c r="C3" t="s">
        <v>496</v>
      </c>
      <c r="D3" t="s">
        <v>496</v>
      </c>
      <c r="F3">
        <v>30.3756431532939</v>
      </c>
      <c r="G3">
        <v>24.3366157725339</v>
      </c>
      <c r="H3" s="1">
        <f t="shared" ref="H3:H21" si="0">F3-G3</f>
        <v>6.0390273807600003</v>
      </c>
      <c r="I3" s="3">
        <f>AVERAGE(H3:H5)</f>
        <v>5.9204070687243009</v>
      </c>
      <c r="J3" s="4">
        <f>AVERAGE(I3,I6,I9,I12)</f>
        <v>6.1213800692269666</v>
      </c>
      <c r="K3" s="3">
        <f>STDEVA(I3,I6,I9,I12)</f>
        <v>0.17370859595304119</v>
      </c>
      <c r="L3" s="1">
        <f>H3-J$3</f>
        <v>-8.2352688466966306E-2</v>
      </c>
      <c r="M3" s="1">
        <f>AVERAGE(L3:L5)</f>
        <v>-0.20097300050266606</v>
      </c>
      <c r="N3" s="1">
        <f>POWER(2, -M3)</f>
        <v>1.1494733358704319</v>
      </c>
    </row>
    <row r="4" spans="1:14">
      <c r="A4" t="s">
        <v>379</v>
      </c>
      <c r="B4" t="s">
        <v>9</v>
      </c>
      <c r="C4" t="s">
        <v>496</v>
      </c>
      <c r="D4" t="s">
        <v>496</v>
      </c>
      <c r="F4">
        <v>30.4483623815029</v>
      </c>
      <c r="G4">
        <v>24.4552528798589</v>
      </c>
      <c r="H4" s="1">
        <f t="shared" si="0"/>
        <v>5.9931095016439997</v>
      </c>
      <c r="I4" s="3"/>
      <c r="J4" s="2"/>
      <c r="K4" s="2"/>
      <c r="L4" s="1">
        <f t="shared" ref="L4:L67" si="1">H4-J$3</f>
        <v>-0.12827056758296695</v>
      </c>
      <c r="N4" s="1"/>
    </row>
    <row r="5" spans="1:14">
      <c r="A5" t="s">
        <v>379</v>
      </c>
      <c r="B5" t="s">
        <v>10</v>
      </c>
      <c r="C5" t="s">
        <v>496</v>
      </c>
      <c r="D5" t="s">
        <v>496</v>
      </c>
      <c r="F5">
        <v>30.310186958567201</v>
      </c>
      <c r="G5">
        <v>24.581102634798299</v>
      </c>
      <c r="H5" s="1">
        <f t="shared" si="0"/>
        <v>5.7290843237689018</v>
      </c>
      <c r="I5" s="3"/>
      <c r="J5" s="2"/>
      <c r="K5" s="2"/>
      <c r="L5" s="1">
        <f t="shared" si="1"/>
        <v>-0.39229574545806489</v>
      </c>
      <c r="N5" s="1"/>
    </row>
    <row r="6" spans="1:14">
      <c r="A6" t="s">
        <v>379</v>
      </c>
      <c r="B6" t="s">
        <v>11</v>
      </c>
      <c r="C6" t="s">
        <v>496</v>
      </c>
      <c r="D6" t="s">
        <v>496</v>
      </c>
      <c r="F6">
        <v>29.843959287003699</v>
      </c>
      <c r="G6">
        <v>23.797919740216699</v>
      </c>
      <c r="H6" s="1">
        <f t="shared" si="0"/>
        <v>6.0460395467870001</v>
      </c>
      <c r="I6" s="3">
        <f>AVERAGE(H6:H8)</f>
        <v>6.0328788649642329</v>
      </c>
      <c r="J6" s="2"/>
      <c r="K6" s="2"/>
      <c r="L6" s="1">
        <f t="shared" si="1"/>
        <v>-7.5340522439966584E-2</v>
      </c>
      <c r="M6" s="1">
        <f>AVERAGE(L6:L8)</f>
        <v>-8.8501204262733488E-2</v>
      </c>
      <c r="N6" s="1">
        <f>POWER(2, -M6)</f>
        <v>1.063264997310035</v>
      </c>
    </row>
    <row r="7" spans="1:14">
      <c r="A7" t="s">
        <v>379</v>
      </c>
      <c r="B7" t="s">
        <v>12</v>
      </c>
      <c r="C7" t="s">
        <v>496</v>
      </c>
      <c r="D7" t="s">
        <v>496</v>
      </c>
      <c r="F7">
        <v>29.9125839453732</v>
      </c>
      <c r="G7">
        <v>23.847967442253498</v>
      </c>
      <c r="H7" s="1">
        <f t="shared" si="0"/>
        <v>6.0646165031197015</v>
      </c>
      <c r="I7" s="3"/>
      <c r="J7" s="2"/>
      <c r="K7" s="2"/>
      <c r="L7" s="1">
        <f t="shared" si="1"/>
        <v>-5.6763566107265184E-2</v>
      </c>
      <c r="N7" s="1"/>
    </row>
    <row r="8" spans="1:14">
      <c r="A8" t="s">
        <v>379</v>
      </c>
      <c r="B8" t="s">
        <v>13</v>
      </c>
      <c r="C8" t="s">
        <v>496</v>
      </c>
      <c r="D8" t="s">
        <v>496</v>
      </c>
      <c r="F8">
        <v>29.8683226596544</v>
      </c>
      <c r="G8">
        <v>23.880342114668402</v>
      </c>
      <c r="H8" s="1">
        <f t="shared" si="0"/>
        <v>5.987980544985998</v>
      </c>
      <c r="I8" s="3"/>
      <c r="J8" s="2"/>
      <c r="K8" s="2"/>
      <c r="L8" s="1">
        <f t="shared" si="1"/>
        <v>-0.13339952424096868</v>
      </c>
      <c r="N8" s="1"/>
    </row>
    <row r="9" spans="1:14">
      <c r="A9" t="s">
        <v>379</v>
      </c>
      <c r="B9" t="s">
        <v>17</v>
      </c>
      <c r="C9" t="s">
        <v>496</v>
      </c>
      <c r="D9" t="s">
        <v>496</v>
      </c>
      <c r="F9">
        <v>30.0085956164734</v>
      </c>
      <c r="G9">
        <v>23.710598494943799</v>
      </c>
      <c r="H9" s="1">
        <f t="shared" si="0"/>
        <v>6.2979971215296011</v>
      </c>
      <c r="I9" s="3">
        <f>AVERAGE(H9:H11)</f>
        <v>6.2519087018706001</v>
      </c>
      <c r="J9" s="4"/>
      <c r="K9" s="2"/>
      <c r="L9" s="1">
        <f t="shared" si="1"/>
        <v>0.17661705230263447</v>
      </c>
      <c r="M9" s="1">
        <f t="shared" ref="M9" si="2">AVERAGE(L9:L11)</f>
        <v>0.13052863264363315</v>
      </c>
      <c r="N9" s="1">
        <f>POWER(2, -M9)</f>
        <v>0.91349666524217843</v>
      </c>
    </row>
    <row r="10" spans="1:14">
      <c r="A10" t="s">
        <v>379</v>
      </c>
      <c r="B10" t="s">
        <v>18</v>
      </c>
      <c r="C10" t="s">
        <v>496</v>
      </c>
      <c r="D10" t="s">
        <v>496</v>
      </c>
      <c r="F10">
        <v>30.042381080759899</v>
      </c>
      <c r="G10">
        <v>23.768213068295701</v>
      </c>
      <c r="H10" s="1">
        <f t="shared" si="0"/>
        <v>6.2741680124641981</v>
      </c>
      <c r="I10" s="3"/>
      <c r="J10" s="2"/>
      <c r="K10" s="2"/>
      <c r="L10" s="1">
        <f t="shared" si="1"/>
        <v>0.15278794323723144</v>
      </c>
      <c r="N10" s="1"/>
    </row>
    <row r="11" spans="1:14">
      <c r="A11" t="s">
        <v>379</v>
      </c>
      <c r="B11" t="s">
        <v>19</v>
      </c>
      <c r="C11" t="s">
        <v>496</v>
      </c>
      <c r="D11" t="s">
        <v>496</v>
      </c>
      <c r="F11">
        <v>29.975349943997799</v>
      </c>
      <c r="G11">
        <v>23.791788972379798</v>
      </c>
      <c r="H11" s="1">
        <f t="shared" si="0"/>
        <v>6.1835609716180002</v>
      </c>
      <c r="I11" s="3"/>
      <c r="J11" s="2"/>
      <c r="K11" s="2"/>
      <c r="L11" s="1">
        <f t="shared" si="1"/>
        <v>6.2180902391033577E-2</v>
      </c>
      <c r="N11" s="1"/>
    </row>
    <row r="12" spans="1:14">
      <c r="A12" t="s">
        <v>379</v>
      </c>
      <c r="B12" t="s">
        <v>20</v>
      </c>
      <c r="C12" t="s">
        <v>496</v>
      </c>
      <c r="D12" t="s">
        <v>496</v>
      </c>
      <c r="F12">
        <v>29.789700295341401</v>
      </c>
      <c r="G12">
        <v>23.528730684370601</v>
      </c>
      <c r="H12" s="1">
        <f t="shared" si="0"/>
        <v>6.2609696109708004</v>
      </c>
      <c r="I12" s="3">
        <f>AVERAGE(H12:H14)</f>
        <v>6.2803256413487327</v>
      </c>
      <c r="J12" s="2"/>
      <c r="K12" s="2"/>
      <c r="L12" s="1">
        <f t="shared" si="1"/>
        <v>0.13958954174383376</v>
      </c>
      <c r="M12" s="1">
        <f t="shared" ref="M12" si="3">AVERAGE(L12:L14)</f>
        <v>0.15894557212176638</v>
      </c>
      <c r="N12" s="1">
        <f t="shared" ref="N12" si="4">POWER(2, -M12)</f>
        <v>0.89567946033178747</v>
      </c>
    </row>
    <row r="13" spans="1:14">
      <c r="A13" t="s">
        <v>379</v>
      </c>
      <c r="B13" t="s">
        <v>21</v>
      </c>
      <c r="C13" t="s">
        <v>496</v>
      </c>
      <c r="D13" t="s">
        <v>496</v>
      </c>
      <c r="F13">
        <v>29.837940005604199</v>
      </c>
      <c r="G13">
        <v>23.618998399809801</v>
      </c>
      <c r="H13" s="1">
        <f t="shared" si="0"/>
        <v>6.2189416057943987</v>
      </c>
      <c r="I13" s="3"/>
      <c r="J13" s="2"/>
      <c r="K13" s="2"/>
      <c r="L13" s="1">
        <f t="shared" si="1"/>
        <v>9.756153656743205E-2</v>
      </c>
      <c r="N13" s="1"/>
    </row>
    <row r="14" spans="1:14">
      <c r="A14" t="s">
        <v>379</v>
      </c>
      <c r="B14" t="s">
        <v>22</v>
      </c>
      <c r="C14" t="s">
        <v>496</v>
      </c>
      <c r="D14" t="s">
        <v>496</v>
      </c>
      <c r="F14">
        <v>30.0163840565782</v>
      </c>
      <c r="G14">
        <v>23.6553183492972</v>
      </c>
      <c r="H14" s="1">
        <f t="shared" si="0"/>
        <v>6.361065707281</v>
      </c>
      <c r="I14" s="3"/>
      <c r="J14" s="2"/>
      <c r="K14" s="2"/>
      <c r="L14" s="1">
        <f t="shared" si="1"/>
        <v>0.23968563805403331</v>
      </c>
      <c r="N14" s="1"/>
    </row>
    <row r="15" spans="1:14">
      <c r="A15" t="s">
        <v>379</v>
      </c>
      <c r="B15" t="s">
        <v>101</v>
      </c>
      <c r="C15" t="s">
        <v>498</v>
      </c>
      <c r="D15" t="s">
        <v>499</v>
      </c>
      <c r="F15">
        <v>30.670175028458999</v>
      </c>
      <c r="G15">
        <v>23.631801900915502</v>
      </c>
      <c r="H15" s="1">
        <f t="shared" si="0"/>
        <v>7.0383731275434975</v>
      </c>
      <c r="I15" s="1"/>
      <c r="L15" s="1">
        <f t="shared" si="1"/>
        <v>0.91699305831653088</v>
      </c>
      <c r="M15" s="1">
        <f t="shared" ref="M15" si="5">AVERAGE(L15:L17)</f>
        <v>0.83177007093119837</v>
      </c>
      <c r="N15" s="1">
        <f t="shared" ref="N15" si="6">POWER(2, -M15)</f>
        <v>0.56183948737251088</v>
      </c>
    </row>
    <row r="16" spans="1:14">
      <c r="A16" t="s">
        <v>379</v>
      </c>
      <c r="B16" t="s">
        <v>102</v>
      </c>
      <c r="C16" t="s">
        <v>498</v>
      </c>
      <c r="D16" t="s">
        <v>499</v>
      </c>
      <c r="F16">
        <v>30.678101881200799</v>
      </c>
      <c r="G16">
        <v>23.776662499056901</v>
      </c>
      <c r="H16" s="1">
        <f t="shared" si="0"/>
        <v>6.9014393821438986</v>
      </c>
      <c r="I16" s="1"/>
      <c r="L16" s="1">
        <f t="shared" si="1"/>
        <v>0.78005931291693198</v>
      </c>
      <c r="N16" s="1"/>
    </row>
    <row r="17" spans="1:14">
      <c r="A17" t="s">
        <v>379</v>
      </c>
      <c r="B17" t="s">
        <v>103</v>
      </c>
      <c r="C17" t="s">
        <v>498</v>
      </c>
      <c r="D17" t="s">
        <v>499</v>
      </c>
      <c r="F17">
        <v>30.7261248987401</v>
      </c>
      <c r="G17">
        <v>23.806486987953001</v>
      </c>
      <c r="H17" s="1">
        <f t="shared" si="0"/>
        <v>6.9196379107870989</v>
      </c>
      <c r="I17" s="1"/>
      <c r="L17" s="1">
        <f t="shared" si="1"/>
        <v>0.79825784156013224</v>
      </c>
      <c r="N17" s="1"/>
    </row>
    <row r="18" spans="1:14">
      <c r="A18" t="s">
        <v>379</v>
      </c>
      <c r="B18" t="s">
        <v>173</v>
      </c>
      <c r="C18" t="s">
        <v>498</v>
      </c>
      <c r="D18" t="s">
        <v>499</v>
      </c>
      <c r="F18">
        <v>30.9694495849721</v>
      </c>
      <c r="G18">
        <v>23.712941257450101</v>
      </c>
      <c r="H18" s="1">
        <f t="shared" si="0"/>
        <v>7.256508327521999</v>
      </c>
      <c r="I18" s="1"/>
      <c r="L18" s="1">
        <f t="shared" si="1"/>
        <v>1.1351282582950324</v>
      </c>
      <c r="M18" s="1">
        <f t="shared" ref="M18" si="7">AVERAGE(L18:L20)</f>
        <v>1.0525970340123001</v>
      </c>
      <c r="N18" s="1">
        <f t="shared" ref="N18" si="8">POWER(2, -M18)</f>
        <v>0.48209954257369669</v>
      </c>
    </row>
    <row r="19" spans="1:14">
      <c r="A19" t="s">
        <v>379</v>
      </c>
      <c r="B19" t="s">
        <v>174</v>
      </c>
      <c r="C19" t="s">
        <v>498</v>
      </c>
      <c r="D19" t="s">
        <v>499</v>
      </c>
      <c r="F19">
        <v>30.896287408875899</v>
      </c>
      <c r="G19">
        <v>23.769254500288401</v>
      </c>
      <c r="H19" s="1">
        <f t="shared" si="0"/>
        <v>7.1270329085874984</v>
      </c>
      <c r="I19" s="1"/>
      <c r="L19" s="1">
        <f t="shared" si="1"/>
        <v>1.0056528393605317</v>
      </c>
      <c r="N19" s="1"/>
    </row>
    <row r="20" spans="1:14">
      <c r="A20" t="s">
        <v>379</v>
      </c>
      <c r="B20" t="s">
        <v>175</v>
      </c>
      <c r="C20" t="s">
        <v>498</v>
      </c>
      <c r="D20" t="s">
        <v>499</v>
      </c>
      <c r="F20">
        <v>31.002316891599602</v>
      </c>
      <c r="G20">
        <v>23.863926817991299</v>
      </c>
      <c r="H20" s="1">
        <f t="shared" si="0"/>
        <v>7.1383900736083028</v>
      </c>
      <c r="I20" s="1"/>
      <c r="L20" s="1">
        <f t="shared" si="1"/>
        <v>1.0170100043813362</v>
      </c>
      <c r="N20" s="1"/>
    </row>
    <row r="21" spans="1:14">
      <c r="A21" t="s">
        <v>379</v>
      </c>
      <c r="B21" t="s">
        <v>14</v>
      </c>
      <c r="C21" t="s">
        <v>380</v>
      </c>
      <c r="D21" t="s">
        <v>381</v>
      </c>
      <c r="F21">
        <v>37.113526647844203</v>
      </c>
      <c r="G21">
        <v>27.159957837479901</v>
      </c>
      <c r="H21" s="1">
        <f t="shared" si="0"/>
        <v>9.9535688103643025</v>
      </c>
      <c r="I21" s="1"/>
      <c r="J21" s="1"/>
      <c r="K21" s="1"/>
      <c r="L21" s="1">
        <f t="shared" si="1"/>
        <v>3.8321887411373359</v>
      </c>
      <c r="M21" s="1">
        <f t="shared" ref="M21" si="9">AVERAGE(L21:L23)</f>
        <v>4.1286371552869001</v>
      </c>
      <c r="N21" s="1">
        <f t="shared" ref="N21" si="10">POWER(2, -M21)</f>
        <v>5.7168444423411874E-2</v>
      </c>
    </row>
    <row r="22" spans="1:14">
      <c r="A22" t="s">
        <v>379</v>
      </c>
      <c r="B22" t="s">
        <v>15</v>
      </c>
      <c r="C22" t="s">
        <v>380</v>
      </c>
      <c r="D22" t="s">
        <v>381</v>
      </c>
      <c r="F22">
        <v>38.150464977170799</v>
      </c>
      <c r="G22">
        <v>27.239874621040599</v>
      </c>
      <c r="H22" s="1">
        <f t="shared" ref="H22:H85" si="11">F22-G22</f>
        <v>10.9105903561302</v>
      </c>
      <c r="I22" s="1"/>
      <c r="L22" s="1">
        <f t="shared" si="1"/>
        <v>4.7892102869032334</v>
      </c>
      <c r="N22" s="1"/>
    </row>
    <row r="23" spans="1:14">
      <c r="A23" t="s">
        <v>379</v>
      </c>
      <c r="B23" t="s">
        <v>16</v>
      </c>
      <c r="C23" t="s">
        <v>380</v>
      </c>
      <c r="D23" t="s">
        <v>381</v>
      </c>
      <c r="F23">
        <v>37.0715848186777</v>
      </c>
      <c r="G23">
        <v>27.1856923116306</v>
      </c>
      <c r="H23" s="1">
        <f t="shared" si="11"/>
        <v>9.8858925070470995</v>
      </c>
      <c r="I23" s="1"/>
      <c r="L23" s="1">
        <f t="shared" si="1"/>
        <v>3.7645124378201329</v>
      </c>
      <c r="N23" s="1"/>
    </row>
    <row r="24" spans="1:14">
      <c r="A24" t="s">
        <v>379</v>
      </c>
      <c r="B24" t="s">
        <v>23</v>
      </c>
      <c r="C24" t="s">
        <v>380</v>
      </c>
      <c r="D24" t="s">
        <v>381</v>
      </c>
      <c r="F24">
        <v>34.935143321501002</v>
      </c>
      <c r="G24">
        <v>25.3798960374045</v>
      </c>
      <c r="H24" s="1">
        <f t="shared" si="11"/>
        <v>9.5552472840965024</v>
      </c>
      <c r="I24" s="1"/>
      <c r="L24" s="1">
        <f t="shared" si="1"/>
        <v>3.4338672148695357</v>
      </c>
      <c r="M24" s="1">
        <f t="shared" ref="M24" si="12">AVERAGE(L24:L26)</f>
        <v>3.6676204388654683</v>
      </c>
      <c r="N24" s="1">
        <f t="shared" ref="N24" si="13">POWER(2, -M24)</f>
        <v>7.869302410470512E-2</v>
      </c>
    </row>
    <row r="25" spans="1:14">
      <c r="A25" t="s">
        <v>379</v>
      </c>
      <c r="B25" t="s">
        <v>24</v>
      </c>
      <c r="C25" t="s">
        <v>380</v>
      </c>
      <c r="D25" t="s">
        <v>381</v>
      </c>
      <c r="F25">
        <v>35.101080937427703</v>
      </c>
      <c r="G25">
        <v>25.4373117852716</v>
      </c>
      <c r="H25" s="1">
        <f t="shared" si="11"/>
        <v>9.6637691521561031</v>
      </c>
      <c r="I25" s="1"/>
      <c r="L25" s="1">
        <f t="shared" si="1"/>
        <v>3.5423890829291365</v>
      </c>
      <c r="N25" s="1"/>
    </row>
    <row r="26" spans="1:14">
      <c r="A26" t="s">
        <v>379</v>
      </c>
      <c r="B26" t="s">
        <v>25</v>
      </c>
      <c r="C26" t="s">
        <v>380</v>
      </c>
      <c r="D26" t="s">
        <v>381</v>
      </c>
      <c r="F26">
        <v>35.663994999617302</v>
      </c>
      <c r="G26">
        <v>25.516009911592601</v>
      </c>
      <c r="H26" s="1">
        <f t="shared" si="11"/>
        <v>10.147985088024701</v>
      </c>
      <c r="I26" s="1"/>
      <c r="L26" s="1">
        <f t="shared" si="1"/>
        <v>4.026605018797734</v>
      </c>
      <c r="N26" s="1"/>
    </row>
    <row r="27" spans="1:14">
      <c r="A27" t="s">
        <v>379</v>
      </c>
      <c r="B27" t="s">
        <v>26</v>
      </c>
      <c r="C27" t="s">
        <v>384</v>
      </c>
      <c r="D27" t="s">
        <v>385</v>
      </c>
      <c r="F27">
        <v>31.247065102266198</v>
      </c>
      <c r="G27">
        <v>23.483916901236299</v>
      </c>
      <c r="H27" s="1">
        <f t="shared" si="11"/>
        <v>7.7631482010298996</v>
      </c>
      <c r="I27" s="1"/>
      <c r="L27" s="1">
        <f t="shared" si="1"/>
        <v>1.6417681318029329</v>
      </c>
      <c r="M27" s="1">
        <f t="shared" ref="M27" si="14">AVERAGE(L27:L29)</f>
        <v>1.6827725593182998</v>
      </c>
      <c r="N27" s="1">
        <f t="shared" ref="N27" si="15">POWER(2, -M27)</f>
        <v>0.31148345534723865</v>
      </c>
    </row>
    <row r="28" spans="1:14">
      <c r="A28" t="s">
        <v>379</v>
      </c>
      <c r="B28" t="s">
        <v>27</v>
      </c>
      <c r="C28" t="s">
        <v>384</v>
      </c>
      <c r="D28" t="s">
        <v>385</v>
      </c>
      <c r="F28">
        <v>31.293441434860299</v>
      </c>
      <c r="G28">
        <v>23.544341122479601</v>
      </c>
      <c r="H28" s="1">
        <f t="shared" si="11"/>
        <v>7.7491003123806976</v>
      </c>
      <c r="I28" s="1"/>
      <c r="L28" s="1">
        <f t="shared" si="1"/>
        <v>1.627720243153731</v>
      </c>
      <c r="N28" s="1"/>
    </row>
    <row r="29" spans="1:14">
      <c r="A29" t="s">
        <v>379</v>
      </c>
      <c r="B29" t="s">
        <v>28</v>
      </c>
      <c r="C29" t="s">
        <v>384</v>
      </c>
      <c r="D29" t="s">
        <v>385</v>
      </c>
      <c r="F29">
        <v>31.507749830120702</v>
      </c>
      <c r="G29">
        <v>23.607540457895499</v>
      </c>
      <c r="H29" s="1">
        <f t="shared" si="11"/>
        <v>7.900209372225202</v>
      </c>
      <c r="I29" s="1"/>
      <c r="L29" s="1">
        <f t="shared" si="1"/>
        <v>1.7788293029982354</v>
      </c>
      <c r="N29" s="1"/>
    </row>
    <row r="30" spans="1:14">
      <c r="A30" t="s">
        <v>379</v>
      </c>
      <c r="B30" t="s">
        <v>29</v>
      </c>
      <c r="C30" t="s">
        <v>384</v>
      </c>
      <c r="D30" t="s">
        <v>385</v>
      </c>
      <c r="F30">
        <v>31.066831877894401</v>
      </c>
      <c r="G30">
        <v>22.982441408273001</v>
      </c>
      <c r="H30" s="1">
        <f t="shared" si="11"/>
        <v>8.0843904696214004</v>
      </c>
      <c r="I30" s="1"/>
      <c r="L30" s="1">
        <f t="shared" si="1"/>
        <v>1.9630104003944338</v>
      </c>
      <c r="M30" s="1">
        <f t="shared" ref="M30" si="16">AVERAGE(L30:L32)</f>
        <v>2.0123874193722009</v>
      </c>
      <c r="N30" s="1">
        <f t="shared" ref="N30" si="17">POWER(2, -M30)</f>
        <v>0.24786261305632543</v>
      </c>
    </row>
    <row r="31" spans="1:14">
      <c r="A31" t="s">
        <v>379</v>
      </c>
      <c r="B31" t="s">
        <v>30</v>
      </c>
      <c r="C31" t="s">
        <v>384</v>
      </c>
      <c r="D31" t="s">
        <v>385</v>
      </c>
      <c r="F31">
        <v>31.2676565517915</v>
      </c>
      <c r="G31">
        <v>23.039648745402101</v>
      </c>
      <c r="H31" s="1">
        <f t="shared" si="11"/>
        <v>8.2280078063893995</v>
      </c>
      <c r="I31" s="1"/>
      <c r="L31" s="1">
        <f t="shared" si="1"/>
        <v>2.1066277371624329</v>
      </c>
      <c r="N31" s="1"/>
    </row>
    <row r="32" spans="1:14">
      <c r="A32" t="s">
        <v>379</v>
      </c>
      <c r="B32" t="s">
        <v>31</v>
      </c>
      <c r="C32" t="s">
        <v>384</v>
      </c>
      <c r="D32" t="s">
        <v>385</v>
      </c>
      <c r="F32">
        <v>31.172495033222201</v>
      </c>
      <c r="G32">
        <v>23.083590843435498</v>
      </c>
      <c r="H32" s="1">
        <f t="shared" si="11"/>
        <v>8.0889041897867031</v>
      </c>
      <c r="I32" s="1"/>
      <c r="L32" s="1">
        <f t="shared" si="1"/>
        <v>1.9675241205597365</v>
      </c>
      <c r="N32" s="1"/>
    </row>
    <row r="33" spans="1:14">
      <c r="A33" t="s">
        <v>379</v>
      </c>
      <c r="B33" t="s">
        <v>32</v>
      </c>
      <c r="C33" t="s">
        <v>388</v>
      </c>
      <c r="D33" t="s">
        <v>389</v>
      </c>
      <c r="F33">
        <v>30.795225498043401</v>
      </c>
      <c r="G33">
        <v>23.9048780857058</v>
      </c>
      <c r="H33" s="1">
        <f t="shared" si="11"/>
        <v>6.8903474123376007</v>
      </c>
      <c r="I33" s="1"/>
      <c r="L33" s="1">
        <f t="shared" si="1"/>
        <v>0.76896734311063408</v>
      </c>
      <c r="M33" s="1">
        <f t="shared" ref="M33" si="18">AVERAGE(L33:L35)</f>
        <v>0.72702482883159936</v>
      </c>
      <c r="N33" s="1">
        <f t="shared" ref="N33" si="19">POWER(2, -M33)</f>
        <v>0.60414852418848408</v>
      </c>
    </row>
    <row r="34" spans="1:14">
      <c r="A34" t="s">
        <v>379</v>
      </c>
      <c r="B34" t="s">
        <v>33</v>
      </c>
      <c r="C34" t="s">
        <v>388</v>
      </c>
      <c r="D34" t="s">
        <v>389</v>
      </c>
      <c r="F34">
        <v>30.755676992779399</v>
      </c>
      <c r="G34">
        <v>23.907605686283901</v>
      </c>
      <c r="H34" s="1">
        <f t="shared" si="11"/>
        <v>6.8480713064954983</v>
      </c>
      <c r="I34" s="1"/>
      <c r="L34" s="1">
        <f t="shared" si="1"/>
        <v>0.72669123726853169</v>
      </c>
      <c r="N34" s="1"/>
    </row>
    <row r="35" spans="1:14">
      <c r="A35" t="s">
        <v>379</v>
      </c>
      <c r="B35" t="s">
        <v>34</v>
      </c>
      <c r="C35" t="s">
        <v>388</v>
      </c>
      <c r="D35" t="s">
        <v>389</v>
      </c>
      <c r="F35">
        <v>30.726943946737698</v>
      </c>
      <c r="G35">
        <v>23.9201479713951</v>
      </c>
      <c r="H35" s="1">
        <f t="shared" si="11"/>
        <v>6.8067959753425988</v>
      </c>
      <c r="I35" s="1"/>
      <c r="L35" s="1">
        <f t="shared" si="1"/>
        <v>0.68541590611563219</v>
      </c>
      <c r="N35" s="1"/>
    </row>
    <row r="36" spans="1:14">
      <c r="A36" t="s">
        <v>379</v>
      </c>
      <c r="B36" t="s">
        <v>35</v>
      </c>
      <c r="C36" t="s">
        <v>388</v>
      </c>
      <c r="D36" t="s">
        <v>389</v>
      </c>
      <c r="F36">
        <v>34.234717175309498</v>
      </c>
      <c r="G36">
        <v>26.0575606862919</v>
      </c>
      <c r="H36" s="1">
        <f t="shared" si="11"/>
        <v>8.1771564890175981</v>
      </c>
      <c r="I36" s="1"/>
      <c r="L36" s="1">
        <f t="shared" si="1"/>
        <v>2.0557764197906314</v>
      </c>
      <c r="M36" s="1">
        <f t="shared" ref="M36" si="20">AVERAGE(L36:L38)</f>
        <v>1.7704876699229659</v>
      </c>
      <c r="N36" s="1">
        <f t="shared" ref="N36" si="21">POWER(2, -M36)</f>
        <v>0.29310964157815905</v>
      </c>
    </row>
    <row r="37" spans="1:14">
      <c r="A37" t="s">
        <v>379</v>
      </c>
      <c r="B37" t="s">
        <v>36</v>
      </c>
      <c r="C37" t="s">
        <v>388</v>
      </c>
      <c r="D37" t="s">
        <v>389</v>
      </c>
      <c r="F37">
        <v>33.809005297128699</v>
      </c>
      <c r="G37">
        <v>26.114533524924202</v>
      </c>
      <c r="H37" s="1">
        <f t="shared" si="11"/>
        <v>7.6944717722044977</v>
      </c>
      <c r="I37" s="1"/>
      <c r="L37" s="1">
        <f t="shared" si="1"/>
        <v>1.5730917029775311</v>
      </c>
      <c r="N37" s="1"/>
    </row>
    <row r="38" spans="1:14">
      <c r="A38" t="s">
        <v>379</v>
      </c>
      <c r="B38" t="s">
        <v>37</v>
      </c>
      <c r="C38" t="s">
        <v>388</v>
      </c>
      <c r="D38" t="s">
        <v>389</v>
      </c>
      <c r="F38">
        <v>33.9594869018986</v>
      </c>
      <c r="G38">
        <v>26.155511945670899</v>
      </c>
      <c r="H38" s="1">
        <f t="shared" si="11"/>
        <v>7.8039749562277017</v>
      </c>
      <c r="I38" s="1"/>
      <c r="L38" s="1">
        <f t="shared" si="1"/>
        <v>1.682594887000735</v>
      </c>
      <c r="N38" s="1"/>
    </row>
    <row r="39" spans="1:14">
      <c r="A39" t="s">
        <v>379</v>
      </c>
      <c r="B39" t="s">
        <v>38</v>
      </c>
      <c r="C39" t="s">
        <v>392</v>
      </c>
      <c r="D39" t="s">
        <v>393</v>
      </c>
      <c r="F39">
        <v>29.969580121205102</v>
      </c>
      <c r="G39">
        <v>23.121613071682098</v>
      </c>
      <c r="H39" s="1">
        <f t="shared" si="11"/>
        <v>6.8479670495230032</v>
      </c>
      <c r="I39" s="1"/>
      <c r="L39" s="1">
        <f t="shared" si="1"/>
        <v>0.72658698029603652</v>
      </c>
      <c r="M39" s="1">
        <f t="shared" ref="M39" si="22">AVERAGE(L39:L41)</f>
        <v>0.68950390051909982</v>
      </c>
      <c r="N39" s="1">
        <f t="shared" ref="N39" si="23">POWER(2, -M39)</f>
        <v>0.62006703573788557</v>
      </c>
    </row>
    <row r="40" spans="1:14">
      <c r="A40" t="s">
        <v>379</v>
      </c>
      <c r="B40" t="s">
        <v>39</v>
      </c>
      <c r="C40" t="s">
        <v>392</v>
      </c>
      <c r="D40" t="s">
        <v>393</v>
      </c>
      <c r="F40">
        <v>29.961468608874601</v>
      </c>
      <c r="G40">
        <v>23.148149572387101</v>
      </c>
      <c r="H40" s="1">
        <f t="shared" si="11"/>
        <v>6.8133190364874991</v>
      </c>
      <c r="I40" s="1"/>
      <c r="L40" s="1">
        <f t="shared" si="1"/>
        <v>0.6919389672605325</v>
      </c>
      <c r="N40" s="1"/>
    </row>
    <row r="41" spans="1:14">
      <c r="A41" t="s">
        <v>379</v>
      </c>
      <c r="B41" t="s">
        <v>40</v>
      </c>
      <c r="C41" t="s">
        <v>392</v>
      </c>
      <c r="D41" t="s">
        <v>393</v>
      </c>
      <c r="F41">
        <v>30.039057772768398</v>
      </c>
      <c r="G41">
        <v>23.267691949540701</v>
      </c>
      <c r="H41" s="1">
        <f t="shared" si="11"/>
        <v>6.771365823227697</v>
      </c>
      <c r="I41" s="1"/>
      <c r="L41" s="1">
        <f t="shared" si="1"/>
        <v>0.64998575400073033</v>
      </c>
      <c r="N41" s="1"/>
    </row>
    <row r="42" spans="1:14">
      <c r="A42" t="s">
        <v>379</v>
      </c>
      <c r="B42" t="s">
        <v>41</v>
      </c>
      <c r="C42" t="s">
        <v>392</v>
      </c>
      <c r="D42" t="s">
        <v>393</v>
      </c>
      <c r="F42">
        <v>29.684584451664101</v>
      </c>
      <c r="G42">
        <v>22.755654749562801</v>
      </c>
      <c r="H42" s="1">
        <f t="shared" si="11"/>
        <v>6.9289297021012999</v>
      </c>
      <c r="I42" s="1"/>
      <c r="L42" s="1">
        <f t="shared" si="1"/>
        <v>0.80754963287433323</v>
      </c>
      <c r="M42" s="1">
        <f t="shared" ref="M42" si="24">AVERAGE(L42:L44)</f>
        <v>0.8161602873227336</v>
      </c>
      <c r="N42" s="1">
        <f t="shared" ref="N42" si="25">POWER(2, -M42)</f>
        <v>0.56795152793633474</v>
      </c>
    </row>
    <row r="43" spans="1:14">
      <c r="A43" t="s">
        <v>379</v>
      </c>
      <c r="B43" t="s">
        <v>42</v>
      </c>
      <c r="C43" t="s">
        <v>392</v>
      </c>
      <c r="D43" t="s">
        <v>393</v>
      </c>
      <c r="F43">
        <v>29.7687506390503</v>
      </c>
      <c r="G43">
        <v>22.8018728182407</v>
      </c>
      <c r="H43" s="1">
        <f t="shared" si="11"/>
        <v>6.9668778208096001</v>
      </c>
      <c r="I43" s="1"/>
      <c r="L43" s="1">
        <f t="shared" si="1"/>
        <v>0.84549775158263341</v>
      </c>
      <c r="N43" s="1"/>
    </row>
    <row r="44" spans="1:14">
      <c r="A44" t="s">
        <v>379</v>
      </c>
      <c r="B44" t="s">
        <v>43</v>
      </c>
      <c r="C44" t="s">
        <v>392</v>
      </c>
      <c r="D44" t="s">
        <v>393</v>
      </c>
      <c r="F44">
        <v>29.7877517485658</v>
      </c>
      <c r="G44">
        <v>22.870938201827599</v>
      </c>
      <c r="H44" s="1">
        <f t="shared" si="11"/>
        <v>6.9168135467382008</v>
      </c>
      <c r="I44" s="1"/>
      <c r="L44" s="1">
        <f t="shared" si="1"/>
        <v>0.79543347751123417</v>
      </c>
      <c r="N44" s="1"/>
    </row>
    <row r="45" spans="1:14">
      <c r="A45" t="s">
        <v>379</v>
      </c>
      <c r="B45" t="s">
        <v>113</v>
      </c>
      <c r="C45" t="s">
        <v>396</v>
      </c>
      <c r="D45" t="s">
        <v>397</v>
      </c>
      <c r="F45">
        <v>30.709599729022401</v>
      </c>
      <c r="G45">
        <v>23.749702423236901</v>
      </c>
      <c r="H45" s="1">
        <f t="shared" si="11"/>
        <v>6.9598973057854998</v>
      </c>
      <c r="I45" s="3"/>
      <c r="J45" s="4"/>
      <c r="K45" s="3"/>
      <c r="L45" s="1">
        <f t="shared" si="1"/>
        <v>0.83851723655853316</v>
      </c>
      <c r="M45" s="1">
        <f t="shared" ref="M45" si="26">AVERAGE(L45:L47)</f>
        <v>0.83181190412746664</v>
      </c>
      <c r="N45" s="1">
        <f t="shared" ref="N45" si="27">POWER(2, -M45)</f>
        <v>0.56182319619514998</v>
      </c>
    </row>
    <row r="46" spans="1:14">
      <c r="A46" t="s">
        <v>379</v>
      </c>
      <c r="B46" t="s">
        <v>114</v>
      </c>
      <c r="C46" t="s">
        <v>396</v>
      </c>
      <c r="D46" t="s">
        <v>397</v>
      </c>
      <c r="F46">
        <v>30.7038190826466</v>
      </c>
      <c r="G46">
        <v>23.782822054705299</v>
      </c>
      <c r="H46" s="1">
        <f t="shared" si="11"/>
        <v>6.9209970279413007</v>
      </c>
      <c r="I46" s="3"/>
      <c r="J46" s="2"/>
      <c r="K46" s="2"/>
      <c r="L46" s="1">
        <f t="shared" si="1"/>
        <v>0.79961695871433403</v>
      </c>
      <c r="N46" s="1"/>
    </row>
    <row r="47" spans="1:14">
      <c r="A47" t="s">
        <v>379</v>
      </c>
      <c r="B47" t="s">
        <v>115</v>
      </c>
      <c r="C47" t="s">
        <v>396</v>
      </c>
      <c r="D47" t="s">
        <v>397</v>
      </c>
      <c r="F47">
        <v>30.7833829544922</v>
      </c>
      <c r="G47">
        <v>23.804701368155701</v>
      </c>
      <c r="H47" s="1">
        <f t="shared" si="11"/>
        <v>6.9786815863364993</v>
      </c>
      <c r="I47" s="3"/>
      <c r="J47" s="2"/>
      <c r="K47" s="2"/>
      <c r="L47" s="1">
        <f t="shared" si="1"/>
        <v>0.85730151710953262</v>
      </c>
      <c r="N47" s="1"/>
    </row>
    <row r="48" spans="1:14">
      <c r="A48" t="s">
        <v>379</v>
      </c>
      <c r="B48" t="s">
        <v>185</v>
      </c>
      <c r="C48" t="s">
        <v>396</v>
      </c>
      <c r="D48" t="s">
        <v>397</v>
      </c>
      <c r="F48">
        <v>31.055021293427099</v>
      </c>
      <c r="G48">
        <v>23.680170739588299</v>
      </c>
      <c r="H48" s="1">
        <f t="shared" si="11"/>
        <v>7.3748505538388009</v>
      </c>
      <c r="I48" s="3"/>
      <c r="J48" s="2"/>
      <c r="K48" s="2"/>
      <c r="L48" s="1">
        <f t="shared" si="1"/>
        <v>1.2534704846118343</v>
      </c>
      <c r="M48" s="1">
        <f t="shared" ref="M48" si="28">AVERAGE(L48:L50)</f>
        <v>1.2917104875134002</v>
      </c>
      <c r="N48" s="1">
        <f t="shared" ref="N48" si="29">POWER(2, -M48)</f>
        <v>0.4084664562406517</v>
      </c>
    </row>
    <row r="49" spans="1:14">
      <c r="A49" t="s">
        <v>379</v>
      </c>
      <c r="B49" t="s">
        <v>186</v>
      </c>
      <c r="C49" t="s">
        <v>396</v>
      </c>
      <c r="D49" t="s">
        <v>397</v>
      </c>
      <c r="F49">
        <v>31.067609145966799</v>
      </c>
      <c r="G49">
        <v>23.667728105022899</v>
      </c>
      <c r="H49" s="1">
        <f t="shared" si="11"/>
        <v>7.3998810409438995</v>
      </c>
      <c r="I49" s="3"/>
      <c r="J49" s="2"/>
      <c r="K49" s="2"/>
      <c r="L49" s="1">
        <f t="shared" si="1"/>
        <v>1.2785009717169329</v>
      </c>
      <c r="N49" s="1"/>
    </row>
    <row r="50" spans="1:14">
      <c r="A50" t="s">
        <v>379</v>
      </c>
      <c r="B50" t="s">
        <v>187</v>
      </c>
      <c r="C50" t="s">
        <v>396</v>
      </c>
      <c r="D50" t="s">
        <v>397</v>
      </c>
      <c r="F50">
        <v>31.136621887411302</v>
      </c>
      <c r="G50">
        <v>23.672081811972902</v>
      </c>
      <c r="H50" s="1">
        <f t="shared" si="11"/>
        <v>7.4645400754383999</v>
      </c>
      <c r="I50" s="3"/>
      <c r="J50" s="2"/>
      <c r="K50" s="2"/>
      <c r="L50" s="1">
        <f t="shared" si="1"/>
        <v>1.3431600062114333</v>
      </c>
      <c r="N50" s="1"/>
    </row>
    <row r="51" spans="1:14">
      <c r="A51" t="s">
        <v>379</v>
      </c>
      <c r="B51" t="s">
        <v>95</v>
      </c>
      <c r="C51" t="s">
        <v>400</v>
      </c>
      <c r="D51" t="s">
        <v>401</v>
      </c>
      <c r="E51" t="s">
        <v>402</v>
      </c>
      <c r="F51">
        <v>31.448754353511799</v>
      </c>
      <c r="G51">
        <v>24.030178267975899</v>
      </c>
      <c r="H51" s="1">
        <f t="shared" si="11"/>
        <v>7.4185760855359</v>
      </c>
      <c r="I51" s="3"/>
      <c r="J51" s="4"/>
      <c r="K51" s="2"/>
      <c r="L51" s="1">
        <f t="shared" si="1"/>
        <v>1.2971960163089333</v>
      </c>
      <c r="M51" s="1">
        <f t="shared" ref="M51" si="30">AVERAGE(L51:L53)</f>
        <v>1.3067039822464326</v>
      </c>
      <c r="N51" s="1">
        <f t="shared" ref="N51" si="31">POWER(2, -M51)</f>
        <v>0.40424337011357697</v>
      </c>
    </row>
    <row r="52" spans="1:14">
      <c r="A52" t="s">
        <v>379</v>
      </c>
      <c r="B52" t="s">
        <v>96</v>
      </c>
      <c r="C52" t="s">
        <v>400</v>
      </c>
      <c r="D52" t="s">
        <v>401</v>
      </c>
      <c r="E52" t="s">
        <v>402</v>
      </c>
      <c r="F52">
        <v>31.4725816208759</v>
      </c>
      <c r="G52">
        <v>23.997739158798801</v>
      </c>
      <c r="H52" s="1">
        <f t="shared" si="11"/>
        <v>7.474842462077099</v>
      </c>
      <c r="I52" s="3"/>
      <c r="J52" s="2"/>
      <c r="K52" s="2"/>
      <c r="L52" s="1">
        <f t="shared" si="1"/>
        <v>1.3534623928501324</v>
      </c>
      <c r="N52" s="1"/>
    </row>
    <row r="53" spans="1:14">
      <c r="A53" t="s">
        <v>379</v>
      </c>
      <c r="B53" t="s">
        <v>97</v>
      </c>
      <c r="C53" t="s">
        <v>400</v>
      </c>
      <c r="D53" t="s">
        <v>401</v>
      </c>
      <c r="E53" t="s">
        <v>402</v>
      </c>
      <c r="F53">
        <v>31.4466952138526</v>
      </c>
      <c r="G53">
        <v>24.055861607045401</v>
      </c>
      <c r="H53" s="1">
        <f t="shared" si="11"/>
        <v>7.3908336068071989</v>
      </c>
      <c r="I53" s="3"/>
      <c r="J53" s="2"/>
      <c r="K53" s="2"/>
      <c r="L53" s="1">
        <f t="shared" si="1"/>
        <v>1.2694535375802323</v>
      </c>
      <c r="N53" s="1"/>
    </row>
    <row r="54" spans="1:14">
      <c r="A54" t="s">
        <v>379</v>
      </c>
      <c r="B54" t="s">
        <v>167</v>
      </c>
      <c r="C54" t="s">
        <v>400</v>
      </c>
      <c r="D54" t="s">
        <v>401</v>
      </c>
      <c r="E54" t="s">
        <v>402</v>
      </c>
      <c r="F54">
        <v>31.320066992629702</v>
      </c>
      <c r="G54">
        <v>23.681163573799399</v>
      </c>
      <c r="H54" s="1">
        <f t="shared" si="11"/>
        <v>7.6389034188303029</v>
      </c>
      <c r="I54" s="3"/>
      <c r="J54" s="2"/>
      <c r="K54" s="2"/>
      <c r="L54" s="1">
        <f t="shared" si="1"/>
        <v>1.5175233496033362</v>
      </c>
      <c r="M54" s="1">
        <f t="shared" ref="M54" si="32">AVERAGE(L54:L56)</f>
        <v>1.4674707655074348</v>
      </c>
      <c r="N54" s="1">
        <f t="shared" ref="N54" si="33">POWER(2, -M54)</f>
        <v>0.36161570347130817</v>
      </c>
    </row>
    <row r="55" spans="1:14">
      <c r="A55" t="s">
        <v>379</v>
      </c>
      <c r="B55" t="s">
        <v>168</v>
      </c>
      <c r="C55" t="s">
        <v>400</v>
      </c>
      <c r="D55" t="s">
        <v>401</v>
      </c>
      <c r="E55" t="s">
        <v>402</v>
      </c>
      <c r="F55">
        <v>31.320328484888002</v>
      </c>
      <c r="G55">
        <v>23.6976648209858</v>
      </c>
      <c r="H55" s="1">
        <f t="shared" si="11"/>
        <v>7.6226636639022018</v>
      </c>
      <c r="I55" s="3"/>
      <c r="J55" s="2"/>
      <c r="K55" s="2"/>
      <c r="L55" s="1">
        <f t="shared" si="1"/>
        <v>1.5012835946752352</v>
      </c>
      <c r="N55" s="1"/>
    </row>
    <row r="56" spans="1:14">
      <c r="A56" t="s">
        <v>379</v>
      </c>
      <c r="B56" t="s">
        <v>169</v>
      </c>
      <c r="C56" t="s">
        <v>400</v>
      </c>
      <c r="D56" t="s">
        <v>401</v>
      </c>
      <c r="E56" t="s">
        <v>402</v>
      </c>
      <c r="F56">
        <v>31.2742082761688</v>
      </c>
      <c r="G56">
        <v>23.7692228546981</v>
      </c>
      <c r="H56" s="1">
        <f t="shared" si="11"/>
        <v>7.5049854214706997</v>
      </c>
      <c r="I56" s="3"/>
      <c r="J56" s="2"/>
      <c r="K56" s="2"/>
      <c r="L56" s="1">
        <f t="shared" si="1"/>
        <v>1.383605352243733</v>
      </c>
      <c r="N56" s="1"/>
    </row>
    <row r="57" spans="1:14">
      <c r="A57" t="s">
        <v>379</v>
      </c>
      <c r="B57" t="s">
        <v>83</v>
      </c>
      <c r="C57" t="s">
        <v>405</v>
      </c>
      <c r="D57" t="s">
        <v>406</v>
      </c>
      <c r="E57" t="s">
        <v>402</v>
      </c>
      <c r="F57">
        <v>31.202502754445302</v>
      </c>
      <c r="G57">
        <v>23.146971283449499</v>
      </c>
      <c r="H57" s="1">
        <f t="shared" si="11"/>
        <v>8.0555314709958026</v>
      </c>
      <c r="I57" s="3"/>
      <c r="J57" s="4"/>
      <c r="K57" s="3"/>
      <c r="L57" s="1">
        <f t="shared" si="1"/>
        <v>1.9341514017688359</v>
      </c>
      <c r="M57" s="1">
        <f t="shared" ref="M57" si="34">AVERAGE(L57:L59)</f>
        <v>1.9396338915232343</v>
      </c>
      <c r="N57" s="1">
        <f t="shared" ref="N57" si="35">POWER(2, -M57)</f>
        <v>0.26068258446995818</v>
      </c>
    </row>
    <row r="58" spans="1:14">
      <c r="A58" t="s">
        <v>379</v>
      </c>
      <c r="B58" t="s">
        <v>84</v>
      </c>
      <c r="C58" t="s">
        <v>405</v>
      </c>
      <c r="D58" t="s">
        <v>406</v>
      </c>
      <c r="E58" t="s">
        <v>402</v>
      </c>
      <c r="F58">
        <v>31.245343484641701</v>
      </c>
      <c r="G58">
        <v>23.209995111870199</v>
      </c>
      <c r="H58" s="1">
        <f t="shared" si="11"/>
        <v>8.0353483727715016</v>
      </c>
      <c r="I58" s="3"/>
      <c r="L58" s="1">
        <f t="shared" si="1"/>
        <v>1.913968303544535</v>
      </c>
      <c r="N58" s="1"/>
    </row>
    <row r="59" spans="1:14">
      <c r="A59" t="s">
        <v>379</v>
      </c>
      <c r="B59" t="s">
        <v>85</v>
      </c>
      <c r="C59" t="s">
        <v>405</v>
      </c>
      <c r="D59" t="s">
        <v>406</v>
      </c>
      <c r="E59" t="s">
        <v>402</v>
      </c>
      <c r="F59">
        <v>31.297335347929799</v>
      </c>
      <c r="G59">
        <v>23.205173309446501</v>
      </c>
      <c r="H59" s="1">
        <f t="shared" si="11"/>
        <v>8.0921620384832984</v>
      </c>
      <c r="I59" s="3"/>
      <c r="L59" s="1">
        <f t="shared" si="1"/>
        <v>1.9707819692563318</v>
      </c>
      <c r="N59" s="1"/>
    </row>
    <row r="60" spans="1:14">
      <c r="A60" t="s">
        <v>379</v>
      </c>
      <c r="B60" t="s">
        <v>155</v>
      </c>
      <c r="C60" t="s">
        <v>405</v>
      </c>
      <c r="D60" t="s">
        <v>406</v>
      </c>
      <c r="E60" t="s">
        <v>402</v>
      </c>
      <c r="F60">
        <v>31.0123839722885</v>
      </c>
      <c r="G60">
        <v>23.035231742546401</v>
      </c>
      <c r="H60" s="1">
        <f t="shared" si="11"/>
        <v>7.9771522297420994</v>
      </c>
      <c r="I60" s="3"/>
      <c r="L60" s="1">
        <f t="shared" si="1"/>
        <v>1.8557721605151327</v>
      </c>
      <c r="M60" s="1">
        <f t="shared" ref="M60" si="36">AVERAGE(L60:L62)</f>
        <v>1.7918506249364325</v>
      </c>
      <c r="N60" s="1">
        <f t="shared" ref="N60" si="37">POWER(2, -M60)</f>
        <v>0.28880134676539365</v>
      </c>
    </row>
    <row r="61" spans="1:14">
      <c r="A61" t="s">
        <v>379</v>
      </c>
      <c r="B61" t="s">
        <v>156</v>
      </c>
      <c r="C61" t="s">
        <v>405</v>
      </c>
      <c r="D61" t="s">
        <v>406</v>
      </c>
      <c r="E61" t="s">
        <v>402</v>
      </c>
      <c r="F61">
        <v>30.9992497309036</v>
      </c>
      <c r="G61">
        <v>23.091076749097201</v>
      </c>
      <c r="H61" s="1">
        <f t="shared" si="11"/>
        <v>7.9081729818063984</v>
      </c>
      <c r="I61" s="3"/>
      <c r="L61" s="1">
        <f t="shared" si="1"/>
        <v>1.7867929125794317</v>
      </c>
      <c r="N61" s="1"/>
    </row>
    <row r="62" spans="1:14">
      <c r="A62" t="s">
        <v>379</v>
      </c>
      <c r="B62" t="s">
        <v>157</v>
      </c>
      <c r="C62" t="s">
        <v>405</v>
      </c>
      <c r="D62" t="s">
        <v>406</v>
      </c>
      <c r="E62" t="s">
        <v>402</v>
      </c>
      <c r="F62">
        <v>30.984420786784</v>
      </c>
      <c r="G62">
        <v>23.1300539158423</v>
      </c>
      <c r="H62" s="1">
        <f t="shared" si="11"/>
        <v>7.8543668709416998</v>
      </c>
      <c r="I62" s="3"/>
      <c r="L62" s="1">
        <f t="shared" si="1"/>
        <v>1.7329868017147332</v>
      </c>
      <c r="N62" s="1"/>
    </row>
    <row r="63" spans="1:14">
      <c r="A63" t="s">
        <v>379</v>
      </c>
      <c r="B63" t="s">
        <v>68</v>
      </c>
      <c r="C63" t="s">
        <v>409</v>
      </c>
      <c r="D63" t="s">
        <v>410</v>
      </c>
      <c r="E63" t="s">
        <v>411</v>
      </c>
      <c r="F63">
        <v>32.079062282714702</v>
      </c>
      <c r="G63">
        <v>23.406209804906801</v>
      </c>
      <c r="H63" s="1">
        <f t="shared" si="11"/>
        <v>8.6728524778079006</v>
      </c>
      <c r="I63" s="3"/>
      <c r="L63" s="1">
        <f t="shared" si="1"/>
        <v>2.5514724085809339</v>
      </c>
      <c r="M63" s="1">
        <f t="shared" ref="M63" si="38">AVERAGE(L63:L65)</f>
        <v>2.3168426993648672</v>
      </c>
      <c r="N63" s="1">
        <f t="shared" ref="N63" si="39">POWER(2, -M63)</f>
        <v>0.2007062294863346</v>
      </c>
    </row>
    <row r="64" spans="1:14">
      <c r="A64" t="s">
        <v>379</v>
      </c>
      <c r="B64" t="s">
        <v>69</v>
      </c>
      <c r="C64" t="s">
        <v>409</v>
      </c>
      <c r="D64" t="s">
        <v>410</v>
      </c>
      <c r="E64" t="s">
        <v>411</v>
      </c>
      <c r="F64">
        <v>31.906400614445701</v>
      </c>
      <c r="G64">
        <v>23.521662113023101</v>
      </c>
      <c r="H64" s="1">
        <f t="shared" si="11"/>
        <v>8.3847385014225999</v>
      </c>
      <c r="I64" s="3"/>
      <c r="L64" s="1">
        <f t="shared" si="1"/>
        <v>2.2633584321956333</v>
      </c>
      <c r="N64" s="1"/>
    </row>
    <row r="65" spans="1:14">
      <c r="A65" t="s">
        <v>379</v>
      </c>
      <c r="B65" t="s">
        <v>70</v>
      </c>
      <c r="C65" t="s">
        <v>409</v>
      </c>
      <c r="D65" t="s">
        <v>410</v>
      </c>
      <c r="E65" t="s">
        <v>411</v>
      </c>
      <c r="F65">
        <v>31.8590497184063</v>
      </c>
      <c r="G65">
        <v>23.601972391861299</v>
      </c>
      <c r="H65" s="1">
        <f t="shared" si="11"/>
        <v>8.2570773265450015</v>
      </c>
      <c r="I65" s="3"/>
      <c r="L65" s="1">
        <f t="shared" si="1"/>
        <v>2.1356972573180348</v>
      </c>
      <c r="N65" s="1"/>
    </row>
    <row r="66" spans="1:14">
      <c r="A66" t="s">
        <v>379</v>
      </c>
      <c r="B66" t="s">
        <v>140</v>
      </c>
      <c r="C66" t="s">
        <v>409</v>
      </c>
      <c r="D66" t="s">
        <v>410</v>
      </c>
      <c r="E66" t="s">
        <v>411</v>
      </c>
      <c r="F66">
        <v>31.481854002696501</v>
      </c>
      <c r="G66">
        <v>23.2552395611362</v>
      </c>
      <c r="H66" s="1">
        <f t="shared" si="11"/>
        <v>8.2266144415603009</v>
      </c>
      <c r="I66" s="3"/>
      <c r="L66" s="1">
        <f t="shared" si="1"/>
        <v>2.1052343723333342</v>
      </c>
      <c r="M66" s="1">
        <f t="shared" ref="M66" si="40">AVERAGE(L66:L68)</f>
        <v>2.1698950388339333</v>
      </c>
      <c r="N66" s="1">
        <f t="shared" ref="N66" si="41">POWER(2, -M66)</f>
        <v>0.22222683749181929</v>
      </c>
    </row>
    <row r="67" spans="1:14">
      <c r="A67" t="s">
        <v>379</v>
      </c>
      <c r="B67" t="s">
        <v>141</v>
      </c>
      <c r="C67" t="s">
        <v>409</v>
      </c>
      <c r="D67" t="s">
        <v>410</v>
      </c>
      <c r="E67" t="s">
        <v>411</v>
      </c>
      <c r="F67">
        <v>31.7702238156518</v>
      </c>
      <c r="G67">
        <v>23.293729067171601</v>
      </c>
      <c r="H67" s="1">
        <f t="shared" si="11"/>
        <v>8.4764947484801993</v>
      </c>
      <c r="I67" s="3"/>
      <c r="L67" s="1">
        <f t="shared" si="1"/>
        <v>2.3551146792532327</v>
      </c>
      <c r="N67" s="1"/>
    </row>
    <row r="68" spans="1:14">
      <c r="A68" t="s">
        <v>379</v>
      </c>
      <c r="B68" t="s">
        <v>142</v>
      </c>
      <c r="C68" t="s">
        <v>409</v>
      </c>
      <c r="D68" t="s">
        <v>410</v>
      </c>
      <c r="E68" t="s">
        <v>411</v>
      </c>
      <c r="F68">
        <v>31.528939769585701</v>
      </c>
      <c r="G68">
        <v>23.358223635443501</v>
      </c>
      <c r="H68" s="1">
        <f t="shared" si="11"/>
        <v>8.1707161341422001</v>
      </c>
      <c r="I68" s="3"/>
      <c r="L68" s="1">
        <f t="shared" ref="L68:L131" si="42">H68-J$3</f>
        <v>2.0493360649152335</v>
      </c>
      <c r="N68" s="1"/>
    </row>
    <row r="69" spans="1:14">
      <c r="A69" t="s">
        <v>379</v>
      </c>
      <c r="B69" t="s">
        <v>50</v>
      </c>
      <c r="C69" t="s">
        <v>414</v>
      </c>
      <c r="D69" t="s">
        <v>415</v>
      </c>
      <c r="E69" t="s">
        <v>416</v>
      </c>
      <c r="F69">
        <v>30.461523927892401</v>
      </c>
      <c r="G69">
        <v>23.0962183129434</v>
      </c>
      <c r="H69" s="1">
        <f t="shared" si="11"/>
        <v>7.3653056149490013</v>
      </c>
      <c r="I69" s="1"/>
      <c r="L69" s="1">
        <f t="shared" si="42"/>
        <v>1.2439255457220346</v>
      </c>
      <c r="M69" s="1">
        <f t="shared" ref="M69" si="43">AVERAGE(L69:L71)</f>
        <v>1.1858008468686003</v>
      </c>
      <c r="N69" s="1">
        <f t="shared" ref="N69" si="44">POWER(2, -M69)</f>
        <v>0.43958045702296694</v>
      </c>
    </row>
    <row r="70" spans="1:14">
      <c r="A70" t="s">
        <v>379</v>
      </c>
      <c r="B70" t="s">
        <v>51</v>
      </c>
      <c r="C70" t="s">
        <v>414</v>
      </c>
      <c r="D70" t="s">
        <v>415</v>
      </c>
      <c r="E70" t="s">
        <v>416</v>
      </c>
      <c r="F70">
        <v>30.298600695538099</v>
      </c>
      <c r="G70">
        <v>23.154092900744701</v>
      </c>
      <c r="H70" s="1">
        <f t="shared" si="11"/>
        <v>7.1445077947933981</v>
      </c>
      <c r="I70" s="1"/>
      <c r="L70" s="1">
        <f t="shared" si="42"/>
        <v>1.0231277255664315</v>
      </c>
      <c r="N70" s="1"/>
    </row>
    <row r="71" spans="1:14">
      <c r="A71" t="s">
        <v>379</v>
      </c>
      <c r="B71" t="s">
        <v>52</v>
      </c>
      <c r="C71" t="s">
        <v>414</v>
      </c>
      <c r="D71" t="s">
        <v>415</v>
      </c>
      <c r="E71" t="s">
        <v>416</v>
      </c>
      <c r="F71">
        <v>30.583026896987501</v>
      </c>
      <c r="G71">
        <v>23.1712975584432</v>
      </c>
      <c r="H71" s="1">
        <f t="shared" si="11"/>
        <v>7.4117293385443013</v>
      </c>
      <c r="I71" s="1"/>
      <c r="L71" s="1">
        <f t="shared" si="42"/>
        <v>1.2903492693173346</v>
      </c>
      <c r="N71" s="1"/>
    </row>
    <row r="72" spans="1:14">
      <c r="A72" t="s">
        <v>379</v>
      </c>
      <c r="B72" t="s">
        <v>122</v>
      </c>
      <c r="C72" t="s">
        <v>414</v>
      </c>
      <c r="D72" t="s">
        <v>415</v>
      </c>
      <c r="E72" t="s">
        <v>416</v>
      </c>
      <c r="F72">
        <v>30.2111320780764</v>
      </c>
      <c r="G72">
        <v>22.927299808770901</v>
      </c>
      <c r="H72" s="1">
        <f t="shared" si="11"/>
        <v>7.2838322693054991</v>
      </c>
      <c r="I72" s="1"/>
      <c r="L72" s="1">
        <f t="shared" si="42"/>
        <v>1.1624522000785324</v>
      </c>
      <c r="M72" s="1">
        <f t="shared" ref="M72" si="45">AVERAGE(L72:L74)</f>
        <v>1.3741602565151672</v>
      </c>
      <c r="N72" s="1">
        <f t="shared" ref="N72" si="46">POWER(2, -M72)</f>
        <v>0.38577718873301842</v>
      </c>
    </row>
    <row r="73" spans="1:14">
      <c r="A73" t="s">
        <v>379</v>
      </c>
      <c r="B73" t="s">
        <v>123</v>
      </c>
      <c r="C73" t="s">
        <v>414</v>
      </c>
      <c r="D73" t="s">
        <v>415</v>
      </c>
      <c r="E73" t="s">
        <v>416</v>
      </c>
      <c r="F73">
        <v>30.704978703282901</v>
      </c>
      <c r="G73">
        <v>23.033916429049601</v>
      </c>
      <c r="H73" s="1">
        <f t="shared" si="11"/>
        <v>7.6710622742333001</v>
      </c>
      <c r="I73" s="1"/>
      <c r="L73" s="1">
        <f t="shared" si="42"/>
        <v>1.5496822050063335</v>
      </c>
      <c r="N73" s="1"/>
    </row>
    <row r="74" spans="1:14">
      <c r="A74" t="s">
        <v>379</v>
      </c>
      <c r="B74" t="s">
        <v>124</v>
      </c>
      <c r="C74" t="s">
        <v>414</v>
      </c>
      <c r="D74" t="s">
        <v>415</v>
      </c>
      <c r="E74" t="s">
        <v>416</v>
      </c>
      <c r="F74">
        <v>30.550561248513901</v>
      </c>
      <c r="G74">
        <v>23.018834814826299</v>
      </c>
      <c r="H74" s="1">
        <f t="shared" si="11"/>
        <v>7.5317264336876022</v>
      </c>
      <c r="I74" s="1"/>
      <c r="L74" s="1">
        <f t="shared" si="42"/>
        <v>1.4103463644606355</v>
      </c>
      <c r="N74" s="1"/>
    </row>
    <row r="75" spans="1:14">
      <c r="A75" t="s">
        <v>379</v>
      </c>
      <c r="B75" t="s">
        <v>80</v>
      </c>
      <c r="C75" t="s">
        <v>419</v>
      </c>
      <c r="D75" t="s">
        <v>420</v>
      </c>
      <c r="E75" t="s">
        <v>411</v>
      </c>
      <c r="F75">
        <v>32.589517108582697</v>
      </c>
      <c r="G75">
        <v>23.490238120632199</v>
      </c>
      <c r="H75" s="1">
        <f t="shared" si="11"/>
        <v>9.0992789879504983</v>
      </c>
      <c r="I75" s="1"/>
      <c r="L75" s="1">
        <f t="shared" si="42"/>
        <v>2.9778989187235316</v>
      </c>
      <c r="M75" s="1">
        <f t="shared" ref="M75" si="47">AVERAGE(L75:L77)</f>
        <v>2.9523400138907334</v>
      </c>
      <c r="N75" s="1">
        <f t="shared" ref="N75" si="48">POWER(2, -M75)</f>
        <v>0.12919838900890834</v>
      </c>
    </row>
    <row r="76" spans="1:14">
      <c r="A76" t="s">
        <v>379</v>
      </c>
      <c r="B76" t="s">
        <v>81</v>
      </c>
      <c r="C76" t="s">
        <v>419</v>
      </c>
      <c r="D76" t="s">
        <v>420</v>
      </c>
      <c r="E76" t="s">
        <v>411</v>
      </c>
      <c r="F76">
        <v>32.633317288961003</v>
      </c>
      <c r="G76">
        <v>23.550265461364901</v>
      </c>
      <c r="H76" s="1">
        <f t="shared" si="11"/>
        <v>9.0830518275961012</v>
      </c>
      <c r="I76" s="1"/>
      <c r="L76" s="1">
        <f t="shared" si="42"/>
        <v>2.9616717583691345</v>
      </c>
      <c r="N76" s="1"/>
    </row>
    <row r="77" spans="1:14">
      <c r="A77" t="s">
        <v>379</v>
      </c>
      <c r="B77" t="s">
        <v>82</v>
      </c>
      <c r="C77" t="s">
        <v>419</v>
      </c>
      <c r="D77" t="s">
        <v>420</v>
      </c>
      <c r="E77" t="s">
        <v>411</v>
      </c>
      <c r="F77">
        <v>32.589240036787302</v>
      </c>
      <c r="G77">
        <v>23.550410602980801</v>
      </c>
      <c r="H77" s="1">
        <f t="shared" si="11"/>
        <v>9.0388294338065016</v>
      </c>
      <c r="I77" s="1"/>
      <c r="L77" s="1">
        <f t="shared" si="42"/>
        <v>2.917449364579535</v>
      </c>
      <c r="N77" s="1"/>
    </row>
    <row r="78" spans="1:14">
      <c r="A78" t="s">
        <v>379</v>
      </c>
      <c r="B78" t="s">
        <v>152</v>
      </c>
      <c r="C78" t="s">
        <v>419</v>
      </c>
      <c r="D78" t="s">
        <v>420</v>
      </c>
      <c r="E78" t="s">
        <v>411</v>
      </c>
      <c r="F78">
        <v>31.927334419077201</v>
      </c>
      <c r="G78">
        <v>23.099538727420999</v>
      </c>
      <c r="H78" s="1">
        <f t="shared" si="11"/>
        <v>8.8277956916562026</v>
      </c>
      <c r="I78" s="1"/>
      <c r="L78" s="1">
        <f t="shared" si="42"/>
        <v>2.7064156224292359</v>
      </c>
      <c r="M78" s="1">
        <f t="shared" ref="M78" si="49">AVERAGE(L78:L80)</f>
        <v>2.8852496522776669</v>
      </c>
      <c r="N78" s="1">
        <f t="shared" ref="N78" si="50">POWER(2, -M78)</f>
        <v>0.13534845718581495</v>
      </c>
    </row>
    <row r="79" spans="1:14">
      <c r="A79" t="s">
        <v>379</v>
      </c>
      <c r="B79" t="s">
        <v>153</v>
      </c>
      <c r="C79" t="s">
        <v>419</v>
      </c>
      <c r="D79" t="s">
        <v>420</v>
      </c>
      <c r="E79" t="s">
        <v>411</v>
      </c>
      <c r="F79">
        <v>32.205362950040801</v>
      </c>
      <c r="G79">
        <v>23.144103854934301</v>
      </c>
      <c r="H79" s="1">
        <f t="shared" si="11"/>
        <v>9.0612590951065002</v>
      </c>
      <c r="I79" s="1"/>
      <c r="L79" s="1">
        <f t="shared" si="42"/>
        <v>2.9398790258795335</v>
      </c>
      <c r="N79" s="1"/>
    </row>
    <row r="80" spans="1:14">
      <c r="A80" t="s">
        <v>379</v>
      </c>
      <c r="B80" t="s">
        <v>154</v>
      </c>
      <c r="C80" t="s">
        <v>419</v>
      </c>
      <c r="D80" t="s">
        <v>420</v>
      </c>
      <c r="E80" t="s">
        <v>411</v>
      </c>
      <c r="F80">
        <v>32.334400389632201</v>
      </c>
      <c r="G80">
        <v>23.203566011881001</v>
      </c>
      <c r="H80" s="1">
        <f t="shared" si="11"/>
        <v>9.1308343777511993</v>
      </c>
      <c r="I80" s="1"/>
      <c r="L80" s="1">
        <f t="shared" si="42"/>
        <v>3.0094543085242327</v>
      </c>
      <c r="N80" s="1"/>
    </row>
    <row r="81" spans="1:14">
      <c r="A81" t="s">
        <v>379</v>
      </c>
      <c r="B81" t="s">
        <v>56</v>
      </c>
      <c r="C81" t="s">
        <v>423</v>
      </c>
      <c r="D81" t="s">
        <v>424</v>
      </c>
      <c r="E81" t="s">
        <v>411</v>
      </c>
      <c r="F81">
        <v>31.909692139091899</v>
      </c>
      <c r="G81">
        <v>23.2294585313741</v>
      </c>
      <c r="H81" s="1">
        <f t="shared" si="11"/>
        <v>8.6802336077177991</v>
      </c>
      <c r="I81" s="1"/>
      <c r="L81" s="1">
        <f t="shared" si="42"/>
        <v>2.5588535384908324</v>
      </c>
      <c r="M81" s="1">
        <f t="shared" ref="M81" si="51">AVERAGE(L81:L83)</f>
        <v>2.6568257838236327</v>
      </c>
      <c r="N81" s="1">
        <f t="shared" ref="N81" si="52">POWER(2, -M81)</f>
        <v>0.1585680720358929</v>
      </c>
    </row>
    <row r="82" spans="1:14">
      <c r="A82" t="s">
        <v>379</v>
      </c>
      <c r="B82" t="s">
        <v>57</v>
      </c>
      <c r="C82" t="s">
        <v>423</v>
      </c>
      <c r="D82" t="s">
        <v>424</v>
      </c>
      <c r="E82" t="s">
        <v>411</v>
      </c>
      <c r="F82">
        <v>32.107489370605599</v>
      </c>
      <c r="G82">
        <v>23.267143662559601</v>
      </c>
      <c r="H82" s="1">
        <f t="shared" si="11"/>
        <v>8.840345708045998</v>
      </c>
      <c r="I82" s="1"/>
      <c r="L82" s="1">
        <f t="shared" si="42"/>
        <v>2.7189656388190313</v>
      </c>
      <c r="N82" s="1"/>
    </row>
    <row r="83" spans="1:14">
      <c r="A83" t="s">
        <v>379</v>
      </c>
      <c r="B83" t="s">
        <v>58</v>
      </c>
      <c r="C83" t="s">
        <v>423</v>
      </c>
      <c r="D83" t="s">
        <v>424</v>
      </c>
      <c r="E83" t="s">
        <v>411</v>
      </c>
      <c r="F83">
        <v>32.114027620581801</v>
      </c>
      <c r="G83">
        <v>23.2999893771938</v>
      </c>
      <c r="H83" s="1">
        <f t="shared" si="11"/>
        <v>8.8140382433880013</v>
      </c>
      <c r="I83" s="1"/>
      <c r="L83" s="1">
        <f t="shared" si="42"/>
        <v>2.6926581741610347</v>
      </c>
      <c r="N83" s="1"/>
    </row>
    <row r="84" spans="1:14">
      <c r="A84" t="s">
        <v>379</v>
      </c>
      <c r="B84" t="s">
        <v>128</v>
      </c>
      <c r="C84" t="s">
        <v>423</v>
      </c>
      <c r="D84" t="s">
        <v>424</v>
      </c>
      <c r="E84" t="s">
        <v>411</v>
      </c>
      <c r="F84">
        <v>31.2164255603657</v>
      </c>
      <c r="G84">
        <v>22.940135840529798</v>
      </c>
      <c r="H84" s="1">
        <f t="shared" si="11"/>
        <v>8.2762897198359013</v>
      </c>
      <c r="I84" s="1"/>
      <c r="L84" s="1">
        <f t="shared" si="42"/>
        <v>2.1549096506089347</v>
      </c>
      <c r="M84" s="1">
        <f t="shared" ref="M84" si="53">AVERAGE(L84:L86)</f>
        <v>2.2030998523761012</v>
      </c>
      <c r="N84" s="1">
        <f t="shared" ref="N84" si="54">POWER(2, -M84)</f>
        <v>0.21717051487646546</v>
      </c>
    </row>
    <row r="85" spans="1:14">
      <c r="A85" t="s">
        <v>379</v>
      </c>
      <c r="B85" t="s">
        <v>129</v>
      </c>
      <c r="C85" t="s">
        <v>423</v>
      </c>
      <c r="D85" t="s">
        <v>424</v>
      </c>
      <c r="E85" t="s">
        <v>411</v>
      </c>
      <c r="F85">
        <v>31.377699598693301</v>
      </c>
      <c r="G85">
        <v>22.965918835573799</v>
      </c>
      <c r="H85" s="1">
        <f t="shared" si="11"/>
        <v>8.4117807631195021</v>
      </c>
      <c r="I85" s="1"/>
      <c r="L85" s="1">
        <f t="shared" si="42"/>
        <v>2.2904006938925354</v>
      </c>
      <c r="N85" s="1"/>
    </row>
    <row r="86" spans="1:14">
      <c r="A86" t="s">
        <v>379</v>
      </c>
      <c r="B86" t="s">
        <v>130</v>
      </c>
      <c r="C86" t="s">
        <v>423</v>
      </c>
      <c r="D86" t="s">
        <v>424</v>
      </c>
      <c r="E86" t="s">
        <v>411</v>
      </c>
      <c r="F86">
        <v>31.346964531957202</v>
      </c>
      <c r="G86">
        <v>23.061595250103402</v>
      </c>
      <c r="H86" s="1">
        <f t="shared" ref="H86:H149" si="55">F86-G86</f>
        <v>8.2853692818538001</v>
      </c>
      <c r="I86" s="1"/>
      <c r="L86" s="1">
        <f t="shared" si="42"/>
        <v>2.1639892126268334</v>
      </c>
      <c r="N86" s="1"/>
    </row>
    <row r="87" spans="1:14">
      <c r="A87" t="s">
        <v>379</v>
      </c>
      <c r="B87" t="s">
        <v>44</v>
      </c>
      <c r="C87" t="s">
        <v>427</v>
      </c>
      <c r="D87" t="s">
        <v>428</v>
      </c>
      <c r="E87" t="s">
        <v>411</v>
      </c>
      <c r="F87">
        <v>32.343436640377</v>
      </c>
      <c r="G87">
        <v>23.0816439079058</v>
      </c>
      <c r="H87" s="1">
        <f t="shared" si="55"/>
        <v>9.2617927324711999</v>
      </c>
      <c r="I87" s="1"/>
      <c r="L87" s="1">
        <f t="shared" si="42"/>
        <v>3.1404126632442333</v>
      </c>
      <c r="M87" s="1">
        <f t="shared" ref="M87" si="56">AVERAGE(L87:L89)</f>
        <v>3.0890911872710007</v>
      </c>
      <c r="N87" s="1">
        <f t="shared" ref="N87" si="57">POWER(2, -M87)</f>
        <v>0.117514347443576</v>
      </c>
    </row>
    <row r="88" spans="1:14">
      <c r="A88" t="s">
        <v>379</v>
      </c>
      <c r="B88" t="s">
        <v>45</v>
      </c>
      <c r="C88" t="s">
        <v>427</v>
      </c>
      <c r="D88" t="s">
        <v>428</v>
      </c>
      <c r="E88" t="s">
        <v>411</v>
      </c>
      <c r="F88">
        <v>32.218288723916203</v>
      </c>
      <c r="G88">
        <v>23.088298422139601</v>
      </c>
      <c r="H88" s="1">
        <f t="shared" si="55"/>
        <v>9.1299903017766013</v>
      </c>
      <c r="I88" s="1"/>
      <c r="L88" s="1">
        <f t="shared" si="42"/>
        <v>3.0086102325496347</v>
      </c>
      <c r="N88" s="1"/>
    </row>
    <row r="89" spans="1:14">
      <c r="A89" t="s">
        <v>379</v>
      </c>
      <c r="B89" t="s">
        <v>46</v>
      </c>
      <c r="C89" t="s">
        <v>427</v>
      </c>
      <c r="D89" t="s">
        <v>428</v>
      </c>
      <c r="E89" t="s">
        <v>411</v>
      </c>
      <c r="F89">
        <v>32.393553914638503</v>
      </c>
      <c r="G89">
        <v>23.1539231793924</v>
      </c>
      <c r="H89" s="1">
        <f t="shared" si="55"/>
        <v>9.2396307352461022</v>
      </c>
      <c r="I89" s="1"/>
      <c r="L89" s="1">
        <f t="shared" si="42"/>
        <v>3.1182506660191356</v>
      </c>
      <c r="N89" s="1"/>
    </row>
    <row r="90" spans="1:14">
      <c r="A90" t="s">
        <v>379</v>
      </c>
      <c r="B90" t="s">
        <v>116</v>
      </c>
      <c r="C90" t="s">
        <v>427</v>
      </c>
      <c r="D90" t="s">
        <v>428</v>
      </c>
      <c r="E90" t="s">
        <v>411</v>
      </c>
      <c r="F90">
        <v>32.115935739416798</v>
      </c>
      <c r="G90">
        <v>23.336591142932701</v>
      </c>
      <c r="H90" s="1">
        <f t="shared" si="55"/>
        <v>8.7793445964840977</v>
      </c>
      <c r="I90" s="1"/>
      <c r="L90" s="1">
        <f t="shared" si="42"/>
        <v>2.6579645272571311</v>
      </c>
      <c r="M90" s="1">
        <f t="shared" ref="M90" si="58">AVERAGE(L90:L92)</f>
        <v>2.8776473123056996</v>
      </c>
      <c r="N90" s="1">
        <f t="shared" ref="N90" si="59">POWER(2, -M90)</f>
        <v>0.1360635638519159</v>
      </c>
    </row>
    <row r="91" spans="1:14">
      <c r="A91" t="s">
        <v>379</v>
      </c>
      <c r="B91" t="s">
        <v>117</v>
      </c>
      <c r="C91" t="s">
        <v>427</v>
      </c>
      <c r="D91" t="s">
        <v>428</v>
      </c>
      <c r="E91" t="s">
        <v>411</v>
      </c>
      <c r="F91">
        <v>32.460685547738002</v>
      </c>
      <c r="G91">
        <v>23.384956802469599</v>
      </c>
      <c r="H91" s="1">
        <f t="shared" si="55"/>
        <v>9.0757287452684032</v>
      </c>
      <c r="I91" s="1"/>
      <c r="L91" s="1">
        <f t="shared" si="42"/>
        <v>2.9543486760414366</v>
      </c>
      <c r="N91" s="1"/>
    </row>
    <row r="92" spans="1:14">
      <c r="A92" t="s">
        <v>379</v>
      </c>
      <c r="B92" t="s">
        <v>118</v>
      </c>
      <c r="C92" t="s">
        <v>427</v>
      </c>
      <c r="D92" t="s">
        <v>428</v>
      </c>
      <c r="E92" t="s">
        <v>411</v>
      </c>
      <c r="F92">
        <v>32.563208301102499</v>
      </c>
      <c r="G92">
        <v>23.421199498257</v>
      </c>
      <c r="H92" s="1">
        <f t="shared" si="55"/>
        <v>9.1420088028454991</v>
      </c>
      <c r="I92" s="1"/>
      <c r="L92" s="1">
        <f t="shared" si="42"/>
        <v>3.0206287336185325</v>
      </c>
      <c r="N92" s="1"/>
    </row>
    <row r="93" spans="1:14">
      <c r="A93" t="s">
        <v>379</v>
      </c>
      <c r="B93" t="s">
        <v>107</v>
      </c>
      <c r="C93" t="s">
        <v>431</v>
      </c>
      <c r="D93" t="s">
        <v>432</v>
      </c>
      <c r="E93" t="s">
        <v>416</v>
      </c>
      <c r="F93">
        <v>34.260088007139402</v>
      </c>
      <c r="G93">
        <v>26.668058198839201</v>
      </c>
      <c r="H93" s="1">
        <f t="shared" si="55"/>
        <v>7.5920298083002002</v>
      </c>
      <c r="I93" s="1"/>
      <c r="L93" s="1">
        <f t="shared" si="42"/>
        <v>1.4706497390732336</v>
      </c>
      <c r="M93" s="1">
        <f t="shared" ref="M93" si="60">AVERAGE(L93:L95)</f>
        <v>1.3799869348188005</v>
      </c>
      <c r="N93" s="1">
        <f t="shared" ref="N93" si="61">POWER(2, -M93)</f>
        <v>0.38422227485909805</v>
      </c>
    </row>
    <row r="94" spans="1:14">
      <c r="A94" t="s">
        <v>379</v>
      </c>
      <c r="B94" t="s">
        <v>108</v>
      </c>
      <c r="C94" t="s">
        <v>431</v>
      </c>
      <c r="D94" t="s">
        <v>432</v>
      </c>
      <c r="E94" t="s">
        <v>416</v>
      </c>
      <c r="F94">
        <v>33.807832622464602</v>
      </c>
      <c r="G94">
        <v>26.679725919698701</v>
      </c>
      <c r="H94" s="1">
        <f t="shared" si="55"/>
        <v>7.1281067027659013</v>
      </c>
      <c r="I94" s="1"/>
      <c r="L94" s="1">
        <f t="shared" si="42"/>
        <v>1.0067266335389347</v>
      </c>
      <c r="N94" s="1"/>
    </row>
    <row r="95" spans="1:14">
      <c r="A95" t="s">
        <v>379</v>
      </c>
      <c r="B95" t="s">
        <v>109</v>
      </c>
      <c r="C95" t="s">
        <v>431</v>
      </c>
      <c r="D95" t="s">
        <v>432</v>
      </c>
      <c r="E95" t="s">
        <v>416</v>
      </c>
      <c r="F95">
        <v>34.532051752715901</v>
      </c>
      <c r="G95">
        <v>26.748087251644701</v>
      </c>
      <c r="H95" s="1">
        <f t="shared" si="55"/>
        <v>7.7839645010711997</v>
      </c>
      <c r="I95" s="1"/>
      <c r="L95" s="1">
        <f t="shared" si="42"/>
        <v>1.6625844318442331</v>
      </c>
      <c r="N95" s="1"/>
    </row>
    <row r="96" spans="1:14">
      <c r="A96" t="s">
        <v>379</v>
      </c>
      <c r="B96" t="s">
        <v>179</v>
      </c>
      <c r="C96" t="s">
        <v>431</v>
      </c>
      <c r="D96" t="s">
        <v>432</v>
      </c>
      <c r="E96" t="s">
        <v>416</v>
      </c>
      <c r="F96">
        <v>31.3272674071594</v>
      </c>
      <c r="G96">
        <v>24.1249007455555</v>
      </c>
      <c r="H96" s="1">
        <f t="shared" si="55"/>
        <v>7.2023666616039002</v>
      </c>
      <c r="I96" s="1"/>
      <c r="L96" s="1">
        <f t="shared" si="42"/>
        <v>1.0809865923769335</v>
      </c>
      <c r="M96" s="1">
        <f t="shared" ref="M96" si="62">AVERAGE(L96:L98)</f>
        <v>0.98507154235156502</v>
      </c>
      <c r="N96" s="1">
        <f t="shared" ref="N96" si="63">POWER(2, -M96)</f>
        <v>0.5052006700345627</v>
      </c>
    </row>
    <row r="97" spans="1:14">
      <c r="A97" t="s">
        <v>379</v>
      </c>
      <c r="B97" t="s">
        <v>180</v>
      </c>
      <c r="C97" t="s">
        <v>431</v>
      </c>
      <c r="D97" t="s">
        <v>432</v>
      </c>
      <c r="E97" t="s">
        <v>416</v>
      </c>
      <c r="F97">
        <v>31.255201306582698</v>
      </c>
      <c r="G97">
        <v>24.155065719612001</v>
      </c>
      <c r="H97" s="1">
        <f t="shared" si="55"/>
        <v>7.1001355869706977</v>
      </c>
      <c r="I97" s="1"/>
      <c r="L97" s="1">
        <f t="shared" si="42"/>
        <v>0.97875551774373104</v>
      </c>
      <c r="N97" s="1"/>
    </row>
    <row r="98" spans="1:14">
      <c r="A98" t="s">
        <v>379</v>
      </c>
      <c r="B98" t="s">
        <v>181</v>
      </c>
      <c r="C98" t="s">
        <v>431</v>
      </c>
      <c r="D98" t="s">
        <v>432</v>
      </c>
      <c r="E98" t="s">
        <v>416</v>
      </c>
      <c r="F98">
        <v>31.249893148167999</v>
      </c>
      <c r="G98">
        <v>24.233040562007002</v>
      </c>
      <c r="H98" s="1">
        <f t="shared" si="55"/>
        <v>7.0168525861609972</v>
      </c>
      <c r="I98" s="1"/>
      <c r="L98" s="1">
        <f t="shared" si="42"/>
        <v>0.89547251693403052</v>
      </c>
      <c r="N98" s="1"/>
    </row>
    <row r="99" spans="1:14">
      <c r="A99" t="s">
        <v>379</v>
      </c>
      <c r="B99" t="s">
        <v>86</v>
      </c>
      <c r="C99" t="s">
        <v>435</v>
      </c>
      <c r="D99" t="s">
        <v>436</v>
      </c>
      <c r="E99" t="s">
        <v>437</v>
      </c>
      <c r="F99">
        <v>30.9250412404181</v>
      </c>
      <c r="G99">
        <v>23.182573546273499</v>
      </c>
      <c r="H99" s="1">
        <f t="shared" si="55"/>
        <v>7.7424676941446009</v>
      </c>
      <c r="I99" s="1"/>
      <c r="L99" s="1">
        <f t="shared" si="42"/>
        <v>1.6210876249176343</v>
      </c>
      <c r="M99" s="1">
        <f t="shared" ref="M99" si="64">AVERAGE(L99:L101)</f>
        <v>1.86522854644</v>
      </c>
      <c r="N99" s="1">
        <f t="shared" ref="N99" si="65">POWER(2, -M99)</f>
        <v>0.27447971793547526</v>
      </c>
    </row>
    <row r="100" spans="1:14">
      <c r="A100" t="s">
        <v>379</v>
      </c>
      <c r="B100" t="s">
        <v>87</v>
      </c>
      <c r="C100" t="s">
        <v>435</v>
      </c>
      <c r="D100" t="s">
        <v>436</v>
      </c>
      <c r="E100" t="s">
        <v>437</v>
      </c>
      <c r="F100">
        <v>31.367553140501801</v>
      </c>
      <c r="G100">
        <v>23.275384718809899</v>
      </c>
      <c r="H100" s="1">
        <f t="shared" si="55"/>
        <v>8.0921684216919019</v>
      </c>
      <c r="I100" s="1"/>
      <c r="L100" s="1">
        <f t="shared" si="42"/>
        <v>1.9707883524649352</v>
      </c>
      <c r="N100" s="1"/>
    </row>
    <row r="101" spans="1:14">
      <c r="A101" t="s">
        <v>379</v>
      </c>
      <c r="B101" t="s">
        <v>88</v>
      </c>
      <c r="C101" t="s">
        <v>435</v>
      </c>
      <c r="D101" t="s">
        <v>436</v>
      </c>
      <c r="E101" t="s">
        <v>437</v>
      </c>
      <c r="F101">
        <v>31.384442426408299</v>
      </c>
      <c r="G101">
        <v>23.259252695243902</v>
      </c>
      <c r="H101" s="1">
        <f t="shared" si="55"/>
        <v>8.1251897311643972</v>
      </c>
      <c r="I101" s="1"/>
      <c r="L101" s="1">
        <f t="shared" si="42"/>
        <v>2.0038096619374306</v>
      </c>
      <c r="N101" s="1"/>
    </row>
    <row r="102" spans="1:14">
      <c r="A102" t="s">
        <v>379</v>
      </c>
      <c r="B102" t="s">
        <v>158</v>
      </c>
      <c r="C102" t="s">
        <v>435</v>
      </c>
      <c r="D102" t="s">
        <v>436</v>
      </c>
      <c r="E102" t="s">
        <v>437</v>
      </c>
      <c r="F102">
        <v>31.239076736070501</v>
      </c>
      <c r="G102">
        <v>23.030767606274502</v>
      </c>
      <c r="H102" s="1">
        <f t="shared" si="55"/>
        <v>8.2083091297959996</v>
      </c>
      <c r="I102" s="1"/>
      <c r="L102" s="1">
        <f t="shared" si="42"/>
        <v>2.0869290605690329</v>
      </c>
      <c r="M102" s="1">
        <f t="shared" ref="M102" si="66">AVERAGE(L102:L104)</f>
        <v>2.0922907403364994</v>
      </c>
      <c r="N102" s="1">
        <f t="shared" ref="N102" si="67">POWER(2, -M102)</f>
        <v>0.23450803493306308</v>
      </c>
    </row>
    <row r="103" spans="1:14">
      <c r="A103" t="s">
        <v>379</v>
      </c>
      <c r="B103" t="s">
        <v>159</v>
      </c>
      <c r="C103" t="s">
        <v>435</v>
      </c>
      <c r="D103" t="s">
        <v>436</v>
      </c>
      <c r="E103" t="s">
        <v>437</v>
      </c>
      <c r="F103">
        <v>31.276229862759099</v>
      </c>
      <c r="G103">
        <v>23.053278655887301</v>
      </c>
      <c r="H103" s="1">
        <f t="shared" si="55"/>
        <v>8.222951206871798</v>
      </c>
      <c r="I103" s="1"/>
      <c r="L103" s="1">
        <f t="shared" si="42"/>
        <v>2.1015711376448314</v>
      </c>
      <c r="N103" s="1"/>
    </row>
    <row r="104" spans="1:14">
      <c r="A104" t="s">
        <v>379</v>
      </c>
      <c r="B104" t="s">
        <v>160</v>
      </c>
      <c r="C104" t="s">
        <v>435</v>
      </c>
      <c r="D104" t="s">
        <v>436</v>
      </c>
      <c r="E104" t="s">
        <v>437</v>
      </c>
      <c r="F104">
        <v>31.345679436599301</v>
      </c>
      <c r="G104">
        <v>23.1359273445767</v>
      </c>
      <c r="H104" s="1">
        <f t="shared" si="55"/>
        <v>8.209752092022601</v>
      </c>
      <c r="I104" s="1"/>
      <c r="L104" s="1">
        <f t="shared" si="42"/>
        <v>2.0883720227956344</v>
      </c>
      <c r="N104" s="1"/>
    </row>
    <row r="105" spans="1:14">
      <c r="A105" t="s">
        <v>379</v>
      </c>
      <c r="B105" t="s">
        <v>74</v>
      </c>
      <c r="C105" t="s">
        <v>440</v>
      </c>
      <c r="D105" t="s">
        <v>441</v>
      </c>
      <c r="E105" t="s">
        <v>437</v>
      </c>
      <c r="F105">
        <v>31.794590464274499</v>
      </c>
      <c r="G105">
        <v>23.550619076194</v>
      </c>
      <c r="H105" s="1">
        <f t="shared" si="55"/>
        <v>8.2439713880804995</v>
      </c>
      <c r="I105" s="1"/>
      <c r="L105" s="1">
        <f t="shared" si="42"/>
        <v>2.1225913188535328</v>
      </c>
      <c r="M105" s="1">
        <f t="shared" ref="M105" si="68">AVERAGE(L105:L107)</f>
        <v>2.0831190645895004</v>
      </c>
      <c r="N105" s="1">
        <f t="shared" ref="N105" si="69">POWER(2, -M105)</f>
        <v>0.23600362677335929</v>
      </c>
    </row>
    <row r="106" spans="1:14">
      <c r="A106" t="s">
        <v>379</v>
      </c>
      <c r="B106" t="s">
        <v>75</v>
      </c>
      <c r="C106" t="s">
        <v>440</v>
      </c>
      <c r="D106" t="s">
        <v>441</v>
      </c>
      <c r="E106" t="s">
        <v>437</v>
      </c>
      <c r="F106">
        <v>31.814197073184001</v>
      </c>
      <c r="G106">
        <v>23.612020312056199</v>
      </c>
      <c r="H106" s="1">
        <f t="shared" si="55"/>
        <v>8.2021767611278023</v>
      </c>
      <c r="I106" s="1"/>
      <c r="L106" s="1">
        <f t="shared" si="42"/>
        <v>2.0807966919008356</v>
      </c>
      <c r="N106" s="1"/>
    </row>
    <row r="107" spans="1:14">
      <c r="A107" t="s">
        <v>379</v>
      </c>
      <c r="B107" t="s">
        <v>76</v>
      </c>
      <c r="C107" t="s">
        <v>440</v>
      </c>
      <c r="D107" t="s">
        <v>441</v>
      </c>
      <c r="E107" t="s">
        <v>437</v>
      </c>
      <c r="F107">
        <v>31.821239608099798</v>
      </c>
      <c r="G107">
        <v>23.653890355858699</v>
      </c>
      <c r="H107" s="1">
        <f t="shared" si="55"/>
        <v>8.1673492522410989</v>
      </c>
      <c r="I107" s="1"/>
      <c r="L107" s="1">
        <f t="shared" si="42"/>
        <v>2.0459691830141322</v>
      </c>
      <c r="N107" s="1"/>
    </row>
    <row r="108" spans="1:14">
      <c r="A108" t="s">
        <v>379</v>
      </c>
      <c r="B108" t="s">
        <v>146</v>
      </c>
      <c r="C108" t="s">
        <v>440</v>
      </c>
      <c r="D108" t="s">
        <v>441</v>
      </c>
      <c r="E108" t="s">
        <v>437</v>
      </c>
      <c r="F108">
        <v>31.327194764773299</v>
      </c>
      <c r="G108">
        <v>23.2165159831609</v>
      </c>
      <c r="H108" s="1">
        <f t="shared" si="55"/>
        <v>8.1106787816123997</v>
      </c>
      <c r="I108" s="1"/>
      <c r="L108" s="1">
        <f t="shared" si="42"/>
        <v>1.9892987123854331</v>
      </c>
      <c r="M108" s="1">
        <f t="shared" ref="M108" si="70">AVERAGE(L108:L110)</f>
        <v>1.9905486199255327</v>
      </c>
      <c r="N108" s="1">
        <f t="shared" ref="N108" si="71">POWER(2, -M108)</f>
        <v>0.25164317587070217</v>
      </c>
    </row>
    <row r="109" spans="1:14">
      <c r="A109" t="s">
        <v>379</v>
      </c>
      <c r="B109" t="s">
        <v>147</v>
      </c>
      <c r="C109" t="s">
        <v>440</v>
      </c>
      <c r="D109" t="s">
        <v>441</v>
      </c>
      <c r="E109" t="s">
        <v>437</v>
      </c>
      <c r="F109">
        <v>31.364720950473</v>
      </c>
      <c r="G109">
        <v>23.224358984799</v>
      </c>
      <c r="H109" s="1">
        <f t="shared" si="55"/>
        <v>8.1403619656739998</v>
      </c>
      <c r="I109" s="1"/>
      <c r="L109" s="1">
        <f t="shared" si="42"/>
        <v>2.0189818964470332</v>
      </c>
      <c r="N109" s="1"/>
    </row>
    <row r="110" spans="1:14">
      <c r="A110" t="s">
        <v>379</v>
      </c>
      <c r="B110" t="s">
        <v>148</v>
      </c>
      <c r="C110" t="s">
        <v>440</v>
      </c>
      <c r="D110" t="s">
        <v>441</v>
      </c>
      <c r="E110" t="s">
        <v>437</v>
      </c>
      <c r="F110">
        <v>31.395165608873899</v>
      </c>
      <c r="G110">
        <v>23.310420288702801</v>
      </c>
      <c r="H110" s="1">
        <f t="shared" si="55"/>
        <v>8.0847453201710984</v>
      </c>
      <c r="I110" s="1"/>
      <c r="L110" s="1">
        <f t="shared" si="42"/>
        <v>1.9633652509441317</v>
      </c>
      <c r="N110" s="1"/>
    </row>
    <row r="111" spans="1:14">
      <c r="A111" t="s">
        <v>379</v>
      </c>
      <c r="B111" t="s">
        <v>89</v>
      </c>
      <c r="C111" t="s">
        <v>444</v>
      </c>
      <c r="D111" t="s">
        <v>445</v>
      </c>
      <c r="E111" t="s">
        <v>446</v>
      </c>
      <c r="F111">
        <v>32.812495549797198</v>
      </c>
      <c r="G111">
        <v>23.7957194955322</v>
      </c>
      <c r="H111" s="1">
        <f t="shared" si="55"/>
        <v>9.016776054264998</v>
      </c>
      <c r="I111" s="1"/>
      <c r="L111" s="1">
        <f t="shared" si="42"/>
        <v>2.8953959850380313</v>
      </c>
      <c r="M111" s="1">
        <f t="shared" ref="M111" si="72">AVERAGE(L111:L113)</f>
        <v>2.7733261396483662</v>
      </c>
      <c r="N111" s="1">
        <f t="shared" ref="N111" si="73">POWER(2, -M111)</f>
        <v>0.14626676097632962</v>
      </c>
    </row>
    <row r="112" spans="1:14">
      <c r="A112" t="s">
        <v>379</v>
      </c>
      <c r="B112" t="s">
        <v>90</v>
      </c>
      <c r="C112" t="s">
        <v>444</v>
      </c>
      <c r="D112" t="s">
        <v>445</v>
      </c>
      <c r="E112" t="s">
        <v>446</v>
      </c>
      <c r="F112">
        <v>32.824347062461101</v>
      </c>
      <c r="G112">
        <v>23.854894199116298</v>
      </c>
      <c r="H112" s="1">
        <f t="shared" si="55"/>
        <v>8.9694528633448023</v>
      </c>
      <c r="I112" s="1"/>
      <c r="L112" s="1">
        <f t="shared" si="42"/>
        <v>2.8480727941178356</v>
      </c>
      <c r="N112" s="1"/>
    </row>
    <row r="113" spans="1:14">
      <c r="A113" t="s">
        <v>379</v>
      </c>
      <c r="B113" t="s">
        <v>91</v>
      </c>
      <c r="C113" t="s">
        <v>444</v>
      </c>
      <c r="D113" t="s">
        <v>445</v>
      </c>
      <c r="E113" t="s">
        <v>446</v>
      </c>
      <c r="F113">
        <v>32.598610658094699</v>
      </c>
      <c r="G113">
        <v>23.900720949078501</v>
      </c>
      <c r="H113" s="1">
        <f t="shared" si="55"/>
        <v>8.6978897090161986</v>
      </c>
      <c r="I113" s="1"/>
      <c r="L113" s="1">
        <f t="shared" si="42"/>
        <v>2.576509639789232</v>
      </c>
      <c r="N113" s="1"/>
    </row>
    <row r="114" spans="1:14">
      <c r="A114" t="s">
        <v>379</v>
      </c>
      <c r="B114" t="s">
        <v>161</v>
      </c>
      <c r="C114" t="s">
        <v>444</v>
      </c>
      <c r="D114" t="s">
        <v>445</v>
      </c>
      <c r="E114" t="s">
        <v>446</v>
      </c>
      <c r="F114">
        <v>32.962620053875199</v>
      </c>
      <c r="G114">
        <v>23.564838592606101</v>
      </c>
      <c r="H114" s="1">
        <f t="shared" si="55"/>
        <v>9.3977814612690977</v>
      </c>
      <c r="I114" s="1"/>
      <c r="L114" s="1">
        <f t="shared" si="42"/>
        <v>3.2764013920421311</v>
      </c>
      <c r="M114" s="1">
        <f t="shared" ref="M114" si="74">AVERAGE(L114:L116)</f>
        <v>3.2568180961744004</v>
      </c>
      <c r="N114" s="1">
        <f t="shared" ref="N114" si="75">POWER(2, -M114)</f>
        <v>0.10461647018909442</v>
      </c>
    </row>
    <row r="115" spans="1:14">
      <c r="A115" t="s">
        <v>379</v>
      </c>
      <c r="B115" t="s">
        <v>162</v>
      </c>
      <c r="C115" t="s">
        <v>444</v>
      </c>
      <c r="D115" t="s">
        <v>445</v>
      </c>
      <c r="E115" t="s">
        <v>446</v>
      </c>
      <c r="F115">
        <v>32.870664055437601</v>
      </c>
      <c r="G115">
        <v>23.624424363340399</v>
      </c>
      <c r="H115" s="1">
        <f t="shared" si="55"/>
        <v>9.2462396920972019</v>
      </c>
      <c r="I115" s="1"/>
      <c r="L115" s="1">
        <f t="shared" si="42"/>
        <v>3.1248596228702352</v>
      </c>
      <c r="N115" s="1"/>
    </row>
    <row r="116" spans="1:14">
      <c r="A116" t="s">
        <v>379</v>
      </c>
      <c r="B116" t="s">
        <v>163</v>
      </c>
      <c r="C116" t="s">
        <v>444</v>
      </c>
      <c r="D116" t="s">
        <v>445</v>
      </c>
      <c r="E116" t="s">
        <v>446</v>
      </c>
      <c r="F116">
        <v>33.162348285203301</v>
      </c>
      <c r="G116">
        <v>23.671774942365499</v>
      </c>
      <c r="H116" s="1">
        <f t="shared" si="55"/>
        <v>9.4905733428378021</v>
      </c>
      <c r="I116" s="1"/>
      <c r="L116" s="1">
        <f t="shared" si="42"/>
        <v>3.3691932736108354</v>
      </c>
      <c r="N116" s="1"/>
    </row>
    <row r="117" spans="1:14">
      <c r="A117" t="s">
        <v>379</v>
      </c>
      <c r="B117" t="s">
        <v>77</v>
      </c>
      <c r="C117" t="s">
        <v>449</v>
      </c>
      <c r="D117" t="s">
        <v>450</v>
      </c>
      <c r="E117" t="s">
        <v>446</v>
      </c>
      <c r="F117">
        <v>31.449133577403799</v>
      </c>
      <c r="G117">
        <v>23.186016138901699</v>
      </c>
      <c r="H117" s="1">
        <f t="shared" si="55"/>
        <v>8.2631174385020998</v>
      </c>
      <c r="I117" s="1"/>
      <c r="L117" s="1">
        <f t="shared" si="42"/>
        <v>2.1417373692751331</v>
      </c>
      <c r="M117" s="1">
        <f t="shared" ref="M117" si="76">AVERAGE(L117:L119)</f>
        <v>2.0602062498933007</v>
      </c>
      <c r="N117" s="1">
        <f t="shared" ref="N117" si="77">POWER(2, -M117)</f>
        <v>0.23978174781484876</v>
      </c>
    </row>
    <row r="118" spans="1:14">
      <c r="A118" t="s">
        <v>379</v>
      </c>
      <c r="B118" t="s">
        <v>78</v>
      </c>
      <c r="C118" t="s">
        <v>449</v>
      </c>
      <c r="D118" t="s">
        <v>450</v>
      </c>
      <c r="E118" t="s">
        <v>446</v>
      </c>
      <c r="F118">
        <v>31.5798249273519</v>
      </c>
      <c r="G118">
        <v>23.247807070823001</v>
      </c>
      <c r="H118" s="1">
        <f t="shared" si="55"/>
        <v>8.3320178565288998</v>
      </c>
      <c r="I118" s="1"/>
      <c r="L118" s="1">
        <f t="shared" si="42"/>
        <v>2.2106377873019332</v>
      </c>
      <c r="N118" s="1"/>
    </row>
    <row r="119" spans="1:14">
      <c r="A119" t="s">
        <v>379</v>
      </c>
      <c r="B119" t="s">
        <v>79</v>
      </c>
      <c r="C119" t="s">
        <v>449</v>
      </c>
      <c r="D119" t="s">
        <v>450</v>
      </c>
      <c r="E119" t="s">
        <v>446</v>
      </c>
      <c r="F119">
        <v>31.230803549337502</v>
      </c>
      <c r="G119">
        <v>23.281179887007699</v>
      </c>
      <c r="H119" s="1">
        <f t="shared" si="55"/>
        <v>7.9496236623298024</v>
      </c>
      <c r="I119" s="1"/>
      <c r="L119" s="1">
        <f t="shared" si="42"/>
        <v>1.8282435931028358</v>
      </c>
      <c r="N119" s="1"/>
    </row>
    <row r="120" spans="1:14">
      <c r="A120" t="s">
        <v>379</v>
      </c>
      <c r="B120" t="s">
        <v>149</v>
      </c>
      <c r="C120" t="s">
        <v>449</v>
      </c>
      <c r="D120" t="s">
        <v>450</v>
      </c>
      <c r="E120" t="s">
        <v>446</v>
      </c>
      <c r="F120">
        <v>31.264512198167601</v>
      </c>
      <c r="G120">
        <v>23.167400690006499</v>
      </c>
      <c r="H120" s="1">
        <f t="shared" si="55"/>
        <v>8.0971115081611025</v>
      </c>
      <c r="I120" s="1"/>
      <c r="L120" s="1">
        <f t="shared" si="42"/>
        <v>1.9757314389341358</v>
      </c>
      <c r="M120" s="1">
        <f t="shared" ref="M120" si="78">AVERAGE(L120:L122)</f>
        <v>2.1163921459054662</v>
      </c>
      <c r="N120" s="1">
        <f t="shared" ref="N120" si="79">POWER(2, -M120)</f>
        <v>0.23062292791143177</v>
      </c>
    </row>
    <row r="121" spans="1:14">
      <c r="A121" t="s">
        <v>379</v>
      </c>
      <c r="B121" t="s">
        <v>150</v>
      </c>
      <c r="C121" t="s">
        <v>449</v>
      </c>
      <c r="D121" t="s">
        <v>450</v>
      </c>
      <c r="E121" t="s">
        <v>446</v>
      </c>
      <c r="F121">
        <v>31.477400984799399</v>
      </c>
      <c r="G121">
        <v>23.192042054777801</v>
      </c>
      <c r="H121" s="1">
        <f t="shared" si="55"/>
        <v>8.285358930021598</v>
      </c>
      <c r="I121" s="1"/>
      <c r="L121" s="1">
        <f t="shared" si="42"/>
        <v>2.1639788607946313</v>
      </c>
      <c r="N121" s="1"/>
    </row>
    <row r="122" spans="1:14">
      <c r="A122" t="s">
        <v>379</v>
      </c>
      <c r="B122" t="s">
        <v>151</v>
      </c>
      <c r="C122" t="s">
        <v>449</v>
      </c>
      <c r="D122" t="s">
        <v>450</v>
      </c>
      <c r="E122" t="s">
        <v>446</v>
      </c>
      <c r="F122">
        <v>31.573684892317399</v>
      </c>
      <c r="G122">
        <v>23.2428386851028</v>
      </c>
      <c r="H122" s="1">
        <f t="shared" si="55"/>
        <v>8.3308462072145986</v>
      </c>
      <c r="I122" s="1"/>
      <c r="L122" s="1">
        <f t="shared" si="42"/>
        <v>2.2094661379876319</v>
      </c>
      <c r="N122" s="1"/>
    </row>
    <row r="123" spans="1:14">
      <c r="A123" t="s">
        <v>379</v>
      </c>
      <c r="B123" t="s">
        <v>47</v>
      </c>
      <c r="C123" t="s">
        <v>453</v>
      </c>
      <c r="D123" t="s">
        <v>454</v>
      </c>
      <c r="E123" t="s">
        <v>455</v>
      </c>
      <c r="F123">
        <v>30.1504694282618</v>
      </c>
      <c r="G123">
        <v>23.367930745967801</v>
      </c>
      <c r="H123" s="1">
        <f t="shared" si="55"/>
        <v>6.7825386822939997</v>
      </c>
      <c r="I123" s="1"/>
      <c r="L123" s="1">
        <f t="shared" si="42"/>
        <v>0.66115861306703305</v>
      </c>
      <c r="M123" s="1">
        <f t="shared" ref="M123" si="80">AVERAGE(L123:L125)</f>
        <v>0.76067757501979971</v>
      </c>
      <c r="N123" s="1">
        <f t="shared" ref="N123" si="81">POWER(2, -M123)</f>
        <v>0.59021906378744249</v>
      </c>
    </row>
    <row r="124" spans="1:14">
      <c r="A124" t="s">
        <v>379</v>
      </c>
      <c r="B124" t="s">
        <v>48</v>
      </c>
      <c r="C124" t="s">
        <v>453</v>
      </c>
      <c r="D124" t="s">
        <v>454</v>
      </c>
      <c r="E124" t="s">
        <v>455</v>
      </c>
      <c r="F124">
        <v>30.251922549745</v>
      </c>
      <c r="G124">
        <v>23.3580134155008</v>
      </c>
      <c r="H124" s="1">
        <f t="shared" si="55"/>
        <v>6.8939091342442005</v>
      </c>
      <c r="I124" s="1"/>
      <c r="L124" s="1">
        <f t="shared" si="42"/>
        <v>0.77252906501723384</v>
      </c>
      <c r="N124" s="1"/>
    </row>
    <row r="125" spans="1:14">
      <c r="A125" t="s">
        <v>379</v>
      </c>
      <c r="B125" t="s">
        <v>49</v>
      </c>
      <c r="C125" t="s">
        <v>453</v>
      </c>
      <c r="D125" t="s">
        <v>454</v>
      </c>
      <c r="E125" t="s">
        <v>455</v>
      </c>
      <c r="F125">
        <v>30.395915110164999</v>
      </c>
      <c r="G125">
        <v>23.4261899939629</v>
      </c>
      <c r="H125" s="1">
        <f t="shared" si="55"/>
        <v>6.969725116202099</v>
      </c>
      <c r="I125" s="1"/>
      <c r="L125" s="1">
        <f t="shared" si="42"/>
        <v>0.84834504697513236</v>
      </c>
      <c r="N125" s="1"/>
    </row>
    <row r="126" spans="1:14">
      <c r="A126" t="s">
        <v>379</v>
      </c>
      <c r="B126" t="s">
        <v>119</v>
      </c>
      <c r="C126" t="s">
        <v>453</v>
      </c>
      <c r="D126" t="s">
        <v>454</v>
      </c>
      <c r="E126" t="s">
        <v>455</v>
      </c>
      <c r="F126">
        <v>29.951933169537199</v>
      </c>
      <c r="G126">
        <v>23.3204364338477</v>
      </c>
      <c r="H126" s="1">
        <f t="shared" si="55"/>
        <v>6.6314967356894989</v>
      </c>
      <c r="I126" s="1"/>
      <c r="L126" s="1">
        <f t="shared" si="42"/>
        <v>0.51011666646253229</v>
      </c>
      <c r="M126" s="1">
        <f t="shared" ref="M126" si="82">AVERAGE(L126:L128)</f>
        <v>0.56955907588213284</v>
      </c>
      <c r="N126" s="1">
        <f t="shared" ref="N126" si="83">POWER(2, -M126)</f>
        <v>0.67382269423546171</v>
      </c>
    </row>
    <row r="127" spans="1:14">
      <c r="A127" t="s">
        <v>379</v>
      </c>
      <c r="B127" t="s">
        <v>120</v>
      </c>
      <c r="C127" t="s">
        <v>453</v>
      </c>
      <c r="D127" t="s">
        <v>454</v>
      </c>
      <c r="E127" t="s">
        <v>455</v>
      </c>
      <c r="F127">
        <v>30.011296771556498</v>
      </c>
      <c r="G127">
        <v>23.2815909674786</v>
      </c>
      <c r="H127" s="1">
        <f t="shared" si="55"/>
        <v>6.7297058040778985</v>
      </c>
      <c r="I127" s="1"/>
      <c r="L127" s="1">
        <f t="shared" si="42"/>
        <v>0.60832573485093189</v>
      </c>
      <c r="N127" s="1"/>
    </row>
    <row r="128" spans="1:14">
      <c r="A128" t="s">
        <v>379</v>
      </c>
      <c r="B128" t="s">
        <v>121</v>
      </c>
      <c r="C128" t="s">
        <v>453</v>
      </c>
      <c r="D128" t="s">
        <v>454</v>
      </c>
      <c r="E128" t="s">
        <v>455</v>
      </c>
      <c r="F128">
        <v>30.072704012005701</v>
      </c>
      <c r="G128">
        <v>23.3610891164458</v>
      </c>
      <c r="H128" s="1">
        <f t="shared" si="55"/>
        <v>6.7116148955599009</v>
      </c>
      <c r="I128" s="1"/>
      <c r="L128" s="1">
        <f t="shared" si="42"/>
        <v>0.59023482633293423</v>
      </c>
      <c r="N128" s="1"/>
    </row>
    <row r="129" spans="1:14">
      <c r="A129" t="s">
        <v>379</v>
      </c>
      <c r="B129" t="s">
        <v>104</v>
      </c>
      <c r="C129" t="s">
        <v>458</v>
      </c>
      <c r="D129" t="s">
        <v>459</v>
      </c>
      <c r="E129" t="s">
        <v>455</v>
      </c>
      <c r="F129">
        <v>30.9782333514353</v>
      </c>
      <c r="G129">
        <v>23.703033341316399</v>
      </c>
      <c r="H129" s="1">
        <f t="shared" si="55"/>
        <v>7.2752000101189012</v>
      </c>
      <c r="I129" s="1"/>
      <c r="L129" s="1">
        <f t="shared" si="42"/>
        <v>1.1538199408919345</v>
      </c>
      <c r="M129" s="1">
        <f t="shared" ref="M129" si="84">AVERAGE(L129:L131)</f>
        <v>1.1764467712111009</v>
      </c>
      <c r="N129" s="1">
        <f t="shared" ref="N129" si="85">POWER(2, -M129)</f>
        <v>0.44243984709464634</v>
      </c>
    </row>
    <row r="130" spans="1:14">
      <c r="A130" t="s">
        <v>379</v>
      </c>
      <c r="B130" t="s">
        <v>105</v>
      </c>
      <c r="C130" t="s">
        <v>458</v>
      </c>
      <c r="D130" t="s">
        <v>459</v>
      </c>
      <c r="E130" t="s">
        <v>455</v>
      </c>
      <c r="F130">
        <v>31.117923244707701</v>
      </c>
      <c r="G130">
        <v>23.763378386350599</v>
      </c>
      <c r="H130" s="1">
        <f t="shared" si="55"/>
        <v>7.3545448583571016</v>
      </c>
      <c r="I130" s="1"/>
      <c r="L130" s="1">
        <f t="shared" si="42"/>
        <v>1.2331647891301349</v>
      </c>
      <c r="N130" s="1"/>
    </row>
    <row r="131" spans="1:14">
      <c r="A131" t="s">
        <v>379</v>
      </c>
      <c r="B131" t="s">
        <v>106</v>
      </c>
      <c r="C131" t="s">
        <v>458</v>
      </c>
      <c r="D131" t="s">
        <v>459</v>
      </c>
      <c r="E131" t="s">
        <v>455</v>
      </c>
      <c r="F131">
        <v>31.1006555410986</v>
      </c>
      <c r="G131">
        <v>23.8369198882604</v>
      </c>
      <c r="H131" s="1">
        <f t="shared" si="55"/>
        <v>7.2637356528382</v>
      </c>
      <c r="I131" s="1"/>
      <c r="L131" s="1">
        <f t="shared" si="42"/>
        <v>1.1423555836112333</v>
      </c>
      <c r="N131" s="1"/>
    </row>
    <row r="132" spans="1:14">
      <c r="A132" t="s">
        <v>379</v>
      </c>
      <c r="B132" t="s">
        <v>176</v>
      </c>
      <c r="C132" t="s">
        <v>458</v>
      </c>
      <c r="D132" t="s">
        <v>459</v>
      </c>
      <c r="E132" t="s">
        <v>455</v>
      </c>
      <c r="F132">
        <v>30.511085872162401</v>
      </c>
      <c r="G132">
        <v>23.1285139487062</v>
      </c>
      <c r="H132" s="1">
        <f t="shared" si="55"/>
        <v>7.3825719234562008</v>
      </c>
      <c r="I132" s="1"/>
      <c r="L132" s="1">
        <f t="shared" ref="L132:L182" si="86">H132-J$3</f>
        <v>1.2611918542292342</v>
      </c>
      <c r="M132" s="1">
        <f t="shared" ref="M132" si="87">AVERAGE(L132:L134)</f>
        <v>1.1927045943270345</v>
      </c>
      <c r="N132" s="1">
        <f t="shared" ref="N132" si="88">POWER(2, -M132)</f>
        <v>0.43748195191606032</v>
      </c>
    </row>
    <row r="133" spans="1:14">
      <c r="A133" t="s">
        <v>379</v>
      </c>
      <c r="B133" t="s">
        <v>177</v>
      </c>
      <c r="C133" t="s">
        <v>458</v>
      </c>
      <c r="D133" t="s">
        <v>459</v>
      </c>
      <c r="E133" t="s">
        <v>455</v>
      </c>
      <c r="F133">
        <v>30.383596161056602</v>
      </c>
      <c r="G133">
        <v>23.196445014915799</v>
      </c>
      <c r="H133" s="1">
        <f t="shared" si="55"/>
        <v>7.1871511461408026</v>
      </c>
      <c r="I133" s="1"/>
      <c r="L133" s="1">
        <f t="shared" si="86"/>
        <v>1.065771076913836</v>
      </c>
      <c r="N133" s="1"/>
    </row>
    <row r="134" spans="1:14">
      <c r="A134" t="s">
        <v>379</v>
      </c>
      <c r="B134" t="s">
        <v>178</v>
      </c>
      <c r="C134" t="s">
        <v>458</v>
      </c>
      <c r="D134" t="s">
        <v>459</v>
      </c>
      <c r="E134" t="s">
        <v>455</v>
      </c>
      <c r="F134">
        <v>30.602158837235201</v>
      </c>
      <c r="G134">
        <v>23.229627916170202</v>
      </c>
      <c r="H134" s="1">
        <f t="shared" si="55"/>
        <v>7.3725309210649996</v>
      </c>
      <c r="I134" s="1"/>
      <c r="L134" s="1">
        <f t="shared" si="86"/>
        <v>1.251150851838033</v>
      </c>
      <c r="N134" s="1"/>
    </row>
    <row r="135" spans="1:14">
      <c r="A135" t="s">
        <v>379</v>
      </c>
      <c r="B135" t="s">
        <v>92</v>
      </c>
      <c r="C135" t="s">
        <v>462</v>
      </c>
      <c r="D135" t="s">
        <v>463</v>
      </c>
      <c r="E135" t="s">
        <v>455</v>
      </c>
      <c r="F135">
        <v>30.7685826256672</v>
      </c>
      <c r="G135">
        <v>23.167494187685801</v>
      </c>
      <c r="H135" s="1">
        <f t="shared" si="55"/>
        <v>7.6010884379813994</v>
      </c>
      <c r="I135" s="1"/>
      <c r="L135" s="1">
        <f t="shared" si="86"/>
        <v>1.4797083687544328</v>
      </c>
      <c r="M135" s="1">
        <f t="shared" ref="M135" si="89">AVERAGE(L135:L137)</f>
        <v>1.4737884245942992</v>
      </c>
      <c r="N135" s="1">
        <f t="shared" ref="N135" si="90">POWER(2, -M135)</f>
        <v>0.36003562602440181</v>
      </c>
    </row>
    <row r="136" spans="1:14">
      <c r="A136" t="s">
        <v>379</v>
      </c>
      <c r="B136" t="s">
        <v>93</v>
      </c>
      <c r="C136" t="s">
        <v>462</v>
      </c>
      <c r="D136" t="s">
        <v>463</v>
      </c>
      <c r="E136" t="s">
        <v>455</v>
      </c>
      <c r="F136">
        <v>30.857073657088101</v>
      </c>
      <c r="G136">
        <v>23.210349839822101</v>
      </c>
      <c r="H136" s="1">
        <f t="shared" si="55"/>
        <v>7.6467238172660004</v>
      </c>
      <c r="I136" s="1"/>
      <c r="L136" s="1">
        <f t="shared" si="86"/>
        <v>1.5253437480390337</v>
      </c>
      <c r="N136" s="1"/>
    </row>
    <row r="137" spans="1:14">
      <c r="A137" t="s">
        <v>379</v>
      </c>
      <c r="B137" t="s">
        <v>94</v>
      </c>
      <c r="C137" t="s">
        <v>462</v>
      </c>
      <c r="D137" t="s">
        <v>463</v>
      </c>
      <c r="E137" t="s">
        <v>455</v>
      </c>
      <c r="F137">
        <v>30.879334189427698</v>
      </c>
      <c r="G137">
        <v>23.341640963211301</v>
      </c>
      <c r="H137" s="1">
        <f t="shared" si="55"/>
        <v>7.5376932262163976</v>
      </c>
      <c r="I137" s="1"/>
      <c r="L137" s="1">
        <f t="shared" si="86"/>
        <v>1.4163131569894309</v>
      </c>
      <c r="N137" s="1"/>
    </row>
    <row r="138" spans="1:14">
      <c r="A138" t="s">
        <v>379</v>
      </c>
      <c r="B138" t="s">
        <v>164</v>
      </c>
      <c r="C138" t="s">
        <v>462</v>
      </c>
      <c r="D138" t="s">
        <v>463</v>
      </c>
      <c r="E138" t="s">
        <v>455</v>
      </c>
      <c r="F138">
        <v>30.6866224740583</v>
      </c>
      <c r="G138">
        <v>23.2759193527375</v>
      </c>
      <c r="H138" s="1">
        <f t="shared" si="55"/>
        <v>7.4107031213208003</v>
      </c>
      <c r="I138" s="1"/>
      <c r="L138" s="1">
        <f t="shared" si="86"/>
        <v>1.2893230520938337</v>
      </c>
      <c r="M138" s="1">
        <f t="shared" ref="M138" si="91">AVERAGE(L138:L140)</f>
        <v>1.3804257836908667</v>
      </c>
      <c r="N138" s="1">
        <f t="shared" ref="N138" si="92">POWER(2, -M138)</f>
        <v>0.38410541726656805</v>
      </c>
    </row>
    <row r="139" spans="1:14">
      <c r="A139" t="s">
        <v>379</v>
      </c>
      <c r="B139" t="s">
        <v>165</v>
      </c>
      <c r="C139" t="s">
        <v>462</v>
      </c>
      <c r="D139" t="s">
        <v>463</v>
      </c>
      <c r="E139" t="s">
        <v>455</v>
      </c>
      <c r="F139">
        <v>30.8941056024297</v>
      </c>
      <c r="G139">
        <v>23.3094043373946</v>
      </c>
      <c r="H139" s="1">
        <f t="shared" si="55"/>
        <v>7.5847012650351004</v>
      </c>
      <c r="I139" s="1"/>
      <c r="L139" s="1">
        <f t="shared" si="86"/>
        <v>1.4633211958081338</v>
      </c>
      <c r="N139" s="1"/>
    </row>
    <row r="140" spans="1:14">
      <c r="A140" t="s">
        <v>379</v>
      </c>
      <c r="B140" t="s">
        <v>166</v>
      </c>
      <c r="C140" t="s">
        <v>462</v>
      </c>
      <c r="D140" t="s">
        <v>463</v>
      </c>
      <c r="E140" t="s">
        <v>455</v>
      </c>
      <c r="F140">
        <v>30.8995223314021</v>
      </c>
      <c r="G140">
        <v>23.389509159004501</v>
      </c>
      <c r="H140" s="1">
        <f t="shared" si="55"/>
        <v>7.5100131723975991</v>
      </c>
      <c r="I140" s="1"/>
      <c r="L140" s="1">
        <f t="shared" si="86"/>
        <v>1.3886331031706325</v>
      </c>
      <c r="N140" s="1"/>
    </row>
    <row r="141" spans="1:14">
      <c r="A141" t="s">
        <v>379</v>
      </c>
      <c r="B141" t="s">
        <v>71</v>
      </c>
      <c r="C141" t="s">
        <v>466</v>
      </c>
      <c r="D141" t="s">
        <v>467</v>
      </c>
      <c r="E141" t="s">
        <v>468</v>
      </c>
      <c r="F141">
        <v>31.158089192367001</v>
      </c>
      <c r="G141">
        <v>23.043964545861598</v>
      </c>
      <c r="H141" s="1">
        <f t="shared" si="55"/>
        <v>8.1141246465054024</v>
      </c>
      <c r="I141" s="1"/>
      <c r="L141" s="1">
        <f t="shared" si="86"/>
        <v>1.9927445772784358</v>
      </c>
      <c r="M141" s="1">
        <f t="shared" ref="M141" si="93">AVERAGE(L141:L143)</f>
        <v>2.0343881737304348</v>
      </c>
      <c r="N141" s="1">
        <f t="shared" ref="N141" si="94">POWER(2, -M141)</f>
        <v>0.24411144240624197</v>
      </c>
    </row>
    <row r="142" spans="1:14">
      <c r="A142" t="s">
        <v>379</v>
      </c>
      <c r="B142" t="s">
        <v>72</v>
      </c>
      <c r="C142" t="s">
        <v>466</v>
      </c>
      <c r="D142" t="s">
        <v>467</v>
      </c>
      <c r="E142" t="s">
        <v>468</v>
      </c>
      <c r="F142">
        <v>31.1737264532794</v>
      </c>
      <c r="G142">
        <v>23.059977360726698</v>
      </c>
      <c r="H142" s="1">
        <f t="shared" si="55"/>
        <v>8.1137490925527018</v>
      </c>
      <c r="I142" s="1"/>
      <c r="L142" s="1">
        <f t="shared" si="86"/>
        <v>1.9923690233257352</v>
      </c>
      <c r="N142" s="1"/>
    </row>
    <row r="143" spans="1:14">
      <c r="A143" t="s">
        <v>379</v>
      </c>
      <c r="B143" t="s">
        <v>73</v>
      </c>
      <c r="C143" t="s">
        <v>466</v>
      </c>
      <c r="D143" t="s">
        <v>467</v>
      </c>
      <c r="E143" t="s">
        <v>468</v>
      </c>
      <c r="F143">
        <v>31.311056498034301</v>
      </c>
      <c r="G143">
        <v>23.071625508220201</v>
      </c>
      <c r="H143" s="1">
        <f t="shared" si="55"/>
        <v>8.2394309898140996</v>
      </c>
      <c r="I143" s="1"/>
      <c r="L143" s="1">
        <f t="shared" si="86"/>
        <v>2.118050920587133</v>
      </c>
      <c r="N143" s="1"/>
    </row>
    <row r="144" spans="1:14">
      <c r="A144" t="s">
        <v>379</v>
      </c>
      <c r="B144" t="s">
        <v>143</v>
      </c>
      <c r="C144" t="s">
        <v>466</v>
      </c>
      <c r="D144" t="s">
        <v>467</v>
      </c>
      <c r="E144" t="s">
        <v>468</v>
      </c>
      <c r="F144">
        <v>30.386401463022299</v>
      </c>
      <c r="G144">
        <v>22.9221906514687</v>
      </c>
      <c r="H144" s="1">
        <f t="shared" si="55"/>
        <v>7.464210811553599</v>
      </c>
      <c r="I144" s="1"/>
      <c r="L144" s="1">
        <f t="shared" si="86"/>
        <v>1.3428307423266324</v>
      </c>
      <c r="M144" s="1">
        <f t="shared" ref="M144" si="95">AVERAGE(L144:L146)</f>
        <v>1.5435164781931325</v>
      </c>
      <c r="N144" s="1">
        <f t="shared" ref="N144" si="96">POWER(2, -M144)</f>
        <v>0.3430482761224562</v>
      </c>
    </row>
    <row r="145" spans="1:14">
      <c r="A145" t="s">
        <v>379</v>
      </c>
      <c r="B145" t="s">
        <v>144</v>
      </c>
      <c r="C145" t="s">
        <v>466</v>
      </c>
      <c r="D145" t="s">
        <v>467</v>
      </c>
      <c r="E145" t="s">
        <v>468</v>
      </c>
      <c r="F145">
        <v>30.668305398123501</v>
      </c>
      <c r="G145">
        <v>22.940833010426399</v>
      </c>
      <c r="H145" s="1">
        <f t="shared" si="55"/>
        <v>7.7274723876971017</v>
      </c>
      <c r="I145" s="1"/>
      <c r="L145" s="1">
        <f t="shared" si="86"/>
        <v>1.606092318470135</v>
      </c>
      <c r="N145" s="1"/>
    </row>
    <row r="146" spans="1:14">
      <c r="A146" t="s">
        <v>379</v>
      </c>
      <c r="B146" t="s">
        <v>145</v>
      </c>
      <c r="C146" t="s">
        <v>466</v>
      </c>
      <c r="D146" t="s">
        <v>467</v>
      </c>
      <c r="E146" t="s">
        <v>468</v>
      </c>
      <c r="F146">
        <v>30.747890740786598</v>
      </c>
      <c r="G146">
        <v>22.944884297777001</v>
      </c>
      <c r="H146" s="1">
        <f t="shared" si="55"/>
        <v>7.8030064430095969</v>
      </c>
      <c r="I146" s="1"/>
      <c r="L146" s="1">
        <f t="shared" si="86"/>
        <v>1.6816263737826302</v>
      </c>
      <c r="N146" s="1"/>
    </row>
    <row r="147" spans="1:14">
      <c r="A147" t="s">
        <v>379</v>
      </c>
      <c r="B147" t="s">
        <v>65</v>
      </c>
      <c r="C147" t="s">
        <v>471</v>
      </c>
      <c r="D147" t="s">
        <v>472</v>
      </c>
      <c r="E147" t="s">
        <v>473</v>
      </c>
      <c r="F147">
        <v>33.244722890496099</v>
      </c>
      <c r="G147">
        <v>23.531017858701802</v>
      </c>
      <c r="H147" s="1">
        <f t="shared" si="55"/>
        <v>9.7137050317942979</v>
      </c>
      <c r="I147" s="1"/>
      <c r="L147" s="1">
        <f t="shared" si="86"/>
        <v>3.5923249625673312</v>
      </c>
      <c r="M147" s="1">
        <f t="shared" ref="M147" si="97">AVERAGE(L147:L149)</f>
        <v>3.1985816507965317</v>
      </c>
      <c r="N147" s="1">
        <f t="shared" ref="N147" si="98">POWER(2, -M147)</f>
        <v>0.10892585549358225</v>
      </c>
    </row>
    <row r="148" spans="1:14">
      <c r="A148" t="s">
        <v>379</v>
      </c>
      <c r="B148" t="s">
        <v>66</v>
      </c>
      <c r="C148" t="s">
        <v>471</v>
      </c>
      <c r="D148" t="s">
        <v>472</v>
      </c>
      <c r="E148" t="s">
        <v>473</v>
      </c>
      <c r="F148">
        <v>32.588922614697999</v>
      </c>
      <c r="G148">
        <v>23.594391720927899</v>
      </c>
      <c r="H148" s="1">
        <f t="shared" si="55"/>
        <v>8.9945308937701007</v>
      </c>
      <c r="I148" s="1"/>
      <c r="L148" s="1">
        <f t="shared" si="86"/>
        <v>2.8731508245431341</v>
      </c>
      <c r="N148" s="1"/>
    </row>
    <row r="149" spans="1:14">
      <c r="A149" t="s">
        <v>379</v>
      </c>
      <c r="B149" t="s">
        <v>67</v>
      </c>
      <c r="C149" t="s">
        <v>471</v>
      </c>
      <c r="D149" t="s">
        <v>472</v>
      </c>
      <c r="E149" t="s">
        <v>473</v>
      </c>
      <c r="F149">
        <v>32.897958786932598</v>
      </c>
      <c r="G149">
        <v>23.646309552426501</v>
      </c>
      <c r="H149" s="1">
        <f t="shared" si="55"/>
        <v>9.2516492345060968</v>
      </c>
      <c r="I149" s="1"/>
      <c r="L149" s="1">
        <f t="shared" si="86"/>
        <v>3.1302691652791301</v>
      </c>
      <c r="N149" s="1"/>
    </row>
    <row r="150" spans="1:14">
      <c r="A150" t="s">
        <v>379</v>
      </c>
      <c r="B150" t="s">
        <v>137</v>
      </c>
      <c r="C150" t="s">
        <v>471</v>
      </c>
      <c r="D150" t="s">
        <v>472</v>
      </c>
      <c r="E150" t="s">
        <v>473</v>
      </c>
      <c r="F150">
        <v>32.903132220269001</v>
      </c>
      <c r="G150">
        <v>23.344977820325699</v>
      </c>
      <c r="H150" s="1">
        <f t="shared" ref="H150:H182" si="99">F150-G150</f>
        <v>9.5581543999433016</v>
      </c>
      <c r="I150" s="1"/>
      <c r="L150" s="1">
        <f t="shared" si="86"/>
        <v>3.436774330716335</v>
      </c>
      <c r="M150" s="1">
        <f t="shared" ref="M150" si="100">AVERAGE(L150:L152)</f>
        <v>3.3695058654763002</v>
      </c>
      <c r="N150" s="1">
        <f t="shared" ref="N150" si="101">POWER(2, -M150)</f>
        <v>9.6755946102680845E-2</v>
      </c>
    </row>
    <row r="151" spans="1:14">
      <c r="A151" t="s">
        <v>379</v>
      </c>
      <c r="B151" t="s">
        <v>138</v>
      </c>
      <c r="C151" t="s">
        <v>471</v>
      </c>
      <c r="D151" t="s">
        <v>472</v>
      </c>
      <c r="E151" t="s">
        <v>473</v>
      </c>
      <c r="F151">
        <v>33.0611275385235</v>
      </c>
      <c r="G151">
        <v>23.538856263739898</v>
      </c>
      <c r="H151" s="1">
        <f t="shared" si="99"/>
        <v>9.522271274783602</v>
      </c>
      <c r="I151" s="1"/>
      <c r="L151" s="1">
        <f t="shared" si="86"/>
        <v>3.4008912055566354</v>
      </c>
      <c r="N151" s="1"/>
    </row>
    <row r="152" spans="1:14">
      <c r="A152" t="s">
        <v>379</v>
      </c>
      <c r="B152" t="s">
        <v>139</v>
      </c>
      <c r="C152" t="s">
        <v>471</v>
      </c>
      <c r="D152" t="s">
        <v>472</v>
      </c>
      <c r="E152" t="s">
        <v>473</v>
      </c>
      <c r="F152">
        <v>32.894993990368498</v>
      </c>
      <c r="G152">
        <v>23.502761860985601</v>
      </c>
      <c r="H152" s="1">
        <f t="shared" si="99"/>
        <v>9.3922321293828972</v>
      </c>
      <c r="I152" s="1"/>
      <c r="L152" s="1">
        <f t="shared" si="86"/>
        <v>3.2708520601559306</v>
      </c>
      <c r="N152" s="1"/>
    </row>
    <row r="153" spans="1:14">
      <c r="A153" t="s">
        <v>379</v>
      </c>
      <c r="B153" t="s">
        <v>53</v>
      </c>
      <c r="C153" t="s">
        <v>476</v>
      </c>
      <c r="D153" t="s">
        <v>477</v>
      </c>
      <c r="E153" t="s">
        <v>473</v>
      </c>
      <c r="F153">
        <v>32.069383706784201</v>
      </c>
      <c r="G153">
        <v>23.823428174789999</v>
      </c>
      <c r="H153" s="1">
        <f t="shared" si="99"/>
        <v>8.2459555319942019</v>
      </c>
      <c r="I153" s="1"/>
      <c r="L153" s="1">
        <f t="shared" si="86"/>
        <v>2.1245754627672353</v>
      </c>
      <c r="M153" s="1">
        <f t="shared" ref="M153" si="102">AVERAGE(L153:L155)</f>
        <v>2.3280860850963014</v>
      </c>
      <c r="N153" s="1">
        <f t="shared" ref="N153" si="103">POWER(2, -M153)</f>
        <v>0.19914814061864475</v>
      </c>
    </row>
    <row r="154" spans="1:14">
      <c r="A154" t="s">
        <v>379</v>
      </c>
      <c r="B154" t="s">
        <v>54</v>
      </c>
      <c r="C154" t="s">
        <v>476</v>
      </c>
      <c r="D154" t="s">
        <v>477</v>
      </c>
      <c r="E154" t="s">
        <v>473</v>
      </c>
      <c r="F154">
        <v>32.280095611942798</v>
      </c>
      <c r="G154">
        <v>23.877395910406399</v>
      </c>
      <c r="H154" s="1">
        <f t="shared" si="99"/>
        <v>8.4026997015363989</v>
      </c>
      <c r="I154" s="1"/>
      <c r="L154" s="1">
        <f t="shared" si="86"/>
        <v>2.2813196323094322</v>
      </c>
      <c r="N154" s="1"/>
    </row>
    <row r="155" spans="1:14">
      <c r="A155" t="s">
        <v>379</v>
      </c>
      <c r="B155" t="s">
        <v>55</v>
      </c>
      <c r="C155" t="s">
        <v>476</v>
      </c>
      <c r="D155" t="s">
        <v>477</v>
      </c>
      <c r="E155" t="s">
        <v>473</v>
      </c>
      <c r="F155">
        <v>32.587141103875403</v>
      </c>
      <c r="G155">
        <v>23.8873978744362</v>
      </c>
      <c r="H155" s="1">
        <f t="shared" si="99"/>
        <v>8.6997432294392034</v>
      </c>
      <c r="I155" s="1"/>
      <c r="L155" s="1">
        <f t="shared" si="86"/>
        <v>2.5783631602122368</v>
      </c>
      <c r="N155" s="1"/>
    </row>
    <row r="156" spans="1:14">
      <c r="A156" t="s">
        <v>379</v>
      </c>
      <c r="B156" t="s">
        <v>125</v>
      </c>
      <c r="C156" t="s">
        <v>476</v>
      </c>
      <c r="D156" t="s">
        <v>477</v>
      </c>
      <c r="E156" t="s">
        <v>473</v>
      </c>
      <c r="F156">
        <v>31.872801265017699</v>
      </c>
      <c r="G156">
        <v>23.227715052876501</v>
      </c>
      <c r="H156" s="1">
        <f t="shared" si="99"/>
        <v>8.645086212141198</v>
      </c>
      <c r="I156" s="1"/>
      <c r="L156" s="1">
        <f t="shared" si="86"/>
        <v>2.5237061429142313</v>
      </c>
      <c r="M156" s="1">
        <f t="shared" ref="M156" si="104">AVERAGE(L156:L158)</f>
        <v>2.4393644669063339</v>
      </c>
      <c r="N156" s="1">
        <f t="shared" ref="N156" si="105">POWER(2, -M156)</f>
        <v>0.18436485030542338</v>
      </c>
    </row>
    <row r="157" spans="1:14">
      <c r="A157" t="s">
        <v>379</v>
      </c>
      <c r="B157" t="s">
        <v>126</v>
      </c>
      <c r="C157" t="s">
        <v>476</v>
      </c>
      <c r="D157" t="s">
        <v>477</v>
      </c>
      <c r="E157" t="s">
        <v>473</v>
      </c>
      <c r="F157">
        <v>31.804758752716101</v>
      </c>
      <c r="G157">
        <v>23.234885588566499</v>
      </c>
      <c r="H157" s="1">
        <f t="shared" si="99"/>
        <v>8.5698731641496018</v>
      </c>
      <c r="I157" s="1"/>
      <c r="L157" s="1">
        <f t="shared" si="86"/>
        <v>2.4484930949226351</v>
      </c>
      <c r="N157" s="1"/>
    </row>
    <row r="158" spans="1:14">
      <c r="A158" t="s">
        <v>379</v>
      </c>
      <c r="B158" t="s">
        <v>127</v>
      </c>
      <c r="C158" t="s">
        <v>476</v>
      </c>
      <c r="D158" t="s">
        <v>477</v>
      </c>
      <c r="E158" t="s">
        <v>473</v>
      </c>
      <c r="F158">
        <v>31.7963726489143</v>
      </c>
      <c r="G158">
        <v>23.329098416805198</v>
      </c>
      <c r="H158" s="1">
        <f t="shared" si="99"/>
        <v>8.4672742321091015</v>
      </c>
      <c r="I158" s="1"/>
      <c r="L158" s="1">
        <f t="shared" si="86"/>
        <v>2.3458941628821348</v>
      </c>
      <c r="N158" s="1"/>
    </row>
    <row r="159" spans="1:14">
      <c r="A159" t="s">
        <v>379</v>
      </c>
      <c r="B159" t="s">
        <v>110</v>
      </c>
      <c r="C159" t="s">
        <v>480</v>
      </c>
      <c r="D159" t="s">
        <v>481</v>
      </c>
      <c r="E159" t="s">
        <v>473</v>
      </c>
      <c r="F159">
        <v>32.029341518405197</v>
      </c>
      <c r="G159">
        <v>23.506459836928801</v>
      </c>
      <c r="H159" s="1">
        <f t="shared" si="99"/>
        <v>8.5228816814763952</v>
      </c>
      <c r="I159" s="1"/>
      <c r="L159" s="1">
        <f t="shared" si="86"/>
        <v>2.4015016122494286</v>
      </c>
      <c r="M159" s="1">
        <f t="shared" ref="M159" si="106">AVERAGE(L159:L161)</f>
        <v>2.5518245212863317</v>
      </c>
      <c r="N159" s="1">
        <f t="shared" ref="N159" si="107">POWER(2, -M159)</f>
        <v>0.17053922122317353</v>
      </c>
    </row>
    <row r="160" spans="1:14">
      <c r="A160" t="s">
        <v>379</v>
      </c>
      <c r="B160" t="s">
        <v>111</v>
      </c>
      <c r="C160" t="s">
        <v>480</v>
      </c>
      <c r="D160" t="s">
        <v>481</v>
      </c>
      <c r="E160" t="s">
        <v>473</v>
      </c>
      <c r="F160">
        <v>32.131265102874501</v>
      </c>
      <c r="G160">
        <v>23.522499483991499</v>
      </c>
      <c r="H160" s="1">
        <f t="shared" si="99"/>
        <v>8.6087656188830017</v>
      </c>
      <c r="I160" s="1"/>
      <c r="L160" s="1">
        <f t="shared" si="86"/>
        <v>2.4873855496560351</v>
      </c>
      <c r="N160" s="1"/>
    </row>
    <row r="161" spans="1:14">
      <c r="A161" t="s">
        <v>379</v>
      </c>
      <c r="B161" t="s">
        <v>112</v>
      </c>
      <c r="C161" t="s">
        <v>480</v>
      </c>
      <c r="D161" t="s">
        <v>481</v>
      </c>
      <c r="E161" t="s">
        <v>473</v>
      </c>
      <c r="F161">
        <v>32.508704762142699</v>
      </c>
      <c r="G161">
        <v>23.620738290962201</v>
      </c>
      <c r="H161" s="1">
        <f t="shared" si="99"/>
        <v>8.8879664711804978</v>
      </c>
      <c r="I161" s="1"/>
      <c r="L161" s="1">
        <f t="shared" si="86"/>
        <v>2.7665864019535311</v>
      </c>
      <c r="N161" s="1"/>
    </row>
    <row r="162" spans="1:14">
      <c r="A162" t="s">
        <v>379</v>
      </c>
      <c r="B162" t="s">
        <v>182</v>
      </c>
      <c r="C162" t="s">
        <v>480</v>
      </c>
      <c r="D162" t="s">
        <v>481</v>
      </c>
      <c r="E162" t="s">
        <v>473</v>
      </c>
      <c r="F162">
        <v>32.0690458246508</v>
      </c>
      <c r="G162">
        <v>23.672414604791001</v>
      </c>
      <c r="H162" s="1">
        <f t="shared" si="99"/>
        <v>8.396631219859799</v>
      </c>
      <c r="I162" s="1"/>
      <c r="L162" s="1">
        <f t="shared" si="86"/>
        <v>2.2752511506328323</v>
      </c>
      <c r="M162" s="1">
        <f t="shared" ref="M162" si="108">AVERAGE(L162:L164)</f>
        <v>2.376726237219835</v>
      </c>
      <c r="N162" s="1">
        <f t="shared" ref="N162" si="109">POWER(2, -M162)</f>
        <v>0.19254582718430513</v>
      </c>
    </row>
    <row r="163" spans="1:14">
      <c r="A163" t="s">
        <v>379</v>
      </c>
      <c r="B163" t="s">
        <v>183</v>
      </c>
      <c r="C163" t="s">
        <v>480</v>
      </c>
      <c r="D163" t="s">
        <v>481</v>
      </c>
      <c r="E163" t="s">
        <v>473</v>
      </c>
      <c r="F163">
        <v>32.267484651019103</v>
      </c>
      <c r="G163">
        <v>23.6901376913276</v>
      </c>
      <c r="H163" s="1">
        <f t="shared" si="99"/>
        <v>8.5773469596915035</v>
      </c>
      <c r="I163" s="1"/>
      <c r="L163" s="1">
        <f t="shared" si="86"/>
        <v>2.4559668904645369</v>
      </c>
      <c r="N163" s="1"/>
    </row>
    <row r="164" spans="1:14">
      <c r="A164" t="s">
        <v>379</v>
      </c>
      <c r="B164" t="s">
        <v>184</v>
      </c>
      <c r="C164" t="s">
        <v>480</v>
      </c>
      <c r="D164" t="s">
        <v>481</v>
      </c>
      <c r="E164" t="s">
        <v>473</v>
      </c>
      <c r="F164">
        <v>32.262745592533001</v>
      </c>
      <c r="G164">
        <v>23.742404852743899</v>
      </c>
      <c r="H164" s="1">
        <f t="shared" si="99"/>
        <v>8.520340739789102</v>
      </c>
      <c r="I164" s="1"/>
      <c r="L164" s="1">
        <f t="shared" si="86"/>
        <v>2.3989606705621354</v>
      </c>
      <c r="N164" s="1"/>
    </row>
    <row r="165" spans="1:14">
      <c r="A165" t="s">
        <v>379</v>
      </c>
      <c r="B165" t="s">
        <v>98</v>
      </c>
      <c r="C165" t="s">
        <v>484</v>
      </c>
      <c r="D165" t="s">
        <v>485</v>
      </c>
      <c r="E165" t="s">
        <v>473</v>
      </c>
      <c r="F165">
        <v>31.7327618858831</v>
      </c>
      <c r="G165">
        <v>23.481684867666701</v>
      </c>
      <c r="H165" s="1">
        <f t="shared" si="99"/>
        <v>8.2510770182163995</v>
      </c>
      <c r="I165" s="1"/>
      <c r="L165" s="1">
        <f t="shared" si="86"/>
        <v>2.1296969489894328</v>
      </c>
      <c r="M165" s="1">
        <f t="shared" ref="M165" si="110">AVERAGE(L165:L167)</f>
        <v>2.0077106519139334</v>
      </c>
      <c r="N165" s="1">
        <f t="shared" ref="N165" si="111">POWER(2, -M165)</f>
        <v>0.24866741010456508</v>
      </c>
    </row>
    <row r="166" spans="1:14">
      <c r="A166" t="s">
        <v>379</v>
      </c>
      <c r="B166" t="s">
        <v>99</v>
      </c>
      <c r="C166" t="s">
        <v>484</v>
      </c>
      <c r="D166" t="s">
        <v>485</v>
      </c>
      <c r="E166" t="s">
        <v>473</v>
      </c>
      <c r="F166">
        <v>31.447629370046201</v>
      </c>
      <c r="G166">
        <v>23.498815255933199</v>
      </c>
      <c r="H166" s="1">
        <f t="shared" si="99"/>
        <v>7.9488141141130022</v>
      </c>
      <c r="I166" s="1"/>
      <c r="L166" s="1">
        <f t="shared" si="86"/>
        <v>1.8274340448860356</v>
      </c>
      <c r="N166" s="1"/>
    </row>
    <row r="167" spans="1:14">
      <c r="A167" t="s">
        <v>379</v>
      </c>
      <c r="B167" t="s">
        <v>100</v>
      </c>
      <c r="C167" t="s">
        <v>484</v>
      </c>
      <c r="D167" t="s">
        <v>485</v>
      </c>
      <c r="E167" t="s">
        <v>473</v>
      </c>
      <c r="F167">
        <v>31.7430326513322</v>
      </c>
      <c r="G167">
        <v>23.555651620238901</v>
      </c>
      <c r="H167" s="1">
        <f t="shared" si="99"/>
        <v>8.1873810310932988</v>
      </c>
      <c r="I167" s="1"/>
      <c r="L167" s="1">
        <f t="shared" si="86"/>
        <v>2.0660009618663322</v>
      </c>
      <c r="N167" s="1"/>
    </row>
    <row r="168" spans="1:14">
      <c r="A168" t="s">
        <v>379</v>
      </c>
      <c r="B168" t="s">
        <v>170</v>
      </c>
      <c r="C168" t="s">
        <v>484</v>
      </c>
      <c r="D168" t="s">
        <v>485</v>
      </c>
      <c r="E168" t="s">
        <v>473</v>
      </c>
      <c r="F168">
        <v>32.4509389957135</v>
      </c>
      <c r="G168">
        <v>23.9612206998837</v>
      </c>
      <c r="H168" s="1">
        <f t="shared" si="99"/>
        <v>8.4897182958297996</v>
      </c>
      <c r="I168" s="1"/>
      <c r="L168" s="1">
        <f t="shared" si="86"/>
        <v>2.368338226602833</v>
      </c>
      <c r="M168" s="1">
        <f t="shared" ref="M168" si="112">AVERAGE(L168:L170)</f>
        <v>2.2861827278196327</v>
      </c>
      <c r="N168" s="1">
        <f t="shared" ref="N168" si="113">POWER(2, -M168)</f>
        <v>0.20501725922769276</v>
      </c>
    </row>
    <row r="169" spans="1:14">
      <c r="A169" t="s">
        <v>379</v>
      </c>
      <c r="B169" t="s">
        <v>171</v>
      </c>
      <c r="C169" t="s">
        <v>484</v>
      </c>
      <c r="D169" t="s">
        <v>485</v>
      </c>
      <c r="E169" t="s">
        <v>473</v>
      </c>
      <c r="F169">
        <v>32.4479964758455</v>
      </c>
      <c r="G169">
        <v>24.0088390630299</v>
      </c>
      <c r="H169" s="1">
        <f t="shared" si="99"/>
        <v>8.4391574128156002</v>
      </c>
      <c r="I169" s="1"/>
      <c r="L169" s="1">
        <f t="shared" si="86"/>
        <v>2.3177773435886335</v>
      </c>
      <c r="N169" s="1"/>
    </row>
    <row r="170" spans="1:14">
      <c r="A170" t="s">
        <v>379</v>
      </c>
      <c r="B170" t="s">
        <v>172</v>
      </c>
      <c r="C170" t="s">
        <v>484</v>
      </c>
      <c r="D170" t="s">
        <v>485</v>
      </c>
      <c r="E170" t="s">
        <v>473</v>
      </c>
      <c r="F170">
        <v>32.358224651787197</v>
      </c>
      <c r="G170">
        <v>24.064411969292799</v>
      </c>
      <c r="H170" s="1">
        <f t="shared" si="99"/>
        <v>8.2938126824943978</v>
      </c>
      <c r="I170" s="1"/>
      <c r="L170" s="1">
        <f t="shared" si="86"/>
        <v>2.1724326132674312</v>
      </c>
      <c r="N170" s="1"/>
    </row>
    <row r="171" spans="1:14">
      <c r="A171" t="s">
        <v>379</v>
      </c>
      <c r="B171" t="s">
        <v>59</v>
      </c>
      <c r="C171" t="s">
        <v>488</v>
      </c>
      <c r="D171" t="s">
        <v>489</v>
      </c>
      <c r="E171" t="s">
        <v>468</v>
      </c>
      <c r="F171">
        <v>31.795825529860899</v>
      </c>
      <c r="G171">
        <v>23.750752456914899</v>
      </c>
      <c r="H171" s="1">
        <f t="shared" si="99"/>
        <v>8.0450730729459998</v>
      </c>
      <c r="I171" s="1"/>
      <c r="L171" s="1">
        <f t="shared" si="86"/>
        <v>1.9236930037190332</v>
      </c>
      <c r="M171" s="1">
        <f t="shared" ref="M171" si="114">AVERAGE(L171:L173)</f>
        <v>1.8346380683015679</v>
      </c>
      <c r="N171" s="1">
        <f t="shared" ref="N171" si="115">POWER(2, -M171)</f>
        <v>0.28036184560441429</v>
      </c>
    </row>
    <row r="172" spans="1:14">
      <c r="A172" t="s">
        <v>379</v>
      </c>
      <c r="B172" t="s">
        <v>60</v>
      </c>
      <c r="C172" t="s">
        <v>488</v>
      </c>
      <c r="D172" t="s">
        <v>489</v>
      </c>
      <c r="E172" t="s">
        <v>468</v>
      </c>
      <c r="F172">
        <v>31.723788432411101</v>
      </c>
      <c r="G172">
        <v>23.731562801833299</v>
      </c>
      <c r="H172" s="1">
        <f t="shared" si="99"/>
        <v>7.9922256305778028</v>
      </c>
      <c r="I172" s="1"/>
      <c r="L172" s="1">
        <f t="shared" si="86"/>
        <v>1.8708455613508361</v>
      </c>
      <c r="N172" s="1"/>
    </row>
    <row r="173" spans="1:14">
      <c r="A173" t="s">
        <v>379</v>
      </c>
      <c r="B173" t="s">
        <v>61</v>
      </c>
      <c r="C173" t="s">
        <v>488</v>
      </c>
      <c r="D173" t="s">
        <v>489</v>
      </c>
      <c r="E173" t="s">
        <v>468</v>
      </c>
      <c r="F173">
        <v>31.617989625738801</v>
      </c>
      <c r="G173">
        <v>23.787233916677</v>
      </c>
      <c r="H173" s="1">
        <f t="shared" si="99"/>
        <v>7.8307557090618012</v>
      </c>
      <c r="I173" s="1"/>
      <c r="L173" s="1">
        <f t="shared" si="86"/>
        <v>1.7093756398348345</v>
      </c>
      <c r="N173" s="1"/>
    </row>
    <row r="174" spans="1:14">
      <c r="A174" t="s">
        <v>379</v>
      </c>
      <c r="B174" t="s">
        <v>131</v>
      </c>
      <c r="C174" t="s">
        <v>488</v>
      </c>
      <c r="D174" t="s">
        <v>489</v>
      </c>
      <c r="E174" t="s">
        <v>468</v>
      </c>
      <c r="F174">
        <v>31.152513351604501</v>
      </c>
      <c r="G174">
        <v>23.2817781878095</v>
      </c>
      <c r="H174" s="1">
        <f t="shared" si="99"/>
        <v>7.8707351637950005</v>
      </c>
      <c r="I174" s="1"/>
      <c r="L174" s="1">
        <f t="shared" si="86"/>
        <v>1.7493550945680338</v>
      </c>
      <c r="M174" s="1">
        <f t="shared" ref="M174" si="116">AVERAGE(L174:L176)</f>
        <v>1.7917811273086011</v>
      </c>
      <c r="N174" s="1">
        <f t="shared" ref="N174" si="117">POWER(2, -M174)</f>
        <v>0.28881525926345092</v>
      </c>
    </row>
    <row r="175" spans="1:14">
      <c r="A175" t="s">
        <v>379</v>
      </c>
      <c r="B175" t="s">
        <v>132</v>
      </c>
      <c r="C175" t="s">
        <v>488</v>
      </c>
      <c r="D175" t="s">
        <v>489</v>
      </c>
      <c r="E175" t="s">
        <v>468</v>
      </c>
      <c r="F175">
        <v>31.2057292021222</v>
      </c>
      <c r="G175">
        <v>23.298843127522598</v>
      </c>
      <c r="H175" s="1">
        <f t="shared" si="99"/>
        <v>7.9068860745996012</v>
      </c>
      <c r="I175" s="1"/>
      <c r="L175" s="1">
        <f t="shared" si="86"/>
        <v>1.7855060053726346</v>
      </c>
      <c r="N175" s="1"/>
    </row>
    <row r="176" spans="1:14">
      <c r="A176" t="s">
        <v>379</v>
      </c>
      <c r="B176" t="s">
        <v>133</v>
      </c>
      <c r="C176" t="s">
        <v>488</v>
      </c>
      <c r="D176" t="s">
        <v>489</v>
      </c>
      <c r="E176" t="s">
        <v>468</v>
      </c>
      <c r="F176">
        <v>31.361179256618101</v>
      </c>
      <c r="G176">
        <v>23.399316905406</v>
      </c>
      <c r="H176" s="1">
        <f t="shared" si="99"/>
        <v>7.9618623512121012</v>
      </c>
      <c r="I176" s="1"/>
      <c r="L176" s="1">
        <f t="shared" si="86"/>
        <v>1.8404822819851345</v>
      </c>
      <c r="N176" s="1"/>
    </row>
    <row r="177" spans="1:14">
      <c r="A177" t="s">
        <v>379</v>
      </c>
      <c r="B177" t="s">
        <v>62</v>
      </c>
      <c r="C177" t="s">
        <v>492</v>
      </c>
      <c r="D177" t="s">
        <v>493</v>
      </c>
      <c r="E177" t="s">
        <v>437</v>
      </c>
      <c r="F177">
        <v>32.295843962160099</v>
      </c>
      <c r="G177">
        <v>23.897743073965401</v>
      </c>
      <c r="H177" s="1">
        <f t="shared" si="99"/>
        <v>8.3981008881946977</v>
      </c>
      <c r="I177" s="1"/>
      <c r="L177" s="1">
        <f t="shared" si="86"/>
        <v>2.276720818967731</v>
      </c>
      <c r="M177" s="1">
        <f t="shared" ref="M177" si="118">AVERAGE(L177:L179)</f>
        <v>2.4029339928701998</v>
      </c>
      <c r="N177" s="1">
        <f t="shared" ref="N177" si="119">POWER(2, -M177)</f>
        <v>0.18907965035878144</v>
      </c>
    </row>
    <row r="178" spans="1:14">
      <c r="A178" t="s">
        <v>379</v>
      </c>
      <c r="B178" t="s">
        <v>63</v>
      </c>
      <c r="C178" t="s">
        <v>492</v>
      </c>
      <c r="D178" t="s">
        <v>493</v>
      </c>
      <c r="E178" t="s">
        <v>437</v>
      </c>
      <c r="F178">
        <v>32.450313912413002</v>
      </c>
      <c r="G178">
        <v>23.934826472186401</v>
      </c>
      <c r="H178" s="1">
        <f t="shared" si="99"/>
        <v>8.5154874402266003</v>
      </c>
      <c r="I178" s="1"/>
      <c r="L178" s="1">
        <f t="shared" si="86"/>
        <v>2.3941073709996337</v>
      </c>
      <c r="N178" s="1"/>
    </row>
    <row r="179" spans="1:14">
      <c r="A179" t="s">
        <v>379</v>
      </c>
      <c r="B179" t="s">
        <v>64</v>
      </c>
      <c r="C179" t="s">
        <v>492</v>
      </c>
      <c r="D179" t="s">
        <v>493</v>
      </c>
      <c r="E179" t="s">
        <v>437</v>
      </c>
      <c r="F179">
        <v>32.609189844128302</v>
      </c>
      <c r="G179">
        <v>23.949835986258101</v>
      </c>
      <c r="H179" s="1">
        <f t="shared" si="99"/>
        <v>8.659353857870201</v>
      </c>
      <c r="I179" s="1"/>
      <c r="L179" s="1">
        <f t="shared" si="86"/>
        <v>2.5379737886432343</v>
      </c>
      <c r="N179" s="1"/>
    </row>
    <row r="180" spans="1:14">
      <c r="A180" t="s">
        <v>379</v>
      </c>
      <c r="B180" t="s">
        <v>134</v>
      </c>
      <c r="C180" t="s">
        <v>492</v>
      </c>
      <c r="D180" t="s">
        <v>493</v>
      </c>
      <c r="E180" t="s">
        <v>437</v>
      </c>
      <c r="F180">
        <v>32.215178878046999</v>
      </c>
      <c r="G180">
        <v>23.8271290963213</v>
      </c>
      <c r="H180" s="1">
        <f t="shared" si="99"/>
        <v>8.388049781725698</v>
      </c>
      <c r="I180" s="1"/>
      <c r="L180" s="1">
        <f t="shared" si="86"/>
        <v>2.2666697124987314</v>
      </c>
      <c r="M180" s="1">
        <f t="shared" ref="M180" si="120">AVERAGE(L180:L182)</f>
        <v>2.373636731679567</v>
      </c>
      <c r="N180" s="1">
        <f t="shared" ref="N180" si="121">POWER(2, -M180)</f>
        <v>0.19295860243555044</v>
      </c>
    </row>
    <row r="181" spans="1:14">
      <c r="A181" t="s">
        <v>379</v>
      </c>
      <c r="B181" t="s">
        <v>135</v>
      </c>
      <c r="C181" t="s">
        <v>492</v>
      </c>
      <c r="D181" t="s">
        <v>493</v>
      </c>
      <c r="E181" t="s">
        <v>437</v>
      </c>
      <c r="F181">
        <v>32.163631201235702</v>
      </c>
      <c r="G181">
        <v>23.818443308071998</v>
      </c>
      <c r="H181" s="1">
        <f t="shared" si="99"/>
        <v>8.345187893163704</v>
      </c>
      <c r="I181" s="1"/>
      <c r="L181" s="1">
        <f t="shared" si="86"/>
        <v>2.2238078239367374</v>
      </c>
      <c r="N181" s="1"/>
    </row>
    <row r="182" spans="1:14">
      <c r="A182" t="s">
        <v>379</v>
      </c>
      <c r="B182" t="s">
        <v>136</v>
      </c>
      <c r="C182" t="s">
        <v>492</v>
      </c>
      <c r="D182" t="s">
        <v>493</v>
      </c>
      <c r="E182" t="s">
        <v>437</v>
      </c>
      <c r="F182">
        <v>32.4949797538723</v>
      </c>
      <c r="G182">
        <v>23.743167026042101</v>
      </c>
      <c r="H182" s="1">
        <f t="shared" si="99"/>
        <v>8.7518127278301989</v>
      </c>
      <c r="I182" s="1"/>
      <c r="L182" s="1">
        <f t="shared" si="86"/>
        <v>2.6304326586032323</v>
      </c>
      <c r="N182" s="1"/>
    </row>
    <row r="183" spans="1:14">
      <c r="L183" s="1"/>
      <c r="M183" s="1"/>
      <c r="N183" s="1"/>
    </row>
    <row r="184" spans="1:14">
      <c r="L184" s="1"/>
      <c r="N184" s="1"/>
    </row>
    <row r="185" spans="1:14">
      <c r="L185" s="1"/>
      <c r="N185" s="1"/>
    </row>
    <row r="186" spans="1:14">
      <c r="L186" s="1"/>
      <c r="M186" s="1"/>
      <c r="N186" s="1"/>
    </row>
    <row r="187" spans="1:14">
      <c r="L187" s="1"/>
      <c r="N187" s="1"/>
    </row>
    <row r="188" spans="1:14">
      <c r="L188" s="1"/>
      <c r="N188" s="1"/>
    </row>
    <row r="189" spans="1:14">
      <c r="L189" s="1"/>
      <c r="M189" s="1"/>
      <c r="N189" s="1"/>
    </row>
    <row r="190" spans="1:14">
      <c r="L190" s="1"/>
      <c r="N190" s="1"/>
    </row>
    <row r="191" spans="1:14">
      <c r="L191" s="1"/>
      <c r="N191" s="1"/>
    </row>
    <row r="192" spans="1:14">
      <c r="L192" s="1"/>
      <c r="M192" s="1"/>
      <c r="N192" s="1"/>
    </row>
    <row r="193" spans="12:14">
      <c r="L193" s="1"/>
      <c r="N193" s="1"/>
    </row>
    <row r="194" spans="12:14">
      <c r="L194" s="1"/>
      <c r="N194" s="1"/>
    </row>
    <row r="195" spans="12:14">
      <c r="L195" s="1"/>
      <c r="M195" s="1"/>
      <c r="N195" s="1"/>
    </row>
    <row r="196" spans="12:14">
      <c r="L196" s="1"/>
      <c r="N196" s="1"/>
    </row>
    <row r="197" spans="12:14">
      <c r="L197" s="1"/>
      <c r="N197" s="1"/>
    </row>
    <row r="198" spans="12:14">
      <c r="L198" s="1"/>
      <c r="M198" s="1"/>
      <c r="N198" s="1"/>
    </row>
    <row r="199" spans="12:14">
      <c r="L199" s="1"/>
      <c r="N199" s="1"/>
    </row>
    <row r="200" spans="12:14">
      <c r="L200" s="1"/>
      <c r="N200" s="1"/>
    </row>
    <row r="201" spans="12:14">
      <c r="L201" s="1"/>
      <c r="M201" s="1"/>
      <c r="N201" s="1"/>
    </row>
    <row r="202" spans="12:14">
      <c r="L202" s="1"/>
      <c r="N202" s="1"/>
    </row>
    <row r="203" spans="12:14">
      <c r="L203" s="1"/>
      <c r="N203" s="1"/>
    </row>
    <row r="204" spans="12:14">
      <c r="L204" s="1"/>
      <c r="M204" s="1"/>
      <c r="N204" s="1"/>
    </row>
    <row r="205" spans="12:14">
      <c r="L205" s="1"/>
      <c r="N205" s="1"/>
    </row>
    <row r="206" spans="12:14">
      <c r="L206" s="1"/>
      <c r="N206" s="1"/>
    </row>
    <row r="207" spans="12:14">
      <c r="L207" s="1"/>
      <c r="M207" s="1"/>
      <c r="N207" s="1"/>
    </row>
    <row r="208" spans="12:14">
      <c r="L208" s="1"/>
      <c r="N208" s="1"/>
    </row>
    <row r="209" spans="12:14">
      <c r="L209" s="1"/>
      <c r="N209" s="1"/>
    </row>
    <row r="210" spans="12:14">
      <c r="L210" s="1"/>
      <c r="M210" s="1"/>
      <c r="N210" s="1"/>
    </row>
    <row r="211" spans="12:14">
      <c r="L211" s="1"/>
      <c r="N211" s="1"/>
    </row>
    <row r="212" spans="12:14">
      <c r="L212" s="1"/>
      <c r="N212" s="1"/>
    </row>
    <row r="213" spans="12:14">
      <c r="L213" s="1"/>
      <c r="M213" s="1"/>
      <c r="N213" s="1"/>
    </row>
    <row r="214" spans="12:14">
      <c r="L214" s="1"/>
      <c r="N214" s="1"/>
    </row>
    <row r="215" spans="12:14">
      <c r="L215" s="1"/>
      <c r="N215" s="1"/>
    </row>
    <row r="216" spans="12:14">
      <c r="L216" s="1"/>
      <c r="M216" s="1"/>
      <c r="N216" s="1"/>
    </row>
    <row r="217" spans="12:14">
      <c r="L217" s="1"/>
      <c r="N217" s="1"/>
    </row>
    <row r="218" spans="12:14">
      <c r="L218" s="1"/>
      <c r="N218" s="1"/>
    </row>
    <row r="219" spans="12:14">
      <c r="L219" s="1"/>
      <c r="M219" s="1"/>
      <c r="N219" s="1"/>
    </row>
    <row r="220" spans="12:14">
      <c r="L220" s="1"/>
      <c r="N220" s="1"/>
    </row>
    <row r="221" spans="12:14">
      <c r="L221" s="1"/>
      <c r="N221" s="1"/>
    </row>
    <row r="222" spans="12:14">
      <c r="L222" s="1"/>
      <c r="M222" s="1"/>
      <c r="N222" s="1"/>
    </row>
    <row r="223" spans="12:14">
      <c r="L223" s="1"/>
      <c r="N223" s="1"/>
    </row>
    <row r="224" spans="12:14">
      <c r="L224" s="1"/>
      <c r="N224" s="1"/>
    </row>
    <row r="225" spans="12:14">
      <c r="L225" s="1"/>
      <c r="M225" s="1"/>
      <c r="N225" s="1"/>
    </row>
    <row r="226" spans="12:14">
      <c r="L226" s="1"/>
      <c r="N226" s="1"/>
    </row>
    <row r="227" spans="12:14">
      <c r="L227" s="1"/>
      <c r="N227" s="1"/>
    </row>
    <row r="228" spans="12:14">
      <c r="L228" s="1"/>
      <c r="M228" s="1"/>
      <c r="N228" s="1"/>
    </row>
    <row r="229" spans="12:14">
      <c r="L229" s="1"/>
      <c r="N229" s="1"/>
    </row>
    <row r="230" spans="12:14">
      <c r="L230" s="1"/>
      <c r="N230" s="1"/>
    </row>
    <row r="231" spans="12:14">
      <c r="L231" s="1"/>
      <c r="M231" s="1"/>
      <c r="N231" s="1"/>
    </row>
    <row r="232" spans="12:14">
      <c r="L232" s="1"/>
      <c r="N232" s="1"/>
    </row>
    <row r="233" spans="12:14">
      <c r="L233" s="1"/>
      <c r="N233" s="1"/>
    </row>
    <row r="234" spans="12:14">
      <c r="L234" s="1"/>
      <c r="M234" s="1"/>
      <c r="N234" s="1"/>
    </row>
    <row r="235" spans="12:14">
      <c r="L235" s="1"/>
      <c r="N235" s="1"/>
    </row>
    <row r="236" spans="12:14">
      <c r="L236" s="1"/>
      <c r="N236" s="1"/>
    </row>
    <row r="237" spans="12:14">
      <c r="L237" s="1"/>
      <c r="M237" s="1"/>
      <c r="N237" s="1"/>
    </row>
    <row r="238" spans="12:14">
      <c r="L238" s="1"/>
      <c r="N238" s="1"/>
    </row>
    <row r="239" spans="12:14">
      <c r="L239" s="1"/>
      <c r="N239" s="1"/>
    </row>
    <row r="240" spans="12:14">
      <c r="L240" s="1"/>
      <c r="M240" s="1"/>
      <c r="N240" s="1"/>
    </row>
    <row r="241" spans="12:14">
      <c r="L241" s="1"/>
      <c r="N241" s="1"/>
    </row>
    <row r="242" spans="12:14">
      <c r="L242" s="1"/>
      <c r="N242" s="1"/>
    </row>
    <row r="243" spans="12:14">
      <c r="L243" s="1"/>
      <c r="M243" s="1"/>
      <c r="N243" s="1"/>
    </row>
    <row r="244" spans="12:14">
      <c r="L244" s="1"/>
      <c r="N244" s="1"/>
    </row>
    <row r="245" spans="12:14">
      <c r="L245" s="1"/>
      <c r="N245" s="1"/>
    </row>
    <row r="246" spans="12:14">
      <c r="L246" s="1"/>
      <c r="M246" s="1"/>
      <c r="N246" s="1"/>
    </row>
    <row r="247" spans="12:14">
      <c r="L247" s="1"/>
      <c r="N247" s="1"/>
    </row>
    <row r="248" spans="12:14">
      <c r="L248" s="1"/>
      <c r="N248" s="1"/>
    </row>
    <row r="249" spans="12:14">
      <c r="L249" s="1"/>
      <c r="M249" s="1"/>
      <c r="N249" s="1"/>
    </row>
    <row r="250" spans="12:14">
      <c r="L250" s="1"/>
      <c r="N250" s="1"/>
    </row>
    <row r="251" spans="12:14">
      <c r="L251" s="1"/>
      <c r="N251" s="1"/>
    </row>
    <row r="252" spans="12:14">
      <c r="L252" s="1"/>
      <c r="M252" s="1"/>
      <c r="N252" s="1"/>
    </row>
    <row r="253" spans="12:14">
      <c r="L253" s="1"/>
      <c r="N253" s="1"/>
    </row>
    <row r="254" spans="12:14">
      <c r="L254" s="1"/>
      <c r="N254" s="1"/>
    </row>
    <row r="255" spans="12:14">
      <c r="L255" s="1"/>
      <c r="M255" s="1"/>
      <c r="N255" s="1"/>
    </row>
    <row r="256" spans="12:14">
      <c r="L256" s="1"/>
      <c r="N256" s="1"/>
    </row>
    <row r="257" spans="12:14">
      <c r="L257" s="1"/>
      <c r="N257" s="1"/>
    </row>
    <row r="258" spans="12:14">
      <c r="L258" s="1"/>
      <c r="M258" s="1"/>
      <c r="N258" s="1"/>
    </row>
    <row r="259" spans="12:14">
      <c r="L259" s="1"/>
      <c r="N259" s="1"/>
    </row>
    <row r="260" spans="12:14">
      <c r="L260" s="1"/>
      <c r="N260" s="1"/>
    </row>
    <row r="261" spans="12:14">
      <c r="L261" s="1"/>
      <c r="M261" s="1"/>
      <c r="N261" s="1"/>
    </row>
    <row r="262" spans="12:14">
      <c r="L262" s="1"/>
      <c r="N262" s="1"/>
    </row>
    <row r="263" spans="12:14">
      <c r="L263" s="1"/>
      <c r="N263" s="1"/>
    </row>
    <row r="264" spans="12:14">
      <c r="L264" s="1"/>
      <c r="M264" s="1"/>
      <c r="N264" s="1"/>
    </row>
    <row r="265" spans="12:14">
      <c r="L265" s="1"/>
      <c r="N265" s="1"/>
    </row>
    <row r="266" spans="12:14">
      <c r="L266" s="1"/>
      <c r="N266" s="1"/>
    </row>
    <row r="267" spans="12:14">
      <c r="L267" s="1"/>
      <c r="M267" s="1"/>
      <c r="N267" s="1"/>
    </row>
    <row r="268" spans="12:14">
      <c r="L268" s="1"/>
      <c r="N268" s="1"/>
    </row>
    <row r="269" spans="12:14">
      <c r="L269" s="1"/>
      <c r="N269" s="1"/>
    </row>
    <row r="270" spans="12:14">
      <c r="L270" s="1"/>
      <c r="M270" s="1"/>
      <c r="N270" s="1"/>
    </row>
    <row r="271" spans="12:14">
      <c r="L271" s="1"/>
      <c r="N271" s="1"/>
    </row>
    <row r="272" spans="12:14">
      <c r="L272" s="1"/>
      <c r="N272" s="1"/>
    </row>
    <row r="273" spans="12:14">
      <c r="L273" s="1"/>
      <c r="M273" s="1"/>
      <c r="N273" s="1"/>
    </row>
    <row r="274" spans="12:14">
      <c r="L274" s="1"/>
      <c r="N274" s="1"/>
    </row>
    <row r="275" spans="12:14">
      <c r="L275" s="1"/>
      <c r="N275" s="1"/>
    </row>
    <row r="276" spans="12:14">
      <c r="L276" s="1"/>
      <c r="M276" s="1"/>
      <c r="N276" s="1"/>
    </row>
    <row r="277" spans="12:14">
      <c r="L277" s="1"/>
      <c r="N277" s="1"/>
    </row>
    <row r="278" spans="12:14">
      <c r="L278" s="1"/>
      <c r="N278" s="1"/>
    </row>
    <row r="279" spans="12:14">
      <c r="L279" s="1"/>
      <c r="M279" s="1"/>
      <c r="N279" s="1"/>
    </row>
    <row r="280" spans="12:14">
      <c r="L280" s="1"/>
      <c r="N280" s="1"/>
    </row>
    <row r="281" spans="12:14">
      <c r="L281" s="1"/>
      <c r="N281" s="1"/>
    </row>
    <row r="282" spans="12:14">
      <c r="L282" s="1"/>
      <c r="M282" s="1"/>
      <c r="N282" s="1"/>
    </row>
    <row r="283" spans="12:14">
      <c r="L283" s="1"/>
      <c r="N283" s="1"/>
    </row>
    <row r="284" spans="12:14">
      <c r="L284" s="1"/>
      <c r="N284" s="1"/>
    </row>
    <row r="285" spans="12:14">
      <c r="L285" s="1"/>
      <c r="M285" s="1"/>
      <c r="N285" s="1"/>
    </row>
    <row r="286" spans="12:14">
      <c r="L286" s="1"/>
      <c r="N286" s="1"/>
    </row>
    <row r="287" spans="12:14">
      <c r="L287" s="1"/>
      <c r="N287" s="1"/>
    </row>
    <row r="288" spans="12:14">
      <c r="L288" s="1"/>
      <c r="M288" s="1"/>
      <c r="N288" s="1"/>
    </row>
    <row r="289" spans="12:14">
      <c r="L289" s="1"/>
      <c r="N289" s="1"/>
    </row>
    <row r="290" spans="12:14">
      <c r="L290" s="1"/>
      <c r="N290" s="1"/>
    </row>
    <row r="291" spans="12:14">
      <c r="L291" s="1"/>
      <c r="M291" s="1"/>
      <c r="N291" s="1"/>
    </row>
    <row r="292" spans="12:14">
      <c r="L292" s="1"/>
      <c r="N292" s="1"/>
    </row>
    <row r="293" spans="12:14">
      <c r="L293" s="1"/>
      <c r="N293" s="1"/>
    </row>
    <row r="294" spans="12:14">
      <c r="L294" s="1"/>
      <c r="M294" s="1"/>
      <c r="N294" s="1"/>
    </row>
    <row r="295" spans="12:14">
      <c r="L295" s="1"/>
      <c r="N295" s="1"/>
    </row>
    <row r="296" spans="12:14">
      <c r="L296" s="1"/>
      <c r="N296" s="1"/>
    </row>
    <row r="297" spans="12:14">
      <c r="L297" s="1"/>
      <c r="M297" s="1"/>
      <c r="N297" s="1"/>
    </row>
    <row r="298" spans="12:14">
      <c r="L298" s="1"/>
      <c r="N298" s="1"/>
    </row>
    <row r="299" spans="12:14">
      <c r="L299" s="1"/>
      <c r="N299" s="1"/>
    </row>
    <row r="300" spans="12:14">
      <c r="L300" s="1"/>
      <c r="M300" s="1"/>
      <c r="N300" s="1"/>
    </row>
    <row r="301" spans="12:14">
      <c r="L301" s="1"/>
      <c r="N301" s="1"/>
    </row>
    <row r="302" spans="12:14">
      <c r="L302" s="1"/>
      <c r="N302" s="1"/>
    </row>
    <row r="303" spans="12:14">
      <c r="L303" s="1"/>
      <c r="M303" s="1"/>
      <c r="N303" s="1"/>
    </row>
    <row r="304" spans="12:14">
      <c r="L304" s="1"/>
      <c r="N304" s="1"/>
    </row>
    <row r="305" spans="12:14">
      <c r="L305" s="1"/>
      <c r="N305" s="1"/>
    </row>
    <row r="306" spans="12:14">
      <c r="L306" s="1"/>
      <c r="M306" s="1"/>
      <c r="N306" s="1"/>
    </row>
    <row r="307" spans="12:14">
      <c r="L307" s="1"/>
      <c r="N307" s="1"/>
    </row>
    <row r="308" spans="12:14">
      <c r="L308" s="1"/>
      <c r="N308" s="1"/>
    </row>
    <row r="309" spans="12:14">
      <c r="L309" s="1"/>
      <c r="M309" s="1"/>
      <c r="N309" s="1"/>
    </row>
    <row r="310" spans="12:14">
      <c r="L310" s="1"/>
      <c r="N310" s="1"/>
    </row>
    <row r="311" spans="12:14">
      <c r="L311" s="1"/>
      <c r="N311" s="1"/>
    </row>
    <row r="312" spans="12:14">
      <c r="L312" s="1"/>
      <c r="M312" s="1"/>
      <c r="N312" s="1"/>
    </row>
    <row r="313" spans="12:14">
      <c r="L313" s="1"/>
      <c r="N313" s="1"/>
    </row>
    <row r="314" spans="12:14">
      <c r="L314" s="1"/>
      <c r="N314" s="1"/>
    </row>
    <row r="315" spans="12:14">
      <c r="L315" s="1"/>
      <c r="M315" s="1"/>
      <c r="N315" s="1"/>
    </row>
    <row r="316" spans="12:14">
      <c r="L316" s="1"/>
      <c r="N316" s="1"/>
    </row>
    <row r="317" spans="12:14">
      <c r="L317" s="1"/>
      <c r="N317" s="1"/>
    </row>
    <row r="318" spans="12:14">
      <c r="L318" s="1"/>
      <c r="M318" s="1"/>
      <c r="N318" s="1"/>
    </row>
    <row r="319" spans="12:14">
      <c r="L319" s="1"/>
      <c r="N319" s="1"/>
    </row>
    <row r="320" spans="12:14">
      <c r="L320" s="1"/>
      <c r="N320" s="1"/>
    </row>
    <row r="321" spans="12:14">
      <c r="L321" s="1"/>
      <c r="M321" s="1"/>
      <c r="N321" s="1"/>
    </row>
    <row r="322" spans="12:14">
      <c r="L322" s="1"/>
      <c r="N322" s="1"/>
    </row>
    <row r="323" spans="12:14">
      <c r="L323" s="1"/>
      <c r="N323" s="1"/>
    </row>
    <row r="324" spans="12:14">
      <c r="L324" s="1"/>
      <c r="M324" s="1"/>
      <c r="N324" s="1"/>
    </row>
    <row r="325" spans="12:14">
      <c r="L325" s="1"/>
      <c r="N325" s="1"/>
    </row>
    <row r="326" spans="12:14">
      <c r="L326" s="1"/>
      <c r="N326" s="1"/>
    </row>
    <row r="327" spans="12:14">
      <c r="L327" s="1"/>
      <c r="M327" s="1"/>
      <c r="N327" s="1"/>
    </row>
    <row r="328" spans="12:14">
      <c r="L328" s="1"/>
      <c r="N328" s="1"/>
    </row>
    <row r="329" spans="12:14">
      <c r="L329" s="1"/>
      <c r="N329" s="1"/>
    </row>
    <row r="330" spans="12:14">
      <c r="L330" s="1"/>
      <c r="M330" s="1"/>
      <c r="N330" s="1"/>
    </row>
    <row r="331" spans="12:14">
      <c r="L331" s="1"/>
      <c r="N331" s="1"/>
    </row>
    <row r="332" spans="12:14">
      <c r="L332" s="1"/>
      <c r="N332" s="1"/>
    </row>
    <row r="333" spans="12:14">
      <c r="L333" s="1"/>
      <c r="M333" s="1"/>
      <c r="N333" s="1"/>
    </row>
    <row r="334" spans="12:14">
      <c r="L334" s="1"/>
      <c r="N334" s="1"/>
    </row>
    <row r="335" spans="12:14">
      <c r="L335" s="1"/>
      <c r="N335" s="1"/>
    </row>
    <row r="336" spans="12:14">
      <c r="L336" s="1"/>
      <c r="M336" s="1"/>
      <c r="N336" s="1"/>
    </row>
    <row r="337" spans="12:14">
      <c r="L337" s="1"/>
      <c r="N337" s="1"/>
    </row>
    <row r="338" spans="12:14">
      <c r="L338" s="1"/>
      <c r="N338" s="1"/>
    </row>
    <row r="339" spans="12:14">
      <c r="L339" s="1"/>
      <c r="M339" s="1"/>
      <c r="N339" s="1"/>
    </row>
    <row r="340" spans="12:14">
      <c r="L340" s="1"/>
      <c r="N340" s="1"/>
    </row>
    <row r="341" spans="12:14">
      <c r="L341" s="1"/>
      <c r="N341" s="1"/>
    </row>
    <row r="342" spans="12:14">
      <c r="L342" s="1"/>
      <c r="M342" s="1"/>
      <c r="N342" s="1"/>
    </row>
    <row r="343" spans="12:14">
      <c r="L343" s="1"/>
      <c r="N343" s="1"/>
    </row>
    <row r="344" spans="12:14">
      <c r="L344" s="1"/>
      <c r="N344" s="1"/>
    </row>
    <row r="345" spans="12:14">
      <c r="L345" s="1"/>
      <c r="M345" s="1"/>
      <c r="N345" s="1"/>
    </row>
    <row r="346" spans="12:14">
      <c r="L346" s="1"/>
      <c r="N346" s="1"/>
    </row>
    <row r="347" spans="12:14">
      <c r="L347" s="1"/>
      <c r="N347" s="1"/>
    </row>
    <row r="348" spans="12:14">
      <c r="L348" s="1"/>
      <c r="M348" s="1"/>
      <c r="N348" s="1"/>
    </row>
    <row r="349" spans="12:14">
      <c r="L349" s="1"/>
      <c r="N349" s="1"/>
    </row>
    <row r="350" spans="12:14">
      <c r="L350" s="1"/>
      <c r="N350" s="1"/>
    </row>
    <row r="351" spans="12:14">
      <c r="L351" s="1"/>
      <c r="M351" s="1"/>
      <c r="N351" s="1"/>
    </row>
    <row r="352" spans="12:14">
      <c r="L352" s="1"/>
      <c r="N352" s="1"/>
    </row>
    <row r="353" spans="12:14">
      <c r="L353" s="1"/>
      <c r="N353" s="1"/>
    </row>
    <row r="354" spans="12:14">
      <c r="L354" s="1"/>
      <c r="M354" s="1"/>
      <c r="N354" s="1"/>
    </row>
    <row r="355" spans="12:14">
      <c r="L355" s="1"/>
      <c r="N355" s="1"/>
    </row>
    <row r="356" spans="12:14">
      <c r="L356" s="1"/>
      <c r="N356" s="1"/>
    </row>
    <row r="357" spans="12:14">
      <c r="L357" s="1"/>
      <c r="M357" s="1"/>
      <c r="N357" s="1"/>
    </row>
    <row r="358" spans="12:14">
      <c r="L358" s="1"/>
      <c r="N358" s="1"/>
    </row>
    <row r="359" spans="12:14">
      <c r="L359" s="1"/>
      <c r="N359" s="1"/>
    </row>
    <row r="360" spans="12:14">
      <c r="L360" s="1"/>
      <c r="M360" s="1"/>
      <c r="N360" s="1"/>
    </row>
    <row r="361" spans="12:14">
      <c r="L361" s="1"/>
      <c r="N361" s="1"/>
    </row>
    <row r="362" spans="12:14">
      <c r="L362" s="1"/>
      <c r="N362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C56B3-48FA-41C6-8D1B-6E075075F1F8}">
  <dimension ref="A1:N361"/>
  <sheetViews>
    <sheetView workbookViewId="0">
      <selection activeCell="K2" sqref="K2"/>
    </sheetView>
  </sheetViews>
  <sheetFormatPr defaultRowHeight="14.5"/>
  <cols>
    <col min="1" max="1" width="23.54296875" bestFit="1" customWidth="1"/>
    <col min="3" max="3" width="21.26953125" bestFit="1" customWidth="1"/>
    <col min="4" max="4" width="28.6328125" bestFit="1" customWidth="1"/>
    <col min="5" max="5" width="12.26953125" bestFit="1" customWidth="1"/>
  </cols>
  <sheetData>
    <row r="1" spans="1:14">
      <c r="A1" t="s">
        <v>0</v>
      </c>
      <c r="B1" t="s">
        <v>1</v>
      </c>
      <c r="C1" s="1" t="s">
        <v>2</v>
      </c>
      <c r="D1" t="s">
        <v>376</v>
      </c>
      <c r="E1" t="s">
        <v>378</v>
      </c>
      <c r="F1" t="s">
        <v>372</v>
      </c>
      <c r="G1" t="s">
        <v>372</v>
      </c>
      <c r="H1" t="s">
        <v>3</v>
      </c>
      <c r="J1" t="s">
        <v>4</v>
      </c>
      <c r="K1" t="s">
        <v>5</v>
      </c>
      <c r="L1" t="s">
        <v>6</v>
      </c>
      <c r="M1" t="s">
        <v>373</v>
      </c>
      <c r="N1" t="s">
        <v>7</v>
      </c>
    </row>
    <row r="2" spans="1:14">
      <c r="A2" t="s">
        <v>379</v>
      </c>
      <c r="B2" t="s">
        <v>188</v>
      </c>
      <c r="C2" t="s">
        <v>497</v>
      </c>
      <c r="D2" t="s">
        <v>497</v>
      </c>
      <c r="F2">
        <v>36.866548438911501</v>
      </c>
      <c r="G2">
        <v>31.5165758715107</v>
      </c>
      <c r="H2" s="1">
        <f t="shared" ref="H2:H20" si="0">F2-G2</f>
        <v>5.3499725674008012</v>
      </c>
      <c r="I2" s="3">
        <f>AVERAGE(H2:H4)</f>
        <v>6.0026914697578997</v>
      </c>
      <c r="J2" s="4">
        <f>AVERAGE(I2,I5,I8,I11)</f>
        <v>6.2845732111427246</v>
      </c>
      <c r="K2" s="3">
        <f>STDEVA(I2,I5,I8,I11)</f>
        <v>0.19235325539159309</v>
      </c>
      <c r="L2" s="1">
        <f>H2-J$2</f>
        <v>-0.93460064374192342</v>
      </c>
      <c r="M2" s="1">
        <f>AVERAGE(L2:L4)</f>
        <v>-0.28188174138482464</v>
      </c>
      <c r="N2" s="1">
        <f>POWER(2, -M2)</f>
        <v>1.2157796208822427</v>
      </c>
    </row>
    <row r="3" spans="1:14">
      <c r="A3" t="s">
        <v>379</v>
      </c>
      <c r="B3" t="s">
        <v>189</v>
      </c>
      <c r="C3" t="s">
        <v>497</v>
      </c>
      <c r="D3" t="s">
        <v>497</v>
      </c>
      <c r="F3">
        <v>38.360323491775297</v>
      </c>
      <c r="G3">
        <v>31.788553056795699</v>
      </c>
      <c r="H3" s="1">
        <f t="shared" si="0"/>
        <v>6.571770434979598</v>
      </c>
      <c r="I3" s="3"/>
      <c r="J3" s="2"/>
      <c r="K3" s="2"/>
      <c r="L3" s="1">
        <f t="shared" ref="L3:L66" si="1">H3-J$2</f>
        <v>0.28719722383687341</v>
      </c>
      <c r="N3" s="1"/>
    </row>
    <row r="4" spans="1:14">
      <c r="A4" t="s">
        <v>379</v>
      </c>
      <c r="B4" t="s">
        <v>190</v>
      </c>
      <c r="C4" t="s">
        <v>497</v>
      </c>
      <c r="D4" t="s">
        <v>497</v>
      </c>
      <c r="F4">
        <v>37.725906784057401</v>
      </c>
      <c r="G4">
        <v>31.6395753771641</v>
      </c>
      <c r="H4" s="1">
        <f t="shared" si="0"/>
        <v>6.0863314068933008</v>
      </c>
      <c r="I4" s="3"/>
      <c r="J4" s="2"/>
      <c r="K4" s="2"/>
      <c r="L4" s="1">
        <f t="shared" si="1"/>
        <v>-0.19824180424942384</v>
      </c>
      <c r="N4" s="1"/>
    </row>
    <row r="5" spans="1:14">
      <c r="A5" t="s">
        <v>379</v>
      </c>
      <c r="B5" t="s">
        <v>191</v>
      </c>
      <c r="C5" t="s">
        <v>497</v>
      </c>
      <c r="D5" t="s">
        <v>497</v>
      </c>
      <c r="F5">
        <v>29.588361022372201</v>
      </c>
      <c r="G5">
        <v>23.2202056656099</v>
      </c>
      <c r="H5" s="1">
        <f t="shared" si="0"/>
        <v>6.3681553567623013</v>
      </c>
      <c r="I5" s="3">
        <f>AVERAGE(H5:H7)</f>
        <v>6.4070048836643672</v>
      </c>
      <c r="J5" s="3"/>
      <c r="K5" s="2"/>
      <c r="L5" s="1">
        <f t="shared" si="1"/>
        <v>8.3582145619576664E-2</v>
      </c>
      <c r="M5" s="1">
        <f>AVERAGE(L5:L7)</f>
        <v>0.12243167252164255</v>
      </c>
      <c r="N5" s="1">
        <f>POWER(2, -M5)</f>
        <v>0.91863797430419791</v>
      </c>
    </row>
    <row r="6" spans="1:14">
      <c r="A6" t="s">
        <v>379</v>
      </c>
      <c r="B6" t="s">
        <v>192</v>
      </c>
      <c r="C6" t="s">
        <v>497</v>
      </c>
      <c r="D6" t="s">
        <v>497</v>
      </c>
      <c r="F6">
        <v>29.7500298009167</v>
      </c>
      <c r="G6">
        <v>23.318101293879</v>
      </c>
      <c r="H6" s="1">
        <f t="shared" si="0"/>
        <v>6.4319285070376999</v>
      </c>
      <c r="I6" s="3"/>
      <c r="J6" s="2"/>
      <c r="K6" s="2"/>
      <c r="L6" s="1">
        <f t="shared" si="1"/>
        <v>0.14735529589497531</v>
      </c>
      <c r="N6" s="1"/>
    </row>
    <row r="7" spans="1:14">
      <c r="A7" t="s">
        <v>379</v>
      </c>
      <c r="B7" t="s">
        <v>193</v>
      </c>
      <c r="C7" t="s">
        <v>497</v>
      </c>
      <c r="D7" t="s">
        <v>497</v>
      </c>
      <c r="F7">
        <v>29.743833373455999</v>
      </c>
      <c r="G7">
        <v>23.322902586262899</v>
      </c>
      <c r="H7" s="1">
        <f t="shared" si="0"/>
        <v>6.4209307871931003</v>
      </c>
      <c r="I7" s="3"/>
      <c r="J7" s="2"/>
      <c r="K7" s="2"/>
      <c r="L7" s="1">
        <f t="shared" si="1"/>
        <v>0.13635757605037568</v>
      </c>
      <c r="N7" s="1"/>
    </row>
    <row r="8" spans="1:14">
      <c r="A8" t="s">
        <v>379</v>
      </c>
      <c r="B8" t="s">
        <v>197</v>
      </c>
      <c r="C8" t="s">
        <v>497</v>
      </c>
      <c r="D8" t="s">
        <v>497</v>
      </c>
      <c r="F8">
        <v>29.751706199726701</v>
      </c>
      <c r="G8">
        <v>23.863924654682599</v>
      </c>
      <c r="H8" s="1">
        <f t="shared" si="0"/>
        <v>5.8877815450441027</v>
      </c>
      <c r="I8" s="3">
        <f>AVERAGE(H8:H10)</f>
        <v>6.4081179431223667</v>
      </c>
      <c r="J8" s="4"/>
      <c r="K8" s="2"/>
      <c r="L8" s="1">
        <f t="shared" si="1"/>
        <v>-0.39679166609862193</v>
      </c>
      <c r="M8" s="1">
        <f t="shared" ref="M8" si="2">AVERAGE(L8:L10)</f>
        <v>0.12354473197964211</v>
      </c>
      <c r="N8" s="1">
        <f>POWER(2, -M8)</f>
        <v>0.91792950555495556</v>
      </c>
    </row>
    <row r="9" spans="1:14">
      <c r="A9" t="s">
        <v>379</v>
      </c>
      <c r="B9" t="s">
        <v>198</v>
      </c>
      <c r="C9" t="s">
        <v>497</v>
      </c>
      <c r="D9" t="s">
        <v>497</v>
      </c>
      <c r="F9">
        <v>30.719211005922499</v>
      </c>
      <c r="G9">
        <v>23.2903185918227</v>
      </c>
      <c r="H9" s="1">
        <f t="shared" si="0"/>
        <v>7.4288924140997992</v>
      </c>
      <c r="I9" s="3"/>
      <c r="J9" s="2"/>
      <c r="K9" s="2"/>
      <c r="L9" s="1">
        <f t="shared" si="1"/>
        <v>1.1443192029570746</v>
      </c>
      <c r="N9" s="1"/>
    </row>
    <row r="10" spans="1:14">
      <c r="A10" t="s">
        <v>379</v>
      </c>
      <c r="B10" t="s">
        <v>199</v>
      </c>
      <c r="C10" t="s">
        <v>497</v>
      </c>
      <c r="D10" t="s">
        <v>497</v>
      </c>
      <c r="F10">
        <v>30.717208697322299</v>
      </c>
      <c r="G10">
        <v>24.809528827099101</v>
      </c>
      <c r="H10" s="1">
        <f t="shared" si="0"/>
        <v>5.9076798702231983</v>
      </c>
      <c r="I10" s="3"/>
      <c r="J10" s="2"/>
      <c r="K10" s="2"/>
      <c r="L10" s="1">
        <f t="shared" si="1"/>
        <v>-0.37689334091952631</v>
      </c>
      <c r="N10" s="1"/>
    </row>
    <row r="11" spans="1:14">
      <c r="A11" t="s">
        <v>379</v>
      </c>
      <c r="B11" t="s">
        <v>200</v>
      </c>
      <c r="C11" t="s">
        <v>497</v>
      </c>
      <c r="D11" t="s">
        <v>497</v>
      </c>
      <c r="F11">
        <v>29.5803861734382</v>
      </c>
      <c r="G11">
        <v>23.268563846863099</v>
      </c>
      <c r="H11" s="1">
        <f t="shared" si="0"/>
        <v>6.3118223265751006</v>
      </c>
      <c r="I11" s="3">
        <f>AVERAGE(H11:H13)</f>
        <v>6.3204785480262666</v>
      </c>
      <c r="J11" s="2"/>
      <c r="K11" s="2"/>
      <c r="L11" s="1">
        <f t="shared" si="1"/>
        <v>2.7249115432375959E-2</v>
      </c>
      <c r="M11" s="1">
        <f t="shared" ref="M11" si="3">AVERAGE(L11:L13)</f>
        <v>3.5905336883542326E-2</v>
      </c>
      <c r="N11" s="1">
        <f t="shared" ref="N11" si="4">POWER(2, -M11)</f>
        <v>0.97541946203657548</v>
      </c>
    </row>
    <row r="12" spans="1:14">
      <c r="A12" t="s">
        <v>379</v>
      </c>
      <c r="B12" t="s">
        <v>201</v>
      </c>
      <c r="C12" t="s">
        <v>497</v>
      </c>
      <c r="D12" t="s">
        <v>497</v>
      </c>
      <c r="F12">
        <v>29.791206903503401</v>
      </c>
      <c r="G12">
        <v>23.4292939197755</v>
      </c>
      <c r="H12" s="1">
        <f t="shared" si="0"/>
        <v>6.3619129837279011</v>
      </c>
      <c r="I12" s="3"/>
      <c r="J12" s="2"/>
      <c r="K12" s="2"/>
      <c r="L12" s="1">
        <f t="shared" si="1"/>
        <v>7.7339772585176547E-2</v>
      </c>
      <c r="N12" s="1"/>
    </row>
    <row r="13" spans="1:14">
      <c r="A13" t="s">
        <v>379</v>
      </c>
      <c r="B13" t="s">
        <v>202</v>
      </c>
      <c r="C13" t="s">
        <v>497</v>
      </c>
      <c r="D13" t="s">
        <v>497</v>
      </c>
      <c r="F13">
        <v>29.716832026656899</v>
      </c>
      <c r="G13">
        <v>23.4291316928811</v>
      </c>
      <c r="H13" s="1">
        <f t="shared" si="0"/>
        <v>6.2877003337757991</v>
      </c>
      <c r="I13" s="3"/>
      <c r="J13" s="2"/>
      <c r="K13" s="2"/>
      <c r="L13" s="1">
        <f t="shared" si="1"/>
        <v>3.1271226330744639E-3</v>
      </c>
      <c r="N13" s="1"/>
    </row>
    <row r="14" spans="1:14">
      <c r="A14" t="s">
        <v>379</v>
      </c>
      <c r="B14" t="s">
        <v>281</v>
      </c>
      <c r="C14" t="s">
        <v>500</v>
      </c>
      <c r="D14" t="s">
        <v>501</v>
      </c>
      <c r="F14">
        <v>31.634425223384401</v>
      </c>
      <c r="G14">
        <v>24.167560437982001</v>
      </c>
      <c r="H14" s="1">
        <f t="shared" si="0"/>
        <v>7.4668647854024002</v>
      </c>
      <c r="I14" s="1"/>
      <c r="L14" s="1">
        <f t="shared" si="1"/>
        <v>1.1822915742596756</v>
      </c>
      <c r="M14" s="1">
        <f t="shared" ref="M14" si="5">AVERAGE(L14:L16)</f>
        <v>1.0011142812250415</v>
      </c>
      <c r="N14" s="1">
        <f t="shared" ref="N14" si="6">POWER(2, -M14)</f>
        <v>0.4996139686522037</v>
      </c>
    </row>
    <row r="15" spans="1:14">
      <c r="A15" t="s">
        <v>379</v>
      </c>
      <c r="B15" t="s">
        <v>282</v>
      </c>
      <c r="C15" t="s">
        <v>500</v>
      </c>
      <c r="D15" t="s">
        <v>501</v>
      </c>
      <c r="F15">
        <v>31.6365119339433</v>
      </c>
      <c r="G15">
        <v>24.279962549207401</v>
      </c>
      <c r="H15" s="1">
        <f t="shared" si="0"/>
        <v>7.3565493847358994</v>
      </c>
      <c r="I15" s="1"/>
      <c r="L15" s="1">
        <f t="shared" si="1"/>
        <v>1.0719761735931748</v>
      </c>
      <c r="N15" s="1"/>
    </row>
    <row r="16" spans="1:14">
      <c r="A16" t="s">
        <v>379</v>
      </c>
      <c r="B16" t="s">
        <v>283</v>
      </c>
      <c r="C16" t="s">
        <v>500</v>
      </c>
      <c r="D16" t="s">
        <v>501</v>
      </c>
      <c r="F16">
        <v>31.318932623089999</v>
      </c>
      <c r="G16">
        <v>24.285284316125001</v>
      </c>
      <c r="H16" s="1">
        <f t="shared" si="0"/>
        <v>7.0336483069649987</v>
      </c>
      <c r="I16" s="1"/>
      <c r="L16" s="1">
        <f t="shared" si="1"/>
        <v>0.74907509582227405</v>
      </c>
      <c r="N16" s="1"/>
    </row>
    <row r="17" spans="1:14">
      <c r="A17" t="s">
        <v>379</v>
      </c>
      <c r="B17" t="s">
        <v>353</v>
      </c>
      <c r="C17" t="s">
        <v>500</v>
      </c>
      <c r="D17" t="s">
        <v>501</v>
      </c>
      <c r="F17">
        <v>32.545820455017498</v>
      </c>
      <c r="G17">
        <v>24.5682842167022</v>
      </c>
      <c r="H17" s="1">
        <f t="shared" si="0"/>
        <v>7.9775362383152988</v>
      </c>
      <c r="I17" s="1"/>
      <c r="L17" s="1">
        <f t="shared" si="1"/>
        <v>1.6929630271725742</v>
      </c>
      <c r="M17" s="1">
        <f t="shared" ref="M17" si="7">AVERAGE(L17:L19)</f>
        <v>1.6539899228289734</v>
      </c>
      <c r="N17" s="1">
        <f t="shared" ref="N17" si="8">POWER(2, -M17)</f>
        <v>0.31776014186139867</v>
      </c>
    </row>
    <row r="18" spans="1:14">
      <c r="A18" t="s">
        <v>379</v>
      </c>
      <c r="B18" t="s">
        <v>354</v>
      </c>
      <c r="C18" t="s">
        <v>500</v>
      </c>
      <c r="D18" t="s">
        <v>501</v>
      </c>
      <c r="F18">
        <v>32.556985477878897</v>
      </c>
      <c r="G18">
        <v>24.6446316328582</v>
      </c>
      <c r="H18" s="1">
        <f t="shared" si="0"/>
        <v>7.9123538450206965</v>
      </c>
      <c r="I18" s="1"/>
      <c r="L18" s="1">
        <f t="shared" si="1"/>
        <v>1.6277806338779719</v>
      </c>
      <c r="N18" s="1"/>
    </row>
    <row r="19" spans="1:14">
      <c r="A19" t="s">
        <v>379</v>
      </c>
      <c r="B19" t="s">
        <v>355</v>
      </c>
      <c r="C19" t="s">
        <v>500</v>
      </c>
      <c r="D19" t="s">
        <v>501</v>
      </c>
      <c r="F19">
        <v>32.601263116536998</v>
      </c>
      <c r="G19">
        <v>24.675463797957899</v>
      </c>
      <c r="H19" s="1">
        <f t="shared" si="0"/>
        <v>7.9257993185790987</v>
      </c>
      <c r="I19" s="1"/>
      <c r="L19" s="1">
        <f t="shared" si="1"/>
        <v>1.6412261074363741</v>
      </c>
      <c r="N19" s="1"/>
    </row>
    <row r="20" spans="1:14">
      <c r="A20" t="s">
        <v>379</v>
      </c>
      <c r="B20" t="s">
        <v>194</v>
      </c>
      <c r="C20" t="s">
        <v>382</v>
      </c>
      <c r="D20" t="s">
        <v>383</v>
      </c>
      <c r="F20">
        <v>32.090040565052298</v>
      </c>
      <c r="G20">
        <v>23.671220626887699</v>
      </c>
      <c r="H20" s="1">
        <f t="shared" si="0"/>
        <v>8.4188199381645994</v>
      </c>
      <c r="I20" s="1"/>
      <c r="J20" s="1"/>
      <c r="K20" s="1"/>
      <c r="L20" s="1">
        <f t="shared" si="1"/>
        <v>2.1342467270218748</v>
      </c>
      <c r="M20" s="1">
        <f t="shared" ref="M20" si="9">AVERAGE(L20:L22)</f>
        <v>2.1738438158090752</v>
      </c>
      <c r="N20" s="1">
        <f t="shared" ref="N20" si="10">POWER(2, -M20)</f>
        <v>0.22161941571476007</v>
      </c>
    </row>
    <row r="21" spans="1:14">
      <c r="A21" t="s">
        <v>379</v>
      </c>
      <c r="B21" t="s">
        <v>195</v>
      </c>
      <c r="C21" t="s">
        <v>382</v>
      </c>
      <c r="D21" t="s">
        <v>383</v>
      </c>
      <c r="F21">
        <v>32.1975307185144</v>
      </c>
      <c r="G21">
        <v>23.719649777727401</v>
      </c>
      <c r="H21" s="1">
        <f t="shared" ref="H21:H84" si="11">F21-G21</f>
        <v>8.4778809407869993</v>
      </c>
      <c r="I21" s="1"/>
      <c r="L21" s="1">
        <f t="shared" si="1"/>
        <v>2.1933077296442747</v>
      </c>
      <c r="N21" s="1"/>
    </row>
    <row r="22" spans="1:14">
      <c r="A22" t="s">
        <v>379</v>
      </c>
      <c r="B22" t="s">
        <v>196</v>
      </c>
      <c r="C22" t="s">
        <v>382</v>
      </c>
      <c r="D22" t="s">
        <v>383</v>
      </c>
      <c r="F22">
        <v>32.195789347570901</v>
      </c>
      <c r="G22">
        <v>23.717239145667101</v>
      </c>
      <c r="H22" s="1">
        <f t="shared" si="11"/>
        <v>8.4785502019038006</v>
      </c>
      <c r="I22" s="1"/>
      <c r="L22" s="1">
        <f t="shared" si="1"/>
        <v>2.193976990761076</v>
      </c>
      <c r="N22" s="1"/>
    </row>
    <row r="23" spans="1:14">
      <c r="A23" t="s">
        <v>379</v>
      </c>
      <c r="B23" t="s">
        <v>203</v>
      </c>
      <c r="C23" t="s">
        <v>382</v>
      </c>
      <c r="D23" t="s">
        <v>383</v>
      </c>
      <c r="F23">
        <v>33.712794761822899</v>
      </c>
      <c r="G23">
        <v>24.7657887131937</v>
      </c>
      <c r="H23" s="1">
        <f t="shared" si="11"/>
        <v>8.9470060486291985</v>
      </c>
      <c r="I23" s="1"/>
      <c r="L23" s="1">
        <f t="shared" si="1"/>
        <v>2.6624328374864739</v>
      </c>
      <c r="M23" s="1">
        <f t="shared" ref="M23" si="12">AVERAGE(L23:L25)</f>
        <v>2.5110443608810074</v>
      </c>
      <c r="N23" s="1">
        <f t="shared" ref="N23" si="13">POWER(2, -M23)</f>
        <v>0.17542857148554056</v>
      </c>
    </row>
    <row r="24" spans="1:14">
      <c r="A24" t="s">
        <v>379</v>
      </c>
      <c r="B24" t="s">
        <v>204</v>
      </c>
      <c r="C24" t="s">
        <v>382</v>
      </c>
      <c r="D24" t="s">
        <v>383</v>
      </c>
      <c r="F24">
        <v>33.4802604799672</v>
      </c>
      <c r="G24">
        <v>24.613893312227699</v>
      </c>
      <c r="H24" s="1">
        <f t="shared" si="11"/>
        <v>8.8663671677395008</v>
      </c>
      <c r="I24" s="1"/>
      <c r="L24" s="1">
        <f t="shared" si="1"/>
        <v>2.5817939565967762</v>
      </c>
      <c r="N24" s="1"/>
    </row>
    <row r="25" spans="1:14">
      <c r="A25" t="s">
        <v>379</v>
      </c>
      <c r="B25" t="s">
        <v>205</v>
      </c>
      <c r="C25" t="s">
        <v>382</v>
      </c>
      <c r="D25" t="s">
        <v>383</v>
      </c>
      <c r="F25">
        <v>33.199669382403798</v>
      </c>
      <c r="G25">
        <v>24.626189882701301</v>
      </c>
      <c r="H25" s="1">
        <f t="shared" si="11"/>
        <v>8.573479499702497</v>
      </c>
      <c r="I25" s="1"/>
      <c r="L25" s="1">
        <f t="shared" si="1"/>
        <v>2.2889062885597724</v>
      </c>
      <c r="N25" s="1"/>
    </row>
    <row r="26" spans="1:14">
      <c r="A26" t="s">
        <v>379</v>
      </c>
      <c r="B26" t="s">
        <v>206</v>
      </c>
      <c r="C26" t="s">
        <v>386</v>
      </c>
      <c r="D26" t="s">
        <v>387</v>
      </c>
      <c r="F26">
        <v>30.0590108861376</v>
      </c>
      <c r="G26">
        <v>22.800152439193202</v>
      </c>
      <c r="H26" s="1">
        <f t="shared" si="11"/>
        <v>7.258858446944398</v>
      </c>
      <c r="I26" s="1"/>
      <c r="L26" s="1">
        <f t="shared" si="1"/>
        <v>0.97428523580167337</v>
      </c>
      <c r="M26" s="1">
        <f t="shared" ref="M26" si="14">AVERAGE(L26:L28)</f>
        <v>1.0346559587718751</v>
      </c>
      <c r="N26" s="1">
        <f t="shared" ref="N26" si="15">POWER(2, -M26)</f>
        <v>0.48813227200174869</v>
      </c>
    </row>
    <row r="27" spans="1:14">
      <c r="A27" t="s">
        <v>379</v>
      </c>
      <c r="B27" t="s">
        <v>207</v>
      </c>
      <c r="C27" t="s">
        <v>386</v>
      </c>
      <c r="D27" t="s">
        <v>387</v>
      </c>
      <c r="F27">
        <v>30.187925431546901</v>
      </c>
      <c r="G27">
        <v>22.880382890402299</v>
      </c>
      <c r="H27" s="1">
        <f t="shared" si="11"/>
        <v>7.3075425411446027</v>
      </c>
      <c r="I27" s="1"/>
      <c r="L27" s="1">
        <f t="shared" si="1"/>
        <v>1.0229693300018781</v>
      </c>
      <c r="N27" s="1"/>
    </row>
    <row r="28" spans="1:14">
      <c r="A28" t="s">
        <v>379</v>
      </c>
      <c r="B28" t="s">
        <v>208</v>
      </c>
      <c r="C28" t="s">
        <v>386</v>
      </c>
      <c r="D28" t="s">
        <v>387</v>
      </c>
      <c r="F28">
        <v>30.299225040848398</v>
      </c>
      <c r="G28">
        <v>22.9079385191936</v>
      </c>
      <c r="H28" s="1">
        <f t="shared" si="11"/>
        <v>7.3912865216547985</v>
      </c>
      <c r="I28" s="1"/>
      <c r="L28" s="1">
        <f t="shared" si="1"/>
        <v>1.1067133105120739</v>
      </c>
      <c r="N28" s="1"/>
    </row>
    <row r="29" spans="1:14">
      <c r="A29" t="s">
        <v>379</v>
      </c>
      <c r="B29" t="s">
        <v>209</v>
      </c>
      <c r="C29" t="s">
        <v>386</v>
      </c>
      <c r="D29" t="s">
        <v>387</v>
      </c>
      <c r="F29">
        <v>32.329593405603902</v>
      </c>
      <c r="G29">
        <v>24.697964325813199</v>
      </c>
      <c r="H29" s="1">
        <f t="shared" si="11"/>
        <v>7.6316290797907023</v>
      </c>
      <c r="I29" s="1"/>
      <c r="L29" s="1">
        <f t="shared" si="1"/>
        <v>1.3470558686479777</v>
      </c>
      <c r="M29" s="1">
        <f t="shared" ref="M29" si="16">AVERAGE(L29:L31)</f>
        <v>1.1900436338545088</v>
      </c>
      <c r="N29" s="1">
        <f t="shared" ref="N29" si="17">POWER(2, -M29)</f>
        <v>0.43828960452730303</v>
      </c>
    </row>
    <row r="30" spans="1:14">
      <c r="A30" t="s">
        <v>379</v>
      </c>
      <c r="B30" t="s">
        <v>210</v>
      </c>
      <c r="C30" t="s">
        <v>386</v>
      </c>
      <c r="D30" t="s">
        <v>387</v>
      </c>
      <c r="F30">
        <v>32.249510228851001</v>
      </c>
      <c r="G30">
        <v>24.7059586994556</v>
      </c>
      <c r="H30" s="1">
        <f t="shared" si="11"/>
        <v>7.5435515293954012</v>
      </c>
      <c r="I30" s="1"/>
      <c r="L30" s="1">
        <f t="shared" si="1"/>
        <v>1.2589783182526766</v>
      </c>
      <c r="N30" s="1"/>
    </row>
    <row r="31" spans="1:14">
      <c r="A31" t="s">
        <v>379</v>
      </c>
      <c r="B31" t="s">
        <v>211</v>
      </c>
      <c r="C31" t="s">
        <v>386</v>
      </c>
      <c r="D31" t="s">
        <v>387</v>
      </c>
      <c r="F31">
        <v>32.011720176253398</v>
      </c>
      <c r="G31">
        <v>24.763050250447801</v>
      </c>
      <c r="H31" s="1">
        <f t="shared" si="11"/>
        <v>7.2486699258055971</v>
      </c>
      <c r="I31" s="1"/>
      <c r="L31" s="1">
        <f t="shared" si="1"/>
        <v>0.9640967146628725</v>
      </c>
      <c r="N31" s="1"/>
    </row>
    <row r="32" spans="1:14">
      <c r="A32" t="s">
        <v>379</v>
      </c>
      <c r="B32" t="s">
        <v>212</v>
      </c>
      <c r="C32" t="s">
        <v>390</v>
      </c>
      <c r="D32" t="s">
        <v>391</v>
      </c>
      <c r="F32">
        <v>29.9937543745494</v>
      </c>
      <c r="G32">
        <v>23.057596649909101</v>
      </c>
      <c r="H32" s="1">
        <f t="shared" si="11"/>
        <v>6.9361577246402994</v>
      </c>
      <c r="I32" s="1"/>
      <c r="L32" s="1">
        <f t="shared" si="1"/>
        <v>0.65158451349757485</v>
      </c>
      <c r="M32" s="1">
        <f t="shared" ref="M32" si="18">AVERAGE(L32:L34)</f>
        <v>0.66527970156310923</v>
      </c>
      <c r="N32" s="1">
        <f t="shared" ref="N32" si="19">POWER(2, -M32)</f>
        <v>0.63056644190525279</v>
      </c>
    </row>
    <row r="33" spans="1:14">
      <c r="A33" t="s">
        <v>379</v>
      </c>
      <c r="B33" t="s">
        <v>213</v>
      </c>
      <c r="C33" t="s">
        <v>390</v>
      </c>
      <c r="D33" t="s">
        <v>391</v>
      </c>
      <c r="F33">
        <v>30.075870680283799</v>
      </c>
      <c r="G33">
        <v>23.140442875738898</v>
      </c>
      <c r="H33" s="1">
        <f t="shared" si="11"/>
        <v>6.9354278045449007</v>
      </c>
      <c r="I33" s="1"/>
      <c r="L33" s="1">
        <f t="shared" si="1"/>
        <v>0.65085459340217611</v>
      </c>
      <c r="N33" s="1"/>
    </row>
    <row r="34" spans="1:14">
      <c r="A34" t="s">
        <v>379</v>
      </c>
      <c r="B34" t="s">
        <v>214</v>
      </c>
      <c r="C34" t="s">
        <v>390</v>
      </c>
      <c r="D34" t="s">
        <v>391</v>
      </c>
      <c r="F34">
        <v>30.1477676725669</v>
      </c>
      <c r="G34">
        <v>23.169794463634599</v>
      </c>
      <c r="H34" s="1">
        <f t="shared" si="11"/>
        <v>6.9779732089323012</v>
      </c>
      <c r="I34" s="1"/>
      <c r="L34" s="1">
        <f t="shared" si="1"/>
        <v>0.69339999778957662</v>
      </c>
      <c r="N34" s="1"/>
    </row>
    <row r="35" spans="1:14">
      <c r="A35" t="s">
        <v>379</v>
      </c>
      <c r="B35" t="s">
        <v>215</v>
      </c>
      <c r="C35" t="s">
        <v>390</v>
      </c>
      <c r="D35" t="s">
        <v>391</v>
      </c>
      <c r="F35">
        <v>33.529888102661097</v>
      </c>
      <c r="G35">
        <v>26.734266876868201</v>
      </c>
      <c r="H35" s="1">
        <f t="shared" si="11"/>
        <v>6.7956212257928961</v>
      </c>
      <c r="I35" s="1"/>
      <c r="L35" s="1">
        <f t="shared" si="1"/>
        <v>0.51104801465017147</v>
      </c>
      <c r="M35" s="1">
        <f t="shared" ref="M35" si="20">AVERAGE(L35:L37)</f>
        <v>0.55707796286010713</v>
      </c>
      <c r="N35" s="1">
        <f t="shared" ref="N35" si="21">POWER(2, -M35)</f>
        <v>0.67967739037372543</v>
      </c>
    </row>
    <row r="36" spans="1:14">
      <c r="A36" t="s">
        <v>379</v>
      </c>
      <c r="B36" t="s">
        <v>216</v>
      </c>
      <c r="C36" t="s">
        <v>390</v>
      </c>
      <c r="D36" t="s">
        <v>391</v>
      </c>
      <c r="F36">
        <v>33.830558676745497</v>
      </c>
      <c r="G36">
        <v>26.6224658424605</v>
      </c>
      <c r="H36" s="1">
        <f t="shared" si="11"/>
        <v>7.2080928342849973</v>
      </c>
      <c r="I36" s="1"/>
      <c r="L36" s="1">
        <f t="shared" si="1"/>
        <v>0.92351962314227265</v>
      </c>
      <c r="N36" s="1"/>
    </row>
    <row r="37" spans="1:14">
      <c r="A37" t="s">
        <v>379</v>
      </c>
      <c r="B37" t="s">
        <v>217</v>
      </c>
      <c r="C37" t="s">
        <v>390</v>
      </c>
      <c r="D37" t="s">
        <v>391</v>
      </c>
      <c r="F37">
        <v>33.030298417123603</v>
      </c>
      <c r="G37">
        <v>26.509058955193002</v>
      </c>
      <c r="H37" s="1">
        <f t="shared" si="11"/>
        <v>6.5212394619306018</v>
      </c>
      <c r="I37" s="1"/>
      <c r="L37" s="1">
        <f t="shared" si="1"/>
        <v>0.23666625078787717</v>
      </c>
      <c r="N37" s="1"/>
    </row>
    <row r="38" spans="1:14">
      <c r="A38" t="s">
        <v>379</v>
      </c>
      <c r="B38" t="s">
        <v>218</v>
      </c>
      <c r="C38" t="s">
        <v>394</v>
      </c>
      <c r="D38" t="s">
        <v>395</v>
      </c>
      <c r="F38">
        <v>29.294531051010601</v>
      </c>
      <c r="G38">
        <v>22.7247420255846</v>
      </c>
      <c r="H38" s="1">
        <f t="shared" si="11"/>
        <v>6.569789025426001</v>
      </c>
      <c r="I38" s="1"/>
      <c r="L38" s="1">
        <f t="shared" si="1"/>
        <v>0.28521581428327636</v>
      </c>
      <c r="M38" s="1">
        <f t="shared" ref="M38" si="22">AVERAGE(L38:L40)</f>
        <v>0.31946467614344226</v>
      </c>
      <c r="N38" s="1">
        <f t="shared" ref="N38" si="23">POWER(2, -M38)</f>
        <v>0.80136717630814147</v>
      </c>
    </row>
    <row r="39" spans="1:14">
      <c r="A39" t="s">
        <v>379</v>
      </c>
      <c r="B39" t="s">
        <v>219</v>
      </c>
      <c r="C39" t="s">
        <v>394</v>
      </c>
      <c r="D39" t="s">
        <v>395</v>
      </c>
      <c r="F39">
        <v>29.3703024570897</v>
      </c>
      <c r="G39">
        <v>22.779538672380799</v>
      </c>
      <c r="H39" s="1">
        <f t="shared" si="11"/>
        <v>6.5907637847089013</v>
      </c>
      <c r="I39" s="1"/>
      <c r="L39" s="1">
        <f t="shared" si="1"/>
        <v>0.30619057356617674</v>
      </c>
      <c r="N39" s="1"/>
    </row>
    <row r="40" spans="1:14">
      <c r="A40" t="s">
        <v>379</v>
      </c>
      <c r="B40" t="s">
        <v>220</v>
      </c>
      <c r="C40" t="s">
        <v>394</v>
      </c>
      <c r="D40" t="s">
        <v>395</v>
      </c>
      <c r="F40">
        <v>29.468881906445699</v>
      </c>
      <c r="G40">
        <v>22.8173210547221</v>
      </c>
      <c r="H40" s="1">
        <f t="shared" si="11"/>
        <v>6.6515608517235982</v>
      </c>
      <c r="I40" s="1"/>
      <c r="L40" s="1">
        <f t="shared" si="1"/>
        <v>0.36698764058087363</v>
      </c>
      <c r="N40" s="1"/>
    </row>
    <row r="41" spans="1:14">
      <c r="A41" t="s">
        <v>379</v>
      </c>
      <c r="B41" t="s">
        <v>221</v>
      </c>
      <c r="C41" t="s">
        <v>394</v>
      </c>
      <c r="D41" t="s">
        <v>395</v>
      </c>
      <c r="F41">
        <v>30.541113447244001</v>
      </c>
      <c r="G41">
        <v>23.257869176403201</v>
      </c>
      <c r="H41" s="1">
        <f t="shared" si="11"/>
        <v>7.2832442708408003</v>
      </c>
      <c r="I41" s="1"/>
      <c r="L41" s="1">
        <f t="shared" si="1"/>
        <v>0.99867105969807568</v>
      </c>
      <c r="M41" s="1">
        <f t="shared" ref="M41" si="24">AVERAGE(L41:L43)</f>
        <v>0.99689153041707479</v>
      </c>
      <c r="N41" s="1">
        <f t="shared" ref="N41" si="25">POWER(2, -M41)</f>
        <v>0.50107847490193502</v>
      </c>
    </row>
    <row r="42" spans="1:14">
      <c r="A42" t="s">
        <v>379</v>
      </c>
      <c r="B42" t="s">
        <v>222</v>
      </c>
      <c r="C42" t="s">
        <v>394</v>
      </c>
      <c r="D42" t="s">
        <v>395</v>
      </c>
      <c r="F42">
        <v>30.499021200479799</v>
      </c>
      <c r="G42">
        <v>23.265552884227802</v>
      </c>
      <c r="H42" s="1">
        <f t="shared" si="11"/>
        <v>7.2334683162519973</v>
      </c>
      <c r="I42" s="1"/>
      <c r="L42" s="1">
        <f t="shared" si="1"/>
        <v>0.94889510510927266</v>
      </c>
      <c r="N42" s="1"/>
    </row>
    <row r="43" spans="1:14">
      <c r="A43" t="s">
        <v>379</v>
      </c>
      <c r="B43" t="s">
        <v>223</v>
      </c>
      <c r="C43" t="s">
        <v>394</v>
      </c>
      <c r="D43" t="s">
        <v>395</v>
      </c>
      <c r="F43">
        <v>30.7169141636132</v>
      </c>
      <c r="G43">
        <v>23.3892325260266</v>
      </c>
      <c r="H43" s="1">
        <f t="shared" si="11"/>
        <v>7.3276816375866005</v>
      </c>
      <c r="I43" s="1"/>
      <c r="L43" s="1">
        <f t="shared" si="1"/>
        <v>1.0431084264438759</v>
      </c>
      <c r="N43" s="1"/>
    </row>
    <row r="44" spans="1:14">
      <c r="A44" t="s">
        <v>379</v>
      </c>
      <c r="B44" t="s">
        <v>293</v>
      </c>
      <c r="C44" t="s">
        <v>398</v>
      </c>
      <c r="D44" t="s">
        <v>399</v>
      </c>
      <c r="F44">
        <v>31.5636996749232</v>
      </c>
      <c r="G44">
        <v>23.9402365898416</v>
      </c>
      <c r="H44" s="1">
        <f t="shared" si="11"/>
        <v>7.6234630850815996</v>
      </c>
      <c r="I44" s="3"/>
      <c r="J44" s="4"/>
      <c r="K44" s="3"/>
      <c r="L44" s="1">
        <f t="shared" si="1"/>
        <v>1.338889873938875</v>
      </c>
      <c r="M44" s="1">
        <f t="shared" ref="M44" si="26">AVERAGE(L44:L46)</f>
        <v>1.199220809104008</v>
      </c>
      <c r="N44" s="1">
        <f t="shared" ref="N44" si="27">POWER(2, -M44)</f>
        <v>0.43551043470079154</v>
      </c>
    </row>
    <row r="45" spans="1:14">
      <c r="A45" t="s">
        <v>379</v>
      </c>
      <c r="B45" t="s">
        <v>294</v>
      </c>
      <c r="C45" t="s">
        <v>398</v>
      </c>
      <c r="D45" t="s">
        <v>399</v>
      </c>
      <c r="F45">
        <v>31.310176430841199</v>
      </c>
      <c r="G45">
        <v>24.0405224420766</v>
      </c>
      <c r="H45" s="1">
        <f t="shared" si="11"/>
        <v>7.269653988764599</v>
      </c>
      <c r="I45" s="3"/>
      <c r="J45" s="2"/>
      <c r="K45" s="2"/>
      <c r="L45" s="1">
        <f t="shared" si="1"/>
        <v>0.9850807776218744</v>
      </c>
      <c r="N45" s="1"/>
    </row>
    <row r="46" spans="1:14">
      <c r="A46" t="s">
        <v>379</v>
      </c>
      <c r="B46" t="s">
        <v>295</v>
      </c>
      <c r="C46" t="s">
        <v>398</v>
      </c>
      <c r="D46" t="s">
        <v>399</v>
      </c>
      <c r="F46">
        <v>31.665571569157699</v>
      </c>
      <c r="G46">
        <v>24.1073065822637</v>
      </c>
      <c r="H46" s="1">
        <f t="shared" si="11"/>
        <v>7.5582649868939988</v>
      </c>
      <c r="I46" s="3"/>
      <c r="J46" s="2"/>
      <c r="K46" s="2"/>
      <c r="L46" s="1">
        <f t="shared" si="1"/>
        <v>1.2736917757512742</v>
      </c>
      <c r="N46" s="1"/>
    </row>
    <row r="47" spans="1:14">
      <c r="A47" t="s">
        <v>379</v>
      </c>
      <c r="B47" t="s">
        <v>365</v>
      </c>
      <c r="C47" t="s">
        <v>398</v>
      </c>
      <c r="D47" t="s">
        <v>399</v>
      </c>
      <c r="F47">
        <v>31.8256279601726</v>
      </c>
      <c r="G47">
        <v>24.036128356925101</v>
      </c>
      <c r="H47" s="1">
        <f t="shared" si="11"/>
        <v>7.7894996032474992</v>
      </c>
      <c r="I47" s="3"/>
      <c r="J47" s="2"/>
      <c r="K47" s="2"/>
      <c r="L47" s="1">
        <f t="shared" si="1"/>
        <v>1.5049263921047746</v>
      </c>
      <c r="M47" s="1">
        <f t="shared" ref="M47" si="28">AVERAGE(L47:L49)</f>
        <v>1.4707773485087081</v>
      </c>
      <c r="N47" s="1">
        <f t="shared" ref="N47" si="29">POWER(2, -M47)</f>
        <v>0.36078784789903989</v>
      </c>
    </row>
    <row r="48" spans="1:14">
      <c r="A48" t="s">
        <v>379</v>
      </c>
      <c r="B48" t="s">
        <v>366</v>
      </c>
      <c r="C48" t="s">
        <v>398</v>
      </c>
      <c r="D48" t="s">
        <v>399</v>
      </c>
      <c r="F48">
        <v>31.871502543965299</v>
      </c>
      <c r="G48">
        <v>24.136537237493101</v>
      </c>
      <c r="H48" s="1">
        <f t="shared" si="11"/>
        <v>7.7349653064721977</v>
      </c>
      <c r="I48" s="3"/>
      <c r="J48" s="2"/>
      <c r="K48" s="2"/>
      <c r="L48" s="1">
        <f t="shared" si="1"/>
        <v>1.4503920953294731</v>
      </c>
      <c r="N48" s="1"/>
    </row>
    <row r="49" spans="1:14">
      <c r="A49" t="s">
        <v>379</v>
      </c>
      <c r="B49" t="s">
        <v>367</v>
      </c>
      <c r="C49" t="s">
        <v>398</v>
      </c>
      <c r="D49" t="s">
        <v>399</v>
      </c>
      <c r="F49">
        <v>31.8786102387445</v>
      </c>
      <c r="G49">
        <v>24.137023469509899</v>
      </c>
      <c r="H49" s="1">
        <f t="shared" si="11"/>
        <v>7.7415867692346012</v>
      </c>
      <c r="I49" s="3"/>
      <c r="J49" s="2"/>
      <c r="K49" s="2"/>
      <c r="L49" s="1">
        <f t="shared" si="1"/>
        <v>1.4570135580918766</v>
      </c>
      <c r="N49" s="1"/>
    </row>
    <row r="50" spans="1:14">
      <c r="A50" t="s">
        <v>379</v>
      </c>
      <c r="B50" t="s">
        <v>275</v>
      </c>
      <c r="C50" t="s">
        <v>403</v>
      </c>
      <c r="D50" t="s">
        <v>404</v>
      </c>
      <c r="E50" t="s">
        <v>402</v>
      </c>
      <c r="F50">
        <v>32.822905420404297</v>
      </c>
      <c r="G50">
        <v>24.346527806864401</v>
      </c>
      <c r="H50" s="1">
        <f t="shared" si="11"/>
        <v>8.4763776135398956</v>
      </c>
      <c r="I50" s="3"/>
      <c r="J50" s="4"/>
      <c r="K50" s="2"/>
      <c r="L50" s="1">
        <f t="shared" si="1"/>
        <v>2.191804402397171</v>
      </c>
      <c r="M50" s="1">
        <f t="shared" ref="M50" si="30">AVERAGE(L50:L52)</f>
        <v>2.3049947651957736</v>
      </c>
      <c r="N50" s="1">
        <f t="shared" ref="N50" si="31">POWER(2, -M50)</f>
        <v>0.20236128840138889</v>
      </c>
    </row>
    <row r="51" spans="1:14">
      <c r="A51" t="s">
        <v>379</v>
      </c>
      <c r="B51" t="s">
        <v>276</v>
      </c>
      <c r="C51" t="s">
        <v>403</v>
      </c>
      <c r="D51" t="s">
        <v>404</v>
      </c>
      <c r="E51" t="s">
        <v>402</v>
      </c>
      <c r="F51">
        <v>33.157144237850602</v>
      </c>
      <c r="G51">
        <v>24.393309639503599</v>
      </c>
      <c r="H51" s="1">
        <f t="shared" si="11"/>
        <v>8.7638345983470032</v>
      </c>
      <c r="I51" s="3"/>
      <c r="J51" s="2"/>
      <c r="K51" s="2"/>
      <c r="L51" s="1">
        <f t="shared" si="1"/>
        <v>2.4792613872042786</v>
      </c>
      <c r="N51" s="1"/>
    </row>
    <row r="52" spans="1:14">
      <c r="A52" t="s">
        <v>379</v>
      </c>
      <c r="B52" t="s">
        <v>277</v>
      </c>
      <c r="C52" t="s">
        <v>403</v>
      </c>
      <c r="D52" t="s">
        <v>404</v>
      </c>
      <c r="E52" t="s">
        <v>402</v>
      </c>
      <c r="F52">
        <v>32.924782664373197</v>
      </c>
      <c r="G52">
        <v>24.396290947244601</v>
      </c>
      <c r="H52" s="1">
        <f t="shared" si="11"/>
        <v>8.5284917171285954</v>
      </c>
      <c r="I52" s="3"/>
      <c r="J52" s="2"/>
      <c r="K52" s="2"/>
      <c r="L52" s="1">
        <f t="shared" si="1"/>
        <v>2.2439185059858708</v>
      </c>
      <c r="N52" s="1"/>
    </row>
    <row r="53" spans="1:14">
      <c r="A53" t="s">
        <v>379</v>
      </c>
      <c r="B53" t="s">
        <v>347</v>
      </c>
      <c r="C53" t="s">
        <v>403</v>
      </c>
      <c r="D53" t="s">
        <v>404</v>
      </c>
      <c r="E53" t="s">
        <v>402</v>
      </c>
      <c r="F53">
        <v>34.096286549706797</v>
      </c>
      <c r="G53">
        <v>25.131079201502299</v>
      </c>
      <c r="H53" s="1">
        <f t="shared" si="11"/>
        <v>8.9652073482044976</v>
      </c>
      <c r="I53" s="3"/>
      <c r="J53" s="2"/>
      <c r="K53" s="2"/>
      <c r="L53" s="1">
        <f t="shared" si="1"/>
        <v>2.680634137061773</v>
      </c>
      <c r="M53" s="1">
        <f t="shared" ref="M53" si="32">AVERAGE(L53:L55)</f>
        <v>2.7480240639503415</v>
      </c>
      <c r="N53" s="1">
        <f t="shared" ref="N53" si="33">POWER(2, -M53)</f>
        <v>0.14885462327573673</v>
      </c>
    </row>
    <row r="54" spans="1:14">
      <c r="A54" t="s">
        <v>379</v>
      </c>
      <c r="B54" t="s">
        <v>348</v>
      </c>
      <c r="C54" t="s">
        <v>403</v>
      </c>
      <c r="D54" t="s">
        <v>404</v>
      </c>
      <c r="E54" t="s">
        <v>402</v>
      </c>
      <c r="F54">
        <v>34.173194771786598</v>
      </c>
      <c r="G54">
        <v>25.1751529104932</v>
      </c>
      <c r="H54" s="1">
        <f t="shared" si="11"/>
        <v>8.9980418612933981</v>
      </c>
      <c r="I54" s="3"/>
      <c r="J54" s="2"/>
      <c r="K54" s="2"/>
      <c r="L54" s="1">
        <f t="shared" si="1"/>
        <v>2.7134686501506735</v>
      </c>
      <c r="N54" s="1"/>
    </row>
    <row r="55" spans="1:14">
      <c r="A55" t="s">
        <v>379</v>
      </c>
      <c r="B55" t="s">
        <v>349</v>
      </c>
      <c r="C55" t="s">
        <v>403</v>
      </c>
      <c r="D55" t="s">
        <v>404</v>
      </c>
      <c r="E55" t="s">
        <v>402</v>
      </c>
      <c r="F55">
        <v>34.340612572396601</v>
      </c>
      <c r="G55">
        <v>25.206069956615298</v>
      </c>
      <c r="H55" s="1">
        <f t="shared" si="11"/>
        <v>9.134542615781303</v>
      </c>
      <c r="I55" s="3"/>
      <c r="J55" s="2"/>
      <c r="K55" s="2"/>
      <c r="L55" s="1">
        <f t="shared" si="1"/>
        <v>2.8499694046385784</v>
      </c>
      <c r="N55" s="1"/>
    </row>
    <row r="56" spans="1:14">
      <c r="A56" t="s">
        <v>379</v>
      </c>
      <c r="B56" t="s">
        <v>263</v>
      </c>
      <c r="C56" t="s">
        <v>407</v>
      </c>
      <c r="D56" t="s">
        <v>408</v>
      </c>
      <c r="E56" t="s">
        <v>402</v>
      </c>
      <c r="F56">
        <v>32.326989637679603</v>
      </c>
      <c r="G56">
        <v>23.734147216481599</v>
      </c>
      <c r="H56" s="1">
        <f t="shared" si="11"/>
        <v>8.5928424211980037</v>
      </c>
      <c r="I56" s="3"/>
      <c r="J56" s="4"/>
      <c r="K56" s="3"/>
      <c r="L56" s="1">
        <f t="shared" si="1"/>
        <v>2.3082692100552791</v>
      </c>
      <c r="M56" s="1">
        <f t="shared" ref="M56" si="34">AVERAGE(L56:L58)</f>
        <v>2.0961127946077753</v>
      </c>
      <c r="N56" s="1">
        <f t="shared" ref="N56" si="35">POWER(2, -M56)</f>
        <v>0.23388758764790205</v>
      </c>
    </row>
    <row r="57" spans="1:14">
      <c r="A57" t="s">
        <v>379</v>
      </c>
      <c r="B57" t="s">
        <v>264</v>
      </c>
      <c r="C57" t="s">
        <v>407</v>
      </c>
      <c r="D57" t="s">
        <v>408</v>
      </c>
      <c r="E57" t="s">
        <v>402</v>
      </c>
      <c r="F57">
        <v>32.080427310833898</v>
      </c>
      <c r="G57">
        <v>23.747087644752199</v>
      </c>
      <c r="H57" s="1">
        <f t="shared" si="11"/>
        <v>8.3333396660816987</v>
      </c>
      <c r="I57" s="3"/>
      <c r="L57" s="1">
        <f t="shared" si="1"/>
        <v>2.0487664549389741</v>
      </c>
      <c r="N57" s="1"/>
    </row>
    <row r="58" spans="1:14">
      <c r="A58" t="s">
        <v>379</v>
      </c>
      <c r="B58" t="s">
        <v>265</v>
      </c>
      <c r="C58" t="s">
        <v>407</v>
      </c>
      <c r="D58" t="s">
        <v>408</v>
      </c>
      <c r="E58" t="s">
        <v>402</v>
      </c>
      <c r="F58">
        <v>31.995516857887399</v>
      </c>
      <c r="G58">
        <v>23.779640927915601</v>
      </c>
      <c r="H58" s="1">
        <f t="shared" si="11"/>
        <v>8.2158759299717978</v>
      </c>
      <c r="I58" s="3"/>
      <c r="L58" s="1">
        <f t="shared" si="1"/>
        <v>1.9313027188290732</v>
      </c>
      <c r="N58" s="1"/>
    </row>
    <row r="59" spans="1:14">
      <c r="A59" t="s">
        <v>379</v>
      </c>
      <c r="B59" t="s">
        <v>335</v>
      </c>
      <c r="C59" t="s">
        <v>407</v>
      </c>
      <c r="D59" t="s">
        <v>408</v>
      </c>
      <c r="E59" t="s">
        <v>402</v>
      </c>
      <c r="F59">
        <v>31.951201920325701</v>
      </c>
      <c r="G59">
        <v>23.532645023127099</v>
      </c>
      <c r="H59" s="1">
        <f t="shared" si="11"/>
        <v>8.4185568971986022</v>
      </c>
      <c r="I59" s="3"/>
      <c r="L59" s="1">
        <f t="shared" si="1"/>
        <v>2.1339836860558776</v>
      </c>
      <c r="M59" s="1">
        <f t="shared" ref="M59" si="36">AVERAGE(L59:L61)</f>
        <v>2.1085043821213092</v>
      </c>
      <c r="N59" s="1">
        <f t="shared" ref="N59" si="37">POWER(2, -M59)</f>
        <v>0.23188728458866384</v>
      </c>
    </row>
    <row r="60" spans="1:14">
      <c r="A60" t="s">
        <v>379</v>
      </c>
      <c r="B60" t="s">
        <v>336</v>
      </c>
      <c r="C60" t="s">
        <v>407</v>
      </c>
      <c r="D60" t="s">
        <v>408</v>
      </c>
      <c r="E60" t="s">
        <v>402</v>
      </c>
      <c r="F60">
        <v>32.004197424389197</v>
      </c>
      <c r="G60">
        <v>23.5737253956502</v>
      </c>
      <c r="H60" s="1">
        <f t="shared" si="11"/>
        <v>8.4304720287389969</v>
      </c>
      <c r="I60" s="3"/>
      <c r="L60" s="1">
        <f t="shared" si="1"/>
        <v>2.1458988175962723</v>
      </c>
      <c r="N60" s="1"/>
    </row>
    <row r="61" spans="1:14">
      <c r="A61" t="s">
        <v>379</v>
      </c>
      <c r="B61" t="s">
        <v>337</v>
      </c>
      <c r="C61" t="s">
        <v>407</v>
      </c>
      <c r="D61" t="s">
        <v>408</v>
      </c>
      <c r="E61" t="s">
        <v>402</v>
      </c>
      <c r="F61">
        <v>31.983188479983902</v>
      </c>
      <c r="G61">
        <v>23.652984626129399</v>
      </c>
      <c r="H61" s="1">
        <f t="shared" si="11"/>
        <v>8.3302038538545027</v>
      </c>
      <c r="I61" s="3"/>
      <c r="L61" s="1">
        <f t="shared" si="1"/>
        <v>2.0456306427117781</v>
      </c>
      <c r="N61" s="1"/>
    </row>
    <row r="62" spans="1:14">
      <c r="A62" t="s">
        <v>379</v>
      </c>
      <c r="B62" t="s">
        <v>248</v>
      </c>
      <c r="C62" t="s">
        <v>412</v>
      </c>
      <c r="D62" t="s">
        <v>413</v>
      </c>
      <c r="E62" t="s">
        <v>411</v>
      </c>
      <c r="F62">
        <v>32.096984063479603</v>
      </c>
      <c r="G62">
        <v>23.5340185295311</v>
      </c>
      <c r="H62" s="1">
        <f t="shared" si="11"/>
        <v>8.5629655339485033</v>
      </c>
      <c r="I62" s="3"/>
      <c r="L62" s="1">
        <f t="shared" si="1"/>
        <v>2.2783923228057787</v>
      </c>
      <c r="M62" s="1">
        <f t="shared" ref="M62" si="38">AVERAGE(L62:L64)</f>
        <v>2.2754159923965105</v>
      </c>
      <c r="N62" s="1">
        <f t="shared" ref="N62" si="39">POWER(2, -M62)</f>
        <v>0.20655301263813974</v>
      </c>
    </row>
    <row r="63" spans="1:14">
      <c r="A63" t="s">
        <v>379</v>
      </c>
      <c r="B63" t="s">
        <v>249</v>
      </c>
      <c r="C63" t="s">
        <v>412</v>
      </c>
      <c r="D63" t="s">
        <v>413</v>
      </c>
      <c r="E63" t="s">
        <v>411</v>
      </c>
      <c r="F63">
        <v>32.1710685790882</v>
      </c>
      <c r="G63">
        <v>23.609702500215501</v>
      </c>
      <c r="H63" s="1">
        <f t="shared" si="11"/>
        <v>8.5613660788726982</v>
      </c>
      <c r="I63" s="3"/>
      <c r="L63" s="1">
        <f t="shared" si="1"/>
        <v>2.2767928677299736</v>
      </c>
      <c r="N63" s="1"/>
    </row>
    <row r="64" spans="1:14">
      <c r="A64" t="s">
        <v>379</v>
      </c>
      <c r="B64" t="s">
        <v>250</v>
      </c>
      <c r="C64" t="s">
        <v>412</v>
      </c>
      <c r="D64" t="s">
        <v>413</v>
      </c>
      <c r="E64" t="s">
        <v>411</v>
      </c>
      <c r="F64">
        <v>32.206018936884902</v>
      </c>
      <c r="G64">
        <v>23.650382939088399</v>
      </c>
      <c r="H64" s="1">
        <f t="shared" si="11"/>
        <v>8.5556359977965037</v>
      </c>
      <c r="I64" s="3"/>
      <c r="L64" s="1">
        <f t="shared" si="1"/>
        <v>2.2710627866537791</v>
      </c>
      <c r="N64" s="1"/>
    </row>
    <row r="65" spans="1:14">
      <c r="A65" t="s">
        <v>379</v>
      </c>
      <c r="B65" t="s">
        <v>320</v>
      </c>
      <c r="C65" t="s">
        <v>412</v>
      </c>
      <c r="D65" t="s">
        <v>413</v>
      </c>
      <c r="E65" t="s">
        <v>411</v>
      </c>
      <c r="F65">
        <v>32.673704717569201</v>
      </c>
      <c r="G65">
        <v>23.784666550020301</v>
      </c>
      <c r="H65" s="1">
        <f t="shared" si="11"/>
        <v>8.8890381675489003</v>
      </c>
      <c r="I65" s="3"/>
      <c r="L65" s="1">
        <f t="shared" si="1"/>
        <v>2.6044649564061757</v>
      </c>
      <c r="M65" s="1">
        <f t="shared" ref="M65" si="40">AVERAGE(L65:L67)</f>
        <v>2.5253279102133761</v>
      </c>
      <c r="N65" s="1">
        <f t="shared" ref="N65" si="41">POWER(2, -M65)</f>
        <v>0.17370029264676487</v>
      </c>
    </row>
    <row r="66" spans="1:14">
      <c r="A66" t="s">
        <v>379</v>
      </c>
      <c r="B66" t="s">
        <v>321</v>
      </c>
      <c r="C66" t="s">
        <v>412</v>
      </c>
      <c r="D66" t="s">
        <v>413</v>
      </c>
      <c r="E66" t="s">
        <v>411</v>
      </c>
      <c r="F66">
        <v>32.479903813306599</v>
      </c>
      <c r="G66">
        <v>23.819928620770899</v>
      </c>
      <c r="H66" s="1">
        <f t="shared" si="11"/>
        <v>8.6599751925357005</v>
      </c>
      <c r="I66" s="3"/>
      <c r="L66" s="1">
        <f t="shared" si="1"/>
        <v>2.3754019813929759</v>
      </c>
      <c r="N66" s="1"/>
    </row>
    <row r="67" spans="1:14">
      <c r="A67" t="s">
        <v>379</v>
      </c>
      <c r="B67" t="s">
        <v>322</v>
      </c>
      <c r="C67" t="s">
        <v>412</v>
      </c>
      <c r="D67" t="s">
        <v>413</v>
      </c>
      <c r="E67" t="s">
        <v>411</v>
      </c>
      <c r="F67">
        <v>32.725045522790701</v>
      </c>
      <c r="G67">
        <v>23.844355518806999</v>
      </c>
      <c r="H67" s="1">
        <f t="shared" si="11"/>
        <v>8.8806900039837018</v>
      </c>
      <c r="I67" s="3"/>
      <c r="L67" s="1">
        <f t="shared" ref="L67:L130" si="42">H67-J$2</f>
        <v>2.5961167928409772</v>
      </c>
      <c r="N67" s="1"/>
    </row>
    <row r="68" spans="1:14">
      <c r="A68" t="s">
        <v>379</v>
      </c>
      <c r="B68" t="s">
        <v>230</v>
      </c>
      <c r="C68" t="s">
        <v>417</v>
      </c>
      <c r="D68" t="s">
        <v>418</v>
      </c>
      <c r="E68" t="s">
        <v>416</v>
      </c>
      <c r="F68">
        <v>31.218715251419201</v>
      </c>
      <c r="G68">
        <v>23.390521981232599</v>
      </c>
      <c r="H68" s="1">
        <f t="shared" si="11"/>
        <v>7.8281932701866026</v>
      </c>
      <c r="I68" s="1"/>
      <c r="L68" s="1">
        <f t="shared" si="42"/>
        <v>1.543620059043878</v>
      </c>
      <c r="M68" s="1">
        <f t="shared" ref="M68" si="43">AVERAGE(L68:L70)</f>
        <v>1.7071171425041765</v>
      </c>
      <c r="N68" s="1">
        <f t="shared" ref="N68" si="44">POWER(2, -M68)</f>
        <v>0.30627146364356556</v>
      </c>
    </row>
    <row r="69" spans="1:14">
      <c r="A69" t="s">
        <v>379</v>
      </c>
      <c r="B69" t="s">
        <v>231</v>
      </c>
      <c r="C69" t="s">
        <v>417</v>
      </c>
      <c r="D69" t="s">
        <v>418</v>
      </c>
      <c r="E69" t="s">
        <v>416</v>
      </c>
      <c r="F69">
        <v>31.489749361038001</v>
      </c>
      <c r="G69">
        <v>23.435775525849799</v>
      </c>
      <c r="H69" s="1">
        <f t="shared" si="11"/>
        <v>8.0539738351882022</v>
      </c>
      <c r="I69" s="1"/>
      <c r="L69" s="1">
        <f t="shared" si="42"/>
        <v>1.7694006240454776</v>
      </c>
      <c r="N69" s="1"/>
    </row>
    <row r="70" spans="1:14">
      <c r="A70" t="s">
        <v>379</v>
      </c>
      <c r="B70" t="s">
        <v>232</v>
      </c>
      <c r="C70" t="s">
        <v>417</v>
      </c>
      <c r="D70" t="s">
        <v>418</v>
      </c>
      <c r="E70" t="s">
        <v>416</v>
      </c>
      <c r="F70">
        <v>31.6459750198329</v>
      </c>
      <c r="G70">
        <v>23.553071064267002</v>
      </c>
      <c r="H70" s="1">
        <f t="shared" si="11"/>
        <v>8.0929039555658981</v>
      </c>
      <c r="I70" s="1"/>
      <c r="L70" s="1">
        <f t="shared" si="42"/>
        <v>1.8083307444231735</v>
      </c>
      <c r="N70" s="1"/>
    </row>
    <row r="71" spans="1:14">
      <c r="A71" t="s">
        <v>379</v>
      </c>
      <c r="B71" t="s">
        <v>302</v>
      </c>
      <c r="C71" t="s">
        <v>417</v>
      </c>
      <c r="D71" t="s">
        <v>418</v>
      </c>
      <c r="E71" t="s">
        <v>416</v>
      </c>
      <c r="F71">
        <v>31.0371588844691</v>
      </c>
      <c r="G71">
        <v>23.2867358992135</v>
      </c>
      <c r="H71" s="1">
        <f t="shared" si="11"/>
        <v>7.7504229852556001</v>
      </c>
      <c r="I71" s="1"/>
      <c r="L71" s="1">
        <f t="shared" si="42"/>
        <v>1.4658497741128755</v>
      </c>
      <c r="M71" s="1">
        <f t="shared" ref="M71" si="45">AVERAGE(L71:L73)</f>
        <v>1.4896911224742755</v>
      </c>
      <c r="N71" s="1">
        <f t="shared" ref="N71" si="46">POWER(2, -M71)</f>
        <v>0.3560887784866007</v>
      </c>
    </row>
    <row r="72" spans="1:14">
      <c r="A72" t="s">
        <v>379</v>
      </c>
      <c r="B72" t="s">
        <v>303</v>
      </c>
      <c r="C72" t="s">
        <v>417</v>
      </c>
      <c r="D72" t="s">
        <v>418</v>
      </c>
      <c r="E72" t="s">
        <v>416</v>
      </c>
      <c r="F72">
        <v>31.029654326560699</v>
      </c>
      <c r="G72">
        <v>23.3672770095095</v>
      </c>
      <c r="H72" s="1">
        <f t="shared" si="11"/>
        <v>7.6623773170511988</v>
      </c>
      <c r="I72" s="1"/>
      <c r="L72" s="1">
        <f t="shared" si="42"/>
        <v>1.3778041059084742</v>
      </c>
      <c r="N72" s="1"/>
    </row>
    <row r="73" spans="1:14">
      <c r="A73" t="s">
        <v>379</v>
      </c>
      <c r="B73" t="s">
        <v>304</v>
      </c>
      <c r="C73" t="s">
        <v>417</v>
      </c>
      <c r="D73" t="s">
        <v>418</v>
      </c>
      <c r="E73" t="s">
        <v>416</v>
      </c>
      <c r="F73">
        <v>31.290692476959201</v>
      </c>
      <c r="G73">
        <v>23.380699778415</v>
      </c>
      <c r="H73" s="1">
        <f t="shared" si="11"/>
        <v>7.9099926985442011</v>
      </c>
      <c r="I73" s="1"/>
      <c r="L73" s="1">
        <f t="shared" si="42"/>
        <v>1.6254194874014765</v>
      </c>
      <c r="N73" s="1"/>
    </row>
    <row r="74" spans="1:14">
      <c r="A74" t="s">
        <v>379</v>
      </c>
      <c r="B74" t="s">
        <v>260</v>
      </c>
      <c r="C74" t="s">
        <v>421</v>
      </c>
      <c r="D74" t="s">
        <v>422</v>
      </c>
      <c r="E74" t="s">
        <v>411</v>
      </c>
      <c r="F74">
        <v>33.158860958683299</v>
      </c>
      <c r="G74">
        <v>23.695796941283401</v>
      </c>
      <c r="H74" s="1">
        <f t="shared" si="11"/>
        <v>9.4630640173998977</v>
      </c>
      <c r="I74" s="1"/>
      <c r="L74" s="1">
        <f t="shared" si="42"/>
        <v>3.1784908062571731</v>
      </c>
      <c r="M74" s="1">
        <f t="shared" ref="M74" si="47">AVERAGE(L74:L76)</f>
        <v>3.0238400990851075</v>
      </c>
      <c r="N74" s="1">
        <f t="shared" ref="N74" si="48">POWER(2, -M74)</f>
        <v>0.12295138579877447</v>
      </c>
    </row>
    <row r="75" spans="1:14">
      <c r="A75" t="s">
        <v>379</v>
      </c>
      <c r="B75" t="s">
        <v>261</v>
      </c>
      <c r="C75" t="s">
        <v>421</v>
      </c>
      <c r="D75" t="s">
        <v>422</v>
      </c>
      <c r="E75" t="s">
        <v>411</v>
      </c>
      <c r="F75">
        <v>33.077588016157499</v>
      </c>
      <c r="G75">
        <v>23.7763694104801</v>
      </c>
      <c r="H75" s="1">
        <f t="shared" si="11"/>
        <v>9.3012186056773984</v>
      </c>
      <c r="I75" s="1"/>
      <c r="L75" s="1">
        <f t="shared" si="42"/>
        <v>3.0166453945346738</v>
      </c>
      <c r="N75" s="1"/>
    </row>
    <row r="76" spans="1:14">
      <c r="A76" t="s">
        <v>379</v>
      </c>
      <c r="B76" t="s">
        <v>262</v>
      </c>
      <c r="C76" t="s">
        <v>421</v>
      </c>
      <c r="D76" t="s">
        <v>422</v>
      </c>
      <c r="E76" t="s">
        <v>411</v>
      </c>
      <c r="F76">
        <v>32.946085375133499</v>
      </c>
      <c r="G76">
        <v>23.7851280675273</v>
      </c>
      <c r="H76" s="1">
        <f t="shared" si="11"/>
        <v>9.1609573076061999</v>
      </c>
      <c r="I76" s="1"/>
      <c r="L76" s="1">
        <f t="shared" si="42"/>
        <v>2.8763840964634753</v>
      </c>
      <c r="N76" s="1"/>
    </row>
    <row r="77" spans="1:14">
      <c r="A77" t="s">
        <v>379</v>
      </c>
      <c r="B77" t="s">
        <v>332</v>
      </c>
      <c r="C77" t="s">
        <v>421</v>
      </c>
      <c r="D77" t="s">
        <v>422</v>
      </c>
      <c r="E77" t="s">
        <v>411</v>
      </c>
      <c r="F77">
        <v>33.345645947257402</v>
      </c>
      <c r="G77">
        <v>23.6677296640623</v>
      </c>
      <c r="H77" s="1">
        <f t="shared" si="11"/>
        <v>9.6779162831951027</v>
      </c>
      <c r="I77" s="1"/>
      <c r="L77" s="1">
        <f t="shared" si="42"/>
        <v>3.3933430720523781</v>
      </c>
      <c r="M77" s="1">
        <f t="shared" ref="M77" si="49">AVERAGE(L77:L79)</f>
        <v>3.1726675638658755</v>
      </c>
      <c r="N77" s="1">
        <f t="shared" ref="N77" si="50">POWER(2, -M77)</f>
        <v>0.11090008959372789</v>
      </c>
    </row>
    <row r="78" spans="1:14">
      <c r="A78" t="s">
        <v>379</v>
      </c>
      <c r="B78" t="s">
        <v>333</v>
      </c>
      <c r="C78" t="s">
        <v>421</v>
      </c>
      <c r="D78" t="s">
        <v>422</v>
      </c>
      <c r="E78" t="s">
        <v>411</v>
      </c>
      <c r="F78">
        <v>32.979289724593997</v>
      </c>
      <c r="G78">
        <v>23.7047623891516</v>
      </c>
      <c r="H78" s="1">
        <f t="shared" si="11"/>
        <v>9.2745273354423965</v>
      </c>
      <c r="I78" s="1"/>
      <c r="L78" s="1">
        <f t="shared" si="42"/>
        <v>2.9899541242996719</v>
      </c>
      <c r="N78" s="1"/>
    </row>
    <row r="79" spans="1:14">
      <c r="A79" t="s">
        <v>379</v>
      </c>
      <c r="B79" t="s">
        <v>334</v>
      </c>
      <c r="C79" t="s">
        <v>421</v>
      </c>
      <c r="D79" t="s">
        <v>422</v>
      </c>
      <c r="E79" t="s">
        <v>411</v>
      </c>
      <c r="F79">
        <v>33.206127400243702</v>
      </c>
      <c r="G79">
        <v>23.786848693855401</v>
      </c>
      <c r="H79" s="1">
        <f t="shared" si="11"/>
        <v>9.419278706388301</v>
      </c>
      <c r="I79" s="1"/>
      <c r="L79" s="1">
        <f t="shared" si="42"/>
        <v>3.1347054952455764</v>
      </c>
      <c r="N79" s="1"/>
    </row>
    <row r="80" spans="1:14">
      <c r="A80" t="s">
        <v>379</v>
      </c>
      <c r="B80" t="s">
        <v>236</v>
      </c>
      <c r="C80" t="s">
        <v>425</v>
      </c>
      <c r="D80" t="s">
        <v>426</v>
      </c>
      <c r="E80" t="s">
        <v>411</v>
      </c>
      <c r="F80">
        <v>32.644327562551503</v>
      </c>
      <c r="G80">
        <v>23.282374263908199</v>
      </c>
      <c r="H80" s="1">
        <f t="shared" si="11"/>
        <v>9.3619532986433036</v>
      </c>
      <c r="I80" s="1"/>
      <c r="L80" s="1">
        <f t="shared" si="42"/>
        <v>3.077380087500579</v>
      </c>
      <c r="M80" s="1">
        <f t="shared" ref="M80" si="51">AVERAGE(L80:L82)</f>
        <v>3.0314082766374768</v>
      </c>
      <c r="N80" s="1">
        <f t="shared" ref="N80" si="52">POWER(2, -M80)</f>
        <v>0.12230808872616199</v>
      </c>
    </row>
    <row r="81" spans="1:14">
      <c r="A81" t="s">
        <v>379</v>
      </c>
      <c r="B81" t="s">
        <v>237</v>
      </c>
      <c r="C81" t="s">
        <v>425</v>
      </c>
      <c r="D81" t="s">
        <v>426</v>
      </c>
      <c r="E81" t="s">
        <v>411</v>
      </c>
      <c r="F81">
        <v>32.595644347337199</v>
      </c>
      <c r="G81">
        <v>23.3908458559522</v>
      </c>
      <c r="H81" s="1">
        <f t="shared" si="11"/>
        <v>9.2047984913849987</v>
      </c>
      <c r="I81" s="1"/>
      <c r="L81" s="1">
        <f t="shared" si="42"/>
        <v>2.9202252802422741</v>
      </c>
      <c r="N81" s="1"/>
    </row>
    <row r="82" spans="1:14">
      <c r="A82" t="s">
        <v>379</v>
      </c>
      <c r="B82" t="s">
        <v>238</v>
      </c>
      <c r="C82" t="s">
        <v>425</v>
      </c>
      <c r="D82" t="s">
        <v>426</v>
      </c>
      <c r="E82" t="s">
        <v>411</v>
      </c>
      <c r="F82">
        <v>32.806682770033902</v>
      </c>
      <c r="G82">
        <v>23.4254900967216</v>
      </c>
      <c r="H82" s="1">
        <f t="shared" si="11"/>
        <v>9.3811926733123023</v>
      </c>
      <c r="I82" s="1"/>
      <c r="L82" s="1">
        <f t="shared" si="42"/>
        <v>3.0966194621695777</v>
      </c>
      <c r="N82" s="1"/>
    </row>
    <row r="83" spans="1:14">
      <c r="A83" t="s">
        <v>379</v>
      </c>
      <c r="B83" t="s">
        <v>308</v>
      </c>
      <c r="C83" t="s">
        <v>425</v>
      </c>
      <c r="D83" t="s">
        <v>426</v>
      </c>
      <c r="E83" t="s">
        <v>411</v>
      </c>
      <c r="F83">
        <v>32.998633268460303</v>
      </c>
      <c r="G83">
        <v>23.7547675112726</v>
      </c>
      <c r="H83" s="1">
        <f t="shared" si="11"/>
        <v>9.2438657571877023</v>
      </c>
      <c r="I83" s="1"/>
      <c r="L83" s="1">
        <f t="shared" si="42"/>
        <v>2.9592925460449777</v>
      </c>
      <c r="M83" s="1">
        <f t="shared" ref="M83" si="53">AVERAGE(L83:L85)</f>
        <v>2.8405128493098104</v>
      </c>
      <c r="N83" s="1">
        <f t="shared" ref="N83" si="54">POWER(2, -M83)</f>
        <v>0.1396112544207781</v>
      </c>
    </row>
    <row r="84" spans="1:14">
      <c r="A84" t="s">
        <v>379</v>
      </c>
      <c r="B84" t="s">
        <v>309</v>
      </c>
      <c r="C84" t="s">
        <v>425</v>
      </c>
      <c r="D84" t="s">
        <v>426</v>
      </c>
      <c r="E84" t="s">
        <v>411</v>
      </c>
      <c r="F84">
        <v>32.774227986874003</v>
      </c>
      <c r="G84">
        <v>23.8270192803393</v>
      </c>
      <c r="H84" s="1">
        <f t="shared" si="11"/>
        <v>8.9472087065347026</v>
      </c>
      <c r="I84" s="1"/>
      <c r="L84" s="1">
        <f t="shared" si="42"/>
        <v>2.662635495391978</v>
      </c>
      <c r="N84" s="1"/>
    </row>
    <row r="85" spans="1:14">
      <c r="A85" t="s">
        <v>379</v>
      </c>
      <c r="B85" t="s">
        <v>310</v>
      </c>
      <c r="C85" t="s">
        <v>425</v>
      </c>
      <c r="D85" t="s">
        <v>426</v>
      </c>
      <c r="E85" t="s">
        <v>411</v>
      </c>
      <c r="F85">
        <v>33.033804524826401</v>
      </c>
      <c r="G85">
        <v>23.849620807191201</v>
      </c>
      <c r="H85" s="1">
        <f t="shared" ref="H85:H148" si="55">F85-G85</f>
        <v>9.1841837176352001</v>
      </c>
      <c r="I85" s="1"/>
      <c r="L85" s="1">
        <f t="shared" si="42"/>
        <v>2.8996105064924755</v>
      </c>
      <c r="N85" s="1"/>
    </row>
    <row r="86" spans="1:14">
      <c r="A86" t="s">
        <v>379</v>
      </c>
      <c r="B86" t="s">
        <v>224</v>
      </c>
      <c r="C86" t="s">
        <v>429</v>
      </c>
      <c r="D86" t="s">
        <v>430</v>
      </c>
      <c r="E86" t="s">
        <v>411</v>
      </c>
      <c r="F86">
        <v>33.8665893290461</v>
      </c>
      <c r="G86">
        <v>23.9901953897926</v>
      </c>
      <c r="H86" s="1">
        <f t="shared" si="55"/>
        <v>9.8763939392535001</v>
      </c>
      <c r="I86" s="1"/>
      <c r="L86" s="1">
        <f t="shared" si="42"/>
        <v>3.5918207281107755</v>
      </c>
      <c r="M86" s="1">
        <f t="shared" ref="M86" si="56">AVERAGE(L86:L88)</f>
        <v>3.5870354934512405</v>
      </c>
      <c r="N86" s="1">
        <f t="shared" ref="N86" si="57">POWER(2, -M86)</f>
        <v>8.3213678563720611E-2</v>
      </c>
    </row>
    <row r="87" spans="1:14">
      <c r="A87" t="s">
        <v>379</v>
      </c>
      <c r="B87" t="s">
        <v>225</v>
      </c>
      <c r="C87" t="s">
        <v>429</v>
      </c>
      <c r="D87" t="s">
        <v>430</v>
      </c>
      <c r="E87" t="s">
        <v>411</v>
      </c>
      <c r="F87">
        <v>34.018165112757799</v>
      </c>
      <c r="G87">
        <v>24.0614152465775</v>
      </c>
      <c r="H87" s="1">
        <f t="shared" si="55"/>
        <v>9.9567498661802993</v>
      </c>
      <c r="I87" s="1"/>
      <c r="L87" s="1">
        <f t="shared" si="42"/>
        <v>3.6721766550375747</v>
      </c>
      <c r="N87" s="1"/>
    </row>
    <row r="88" spans="1:14">
      <c r="A88" t="s">
        <v>379</v>
      </c>
      <c r="B88" t="s">
        <v>226</v>
      </c>
      <c r="C88" t="s">
        <v>429</v>
      </c>
      <c r="D88" t="s">
        <v>430</v>
      </c>
      <c r="E88" t="s">
        <v>411</v>
      </c>
      <c r="F88">
        <v>33.948440924801297</v>
      </c>
      <c r="G88">
        <v>24.166758616453201</v>
      </c>
      <c r="H88" s="1">
        <f t="shared" si="55"/>
        <v>9.7816823083480955</v>
      </c>
      <c r="I88" s="1"/>
      <c r="L88" s="1">
        <f t="shared" si="42"/>
        <v>3.4971090972053709</v>
      </c>
      <c r="N88" s="1"/>
    </row>
    <row r="89" spans="1:14">
      <c r="A89" t="s">
        <v>379</v>
      </c>
      <c r="B89" t="s">
        <v>296</v>
      </c>
      <c r="C89" t="s">
        <v>429</v>
      </c>
      <c r="D89" t="s">
        <v>430</v>
      </c>
      <c r="E89" t="s">
        <v>411</v>
      </c>
      <c r="F89">
        <v>33.477382285487501</v>
      </c>
      <c r="G89">
        <v>23.6991765215258</v>
      </c>
      <c r="H89" s="1">
        <f t="shared" si="55"/>
        <v>9.7782057639617008</v>
      </c>
      <c r="I89" s="1"/>
      <c r="L89" s="1">
        <f t="shared" si="42"/>
        <v>3.4936325528189762</v>
      </c>
      <c r="M89" s="1">
        <f t="shared" ref="M89" si="58">AVERAGE(L89:L91)</f>
        <v>3.5390158140218753</v>
      </c>
      <c r="N89" s="1">
        <f t="shared" ref="N89" si="59">POWER(2, -M89)</f>
        <v>8.6030032080813015E-2</v>
      </c>
    </row>
    <row r="90" spans="1:14">
      <c r="A90" t="s">
        <v>379</v>
      </c>
      <c r="B90" t="s">
        <v>297</v>
      </c>
      <c r="C90" t="s">
        <v>429</v>
      </c>
      <c r="D90" t="s">
        <v>430</v>
      </c>
      <c r="E90" t="s">
        <v>411</v>
      </c>
      <c r="F90">
        <v>33.569692139978699</v>
      </c>
      <c r="G90">
        <v>23.732042689409901</v>
      </c>
      <c r="H90" s="1">
        <f t="shared" si="55"/>
        <v>9.8376494505687972</v>
      </c>
      <c r="I90" s="1"/>
      <c r="L90" s="1">
        <f t="shared" si="42"/>
        <v>3.5530762394260726</v>
      </c>
      <c r="N90" s="1"/>
    </row>
    <row r="91" spans="1:14">
      <c r="A91" t="s">
        <v>379</v>
      </c>
      <c r="B91" t="s">
        <v>298</v>
      </c>
      <c r="C91" t="s">
        <v>429</v>
      </c>
      <c r="D91" t="s">
        <v>430</v>
      </c>
      <c r="E91" t="s">
        <v>411</v>
      </c>
      <c r="F91">
        <v>33.627163480446903</v>
      </c>
      <c r="G91">
        <v>23.772251619483601</v>
      </c>
      <c r="H91" s="1">
        <f t="shared" si="55"/>
        <v>9.854911860963302</v>
      </c>
      <c r="I91" s="1"/>
      <c r="L91" s="1">
        <f t="shared" si="42"/>
        <v>3.5703386498205774</v>
      </c>
      <c r="N91" s="1"/>
    </row>
    <row r="92" spans="1:14">
      <c r="A92" t="s">
        <v>379</v>
      </c>
      <c r="B92" t="s">
        <v>287</v>
      </c>
      <c r="C92" t="s">
        <v>433</v>
      </c>
      <c r="D92" t="s">
        <v>434</v>
      </c>
      <c r="E92" t="s">
        <v>416</v>
      </c>
      <c r="F92">
        <v>33.9071505757287</v>
      </c>
      <c r="G92">
        <v>26.859756419469001</v>
      </c>
      <c r="H92" s="1">
        <f t="shared" si="55"/>
        <v>7.0473941562596991</v>
      </c>
      <c r="I92" s="1"/>
      <c r="L92" s="1">
        <f t="shared" si="42"/>
        <v>0.76282094511697451</v>
      </c>
      <c r="M92" s="1">
        <f t="shared" ref="M92" si="60">AVERAGE(L92:L94)</f>
        <v>0.77752318650100827</v>
      </c>
      <c r="N92" s="1">
        <f t="shared" ref="N92" si="61">POWER(2, -M92)</f>
        <v>0.58336745710860405</v>
      </c>
    </row>
    <row r="93" spans="1:14">
      <c r="A93" t="s">
        <v>379</v>
      </c>
      <c r="B93" t="s">
        <v>288</v>
      </c>
      <c r="C93" t="s">
        <v>433</v>
      </c>
      <c r="D93" t="s">
        <v>434</v>
      </c>
      <c r="E93" t="s">
        <v>416</v>
      </c>
      <c r="F93">
        <v>33.878392793824098</v>
      </c>
      <c r="G93">
        <v>26.951420495426898</v>
      </c>
      <c r="H93" s="1">
        <f t="shared" si="55"/>
        <v>6.9269722983971995</v>
      </c>
      <c r="I93" s="1"/>
      <c r="L93" s="1">
        <f t="shared" si="42"/>
        <v>0.64239908725447492</v>
      </c>
      <c r="N93" s="1"/>
    </row>
    <row r="94" spans="1:14">
      <c r="A94" t="s">
        <v>379</v>
      </c>
      <c r="B94" t="s">
        <v>289</v>
      </c>
      <c r="C94" t="s">
        <v>433</v>
      </c>
      <c r="D94" t="s">
        <v>434</v>
      </c>
      <c r="E94" t="s">
        <v>416</v>
      </c>
      <c r="F94">
        <v>34.154878670260899</v>
      </c>
      <c r="G94">
        <v>26.942955931986599</v>
      </c>
      <c r="H94" s="1">
        <f t="shared" si="55"/>
        <v>7.2119227382742999</v>
      </c>
      <c r="I94" s="1"/>
      <c r="L94" s="1">
        <f t="shared" si="42"/>
        <v>0.92734952713157526</v>
      </c>
      <c r="N94" s="1"/>
    </row>
    <row r="95" spans="1:14">
      <c r="A95" t="s">
        <v>379</v>
      </c>
      <c r="B95" t="s">
        <v>359</v>
      </c>
      <c r="C95" t="s">
        <v>433</v>
      </c>
      <c r="D95" t="s">
        <v>434</v>
      </c>
      <c r="E95" t="s">
        <v>416</v>
      </c>
      <c r="F95">
        <v>36.030273749380399</v>
      </c>
      <c r="G95">
        <v>29.372621770908001</v>
      </c>
      <c r="H95" s="1">
        <f t="shared" si="55"/>
        <v>6.6576519784723978</v>
      </c>
      <c r="I95" s="1"/>
      <c r="L95" s="1">
        <f t="shared" si="42"/>
        <v>0.37307876732967316</v>
      </c>
      <c r="M95" s="1">
        <f t="shared" ref="M95" si="62">AVERAGE(L95:L97)</f>
        <v>0.4810634587162757</v>
      </c>
      <c r="N95" s="1">
        <f t="shared" ref="N95" si="63">POWER(2, -M95)</f>
        <v>0.71644931058909955</v>
      </c>
    </row>
    <row r="96" spans="1:14">
      <c r="A96" t="s">
        <v>379</v>
      </c>
      <c r="B96" t="s">
        <v>360</v>
      </c>
      <c r="C96" t="s">
        <v>433</v>
      </c>
      <c r="D96" t="s">
        <v>434</v>
      </c>
      <c r="E96" t="s">
        <v>416</v>
      </c>
      <c r="F96">
        <v>36.090147442897603</v>
      </c>
      <c r="G96">
        <v>29.314419883725002</v>
      </c>
      <c r="H96" s="1">
        <f t="shared" si="55"/>
        <v>6.7757275591726014</v>
      </c>
      <c r="I96" s="1"/>
      <c r="L96" s="1">
        <f t="shared" si="42"/>
        <v>0.49115434802987679</v>
      </c>
      <c r="N96" s="1"/>
    </row>
    <row r="97" spans="1:14">
      <c r="A97" t="s">
        <v>379</v>
      </c>
      <c r="B97" t="s">
        <v>361</v>
      </c>
      <c r="C97" t="s">
        <v>433</v>
      </c>
      <c r="D97" t="s">
        <v>434</v>
      </c>
      <c r="E97" t="s">
        <v>416</v>
      </c>
      <c r="F97">
        <v>36.288741721114</v>
      </c>
      <c r="G97">
        <v>29.425211249181999</v>
      </c>
      <c r="H97" s="1">
        <f t="shared" si="55"/>
        <v>6.8635304719320018</v>
      </c>
      <c r="I97" s="1"/>
      <c r="L97" s="1">
        <f t="shared" si="42"/>
        <v>0.57895726078927723</v>
      </c>
      <c r="N97" s="1"/>
    </row>
    <row r="98" spans="1:14">
      <c r="A98" t="s">
        <v>379</v>
      </c>
      <c r="B98" t="s">
        <v>266</v>
      </c>
      <c r="C98" t="s">
        <v>438</v>
      </c>
      <c r="D98" t="s">
        <v>439</v>
      </c>
      <c r="E98" t="s">
        <v>437</v>
      </c>
      <c r="F98">
        <v>31.627197970892801</v>
      </c>
      <c r="G98">
        <v>23.4331493629495</v>
      </c>
      <c r="H98" s="1">
        <f t="shared" si="55"/>
        <v>8.1940486079433015</v>
      </c>
      <c r="I98" s="1"/>
      <c r="L98" s="1">
        <f t="shared" si="42"/>
        <v>1.9094753968005769</v>
      </c>
      <c r="M98" s="1">
        <f t="shared" ref="M98" si="64">AVERAGE(L98:L100)</f>
        <v>2.0921198138646084</v>
      </c>
      <c r="N98" s="1">
        <f t="shared" ref="N98" si="65">POWER(2, -M98)</f>
        <v>0.23453582043484764</v>
      </c>
    </row>
    <row r="99" spans="1:14">
      <c r="A99" t="s">
        <v>379</v>
      </c>
      <c r="B99" t="s">
        <v>267</v>
      </c>
      <c r="C99" t="s">
        <v>438</v>
      </c>
      <c r="D99" t="s">
        <v>439</v>
      </c>
      <c r="E99" t="s">
        <v>437</v>
      </c>
      <c r="F99">
        <v>31.879818722795999</v>
      </c>
      <c r="G99">
        <v>23.518417532270501</v>
      </c>
      <c r="H99" s="1">
        <f t="shared" si="55"/>
        <v>8.3614011905254984</v>
      </c>
      <c r="I99" s="1"/>
      <c r="L99" s="1">
        <f t="shared" si="42"/>
        <v>2.0768279793827737</v>
      </c>
      <c r="N99" s="1"/>
    </row>
    <row r="100" spans="1:14">
      <c r="A100" t="s">
        <v>379</v>
      </c>
      <c r="B100" t="s">
        <v>268</v>
      </c>
      <c r="C100" t="s">
        <v>438</v>
      </c>
      <c r="D100" t="s">
        <v>439</v>
      </c>
      <c r="E100" t="s">
        <v>437</v>
      </c>
      <c r="F100">
        <v>32.1181970367481</v>
      </c>
      <c r="G100">
        <v>23.5435677601949</v>
      </c>
      <c r="H100" s="1">
        <f t="shared" si="55"/>
        <v>8.5746292765531997</v>
      </c>
      <c r="I100" s="1"/>
      <c r="L100" s="1">
        <f t="shared" si="42"/>
        <v>2.2900560654104751</v>
      </c>
      <c r="N100" s="1"/>
    </row>
    <row r="101" spans="1:14">
      <c r="A101" t="s">
        <v>379</v>
      </c>
      <c r="B101" t="s">
        <v>338</v>
      </c>
      <c r="C101" t="s">
        <v>438</v>
      </c>
      <c r="D101" t="s">
        <v>439</v>
      </c>
      <c r="E101" t="s">
        <v>437</v>
      </c>
      <c r="F101">
        <v>32.022998735158701</v>
      </c>
      <c r="G101">
        <v>23.6042950834068</v>
      </c>
      <c r="H101" s="1">
        <f t="shared" si="55"/>
        <v>8.4187036517519012</v>
      </c>
      <c r="I101" s="1"/>
      <c r="L101" s="1">
        <f t="shared" si="42"/>
        <v>2.1341304406091766</v>
      </c>
      <c r="M101" s="1">
        <f t="shared" ref="M101" si="66">AVERAGE(L101:L103)</f>
        <v>2.0487098896546434</v>
      </c>
      <c r="N101" s="1">
        <f t="shared" ref="N101" si="67">POWER(2, -M101)</f>
        <v>0.24170012265632942</v>
      </c>
    </row>
    <row r="102" spans="1:14">
      <c r="A102" t="s">
        <v>379</v>
      </c>
      <c r="B102" t="s">
        <v>339</v>
      </c>
      <c r="C102" t="s">
        <v>438</v>
      </c>
      <c r="D102" t="s">
        <v>439</v>
      </c>
      <c r="E102" t="s">
        <v>437</v>
      </c>
      <c r="F102">
        <v>32.018553890444302</v>
      </c>
      <c r="G102">
        <v>23.6853989996733</v>
      </c>
      <c r="H102" s="1">
        <f t="shared" si="55"/>
        <v>8.3331548907710022</v>
      </c>
      <c r="I102" s="1"/>
      <c r="L102" s="1">
        <f t="shared" si="42"/>
        <v>2.0485816796282776</v>
      </c>
      <c r="N102" s="1"/>
    </row>
    <row r="103" spans="1:14">
      <c r="A103" t="s">
        <v>379</v>
      </c>
      <c r="B103" t="s">
        <v>340</v>
      </c>
      <c r="C103" t="s">
        <v>438</v>
      </c>
      <c r="D103" t="s">
        <v>439</v>
      </c>
      <c r="E103" t="s">
        <v>437</v>
      </c>
      <c r="F103">
        <v>31.990084414785301</v>
      </c>
      <c r="G103">
        <v>23.742093654916101</v>
      </c>
      <c r="H103" s="1">
        <f t="shared" si="55"/>
        <v>8.2479907598692002</v>
      </c>
      <c r="I103" s="1"/>
      <c r="L103" s="1">
        <f t="shared" si="42"/>
        <v>1.9634175487264756</v>
      </c>
      <c r="N103" s="1"/>
    </row>
    <row r="104" spans="1:14">
      <c r="A104" t="s">
        <v>379</v>
      </c>
      <c r="B104" t="s">
        <v>254</v>
      </c>
      <c r="C104" t="s">
        <v>442</v>
      </c>
      <c r="D104" t="s">
        <v>443</v>
      </c>
      <c r="E104" t="s">
        <v>437</v>
      </c>
      <c r="F104">
        <v>31.853288776775599</v>
      </c>
      <c r="G104">
        <v>23.845544043982901</v>
      </c>
      <c r="H104" s="1">
        <f t="shared" si="55"/>
        <v>8.0077447327926983</v>
      </c>
      <c r="I104" s="1"/>
      <c r="L104" s="1">
        <f t="shared" si="42"/>
        <v>1.7231715216499737</v>
      </c>
      <c r="M104" s="1">
        <f t="shared" ref="M104" si="68">AVERAGE(L104:L106)</f>
        <v>1.8674287604302744</v>
      </c>
      <c r="N104" s="1">
        <f t="shared" ref="N104" si="69">POWER(2, -M104)</f>
        <v>0.27406143560548435</v>
      </c>
    </row>
    <row r="105" spans="1:14">
      <c r="A105" t="s">
        <v>379</v>
      </c>
      <c r="B105" t="s">
        <v>255</v>
      </c>
      <c r="C105" t="s">
        <v>442</v>
      </c>
      <c r="D105" t="s">
        <v>443</v>
      </c>
      <c r="E105" t="s">
        <v>437</v>
      </c>
      <c r="F105">
        <v>31.884180193811499</v>
      </c>
      <c r="G105">
        <v>23.831108859621299</v>
      </c>
      <c r="H105" s="1">
        <f t="shared" si="55"/>
        <v>8.0530713341902</v>
      </c>
      <c r="I105" s="1"/>
      <c r="L105" s="1">
        <f t="shared" si="42"/>
        <v>1.7684981230474754</v>
      </c>
      <c r="N105" s="1"/>
    </row>
    <row r="106" spans="1:14">
      <c r="A106" t="s">
        <v>379</v>
      </c>
      <c r="B106" t="s">
        <v>256</v>
      </c>
      <c r="C106" t="s">
        <v>442</v>
      </c>
      <c r="D106" t="s">
        <v>443</v>
      </c>
      <c r="E106" t="s">
        <v>437</v>
      </c>
      <c r="F106">
        <v>32.297599078543598</v>
      </c>
      <c r="G106">
        <v>23.9024092308075</v>
      </c>
      <c r="H106" s="1">
        <f t="shared" si="55"/>
        <v>8.3951898477360984</v>
      </c>
      <c r="I106" s="1"/>
      <c r="L106" s="1">
        <f t="shared" si="42"/>
        <v>2.1106166365933738</v>
      </c>
      <c r="N106" s="1"/>
    </row>
    <row r="107" spans="1:14">
      <c r="A107" t="s">
        <v>379</v>
      </c>
      <c r="B107" t="s">
        <v>326</v>
      </c>
      <c r="C107" t="s">
        <v>442</v>
      </c>
      <c r="D107" t="s">
        <v>443</v>
      </c>
      <c r="E107" t="s">
        <v>437</v>
      </c>
      <c r="F107">
        <v>31.860251731321899</v>
      </c>
      <c r="G107">
        <v>23.698390325616199</v>
      </c>
      <c r="H107" s="1">
        <f t="shared" si="55"/>
        <v>8.1618614057057002</v>
      </c>
      <c r="I107" s="1"/>
      <c r="L107" s="1">
        <f t="shared" si="42"/>
        <v>1.8772881945629756</v>
      </c>
      <c r="M107" s="1">
        <f t="shared" ref="M107" si="70">AVERAGE(L107:L109)</f>
        <v>1.9368924814358419</v>
      </c>
      <c r="N107" s="1">
        <f t="shared" ref="N107" si="71">POWER(2, -M107)</f>
        <v>0.26117840462206687</v>
      </c>
    </row>
    <row r="108" spans="1:14">
      <c r="A108" t="s">
        <v>379</v>
      </c>
      <c r="B108" t="s">
        <v>327</v>
      </c>
      <c r="C108" t="s">
        <v>442</v>
      </c>
      <c r="D108" t="s">
        <v>443</v>
      </c>
      <c r="E108" t="s">
        <v>437</v>
      </c>
      <c r="F108">
        <v>31.9673906790978</v>
      </c>
      <c r="G108">
        <v>23.761726968501801</v>
      </c>
      <c r="H108" s="1">
        <f t="shared" si="55"/>
        <v>8.2056637105959993</v>
      </c>
      <c r="I108" s="1"/>
      <c r="L108" s="1">
        <f t="shared" si="42"/>
        <v>1.9210904994532747</v>
      </c>
      <c r="N108" s="1"/>
    </row>
    <row r="109" spans="1:14">
      <c r="A109" t="s">
        <v>379</v>
      </c>
      <c r="B109" t="s">
        <v>328</v>
      </c>
      <c r="C109" t="s">
        <v>442</v>
      </c>
      <c r="D109" t="s">
        <v>443</v>
      </c>
      <c r="E109" t="s">
        <v>437</v>
      </c>
      <c r="F109">
        <v>32.128800600854099</v>
      </c>
      <c r="G109">
        <v>23.831928639420099</v>
      </c>
      <c r="H109" s="1">
        <f t="shared" si="55"/>
        <v>8.2968719614340003</v>
      </c>
      <c r="I109" s="1"/>
      <c r="L109" s="1">
        <f t="shared" si="42"/>
        <v>2.0122987502912757</v>
      </c>
      <c r="N109" s="1"/>
    </row>
    <row r="110" spans="1:14">
      <c r="A110" t="s">
        <v>379</v>
      </c>
      <c r="B110" t="s">
        <v>269</v>
      </c>
      <c r="C110" t="s">
        <v>447</v>
      </c>
      <c r="D110" t="s">
        <v>448</v>
      </c>
      <c r="E110" t="s">
        <v>446</v>
      </c>
      <c r="F110">
        <v>33.254461353508098</v>
      </c>
      <c r="G110">
        <v>24.0045961879703</v>
      </c>
      <c r="H110" s="1">
        <f t="shared" si="55"/>
        <v>9.2498651655377984</v>
      </c>
      <c r="I110" s="1"/>
      <c r="L110" s="1">
        <f t="shared" si="42"/>
        <v>2.9652919543950738</v>
      </c>
      <c r="M110" s="1">
        <f t="shared" ref="M110" si="72">AVERAGE(L110:L112)</f>
        <v>3.0506013765133062</v>
      </c>
      <c r="N110" s="1">
        <f t="shared" ref="N110" si="73">POWER(2, -M110)</f>
        <v>0.12069172119768927</v>
      </c>
    </row>
    <row r="111" spans="1:14">
      <c r="A111" t="s">
        <v>379</v>
      </c>
      <c r="B111" t="s">
        <v>270</v>
      </c>
      <c r="C111" t="s">
        <v>447</v>
      </c>
      <c r="D111" t="s">
        <v>448</v>
      </c>
      <c r="E111" t="s">
        <v>446</v>
      </c>
      <c r="F111">
        <v>33.607110242848997</v>
      </c>
      <c r="G111">
        <v>24.064062133654701</v>
      </c>
      <c r="H111" s="1">
        <f t="shared" si="55"/>
        <v>9.5430481091942951</v>
      </c>
      <c r="I111" s="1"/>
      <c r="L111" s="1">
        <f t="shared" si="42"/>
        <v>3.2584748980515705</v>
      </c>
      <c r="N111" s="1"/>
    </row>
    <row r="112" spans="1:14">
      <c r="A112" t="s">
        <v>379</v>
      </c>
      <c r="B112" t="s">
        <v>271</v>
      </c>
      <c r="C112" t="s">
        <v>447</v>
      </c>
      <c r="D112" t="s">
        <v>448</v>
      </c>
      <c r="E112" t="s">
        <v>446</v>
      </c>
      <c r="F112">
        <v>33.2983195507028</v>
      </c>
      <c r="G112">
        <v>24.085709062466801</v>
      </c>
      <c r="H112" s="1">
        <f t="shared" si="55"/>
        <v>9.2126104882359989</v>
      </c>
      <c r="I112" s="1"/>
      <c r="L112" s="1">
        <f t="shared" si="42"/>
        <v>2.9280372770932743</v>
      </c>
      <c r="N112" s="1"/>
    </row>
    <row r="113" spans="1:14">
      <c r="A113" t="s">
        <v>379</v>
      </c>
      <c r="B113" t="s">
        <v>341</v>
      </c>
      <c r="C113" t="s">
        <v>447</v>
      </c>
      <c r="D113" t="s">
        <v>448</v>
      </c>
      <c r="E113" t="s">
        <v>446</v>
      </c>
      <c r="F113">
        <v>33.496416920998499</v>
      </c>
      <c r="G113">
        <v>23.9460541424734</v>
      </c>
      <c r="H113" s="1">
        <f t="shared" si="55"/>
        <v>9.5503627785250984</v>
      </c>
      <c r="I113" s="1"/>
      <c r="L113" s="1">
        <f t="shared" si="42"/>
        <v>3.2657895673823738</v>
      </c>
      <c r="M113" s="1">
        <f t="shared" ref="M113" si="74">AVERAGE(L113:L115)</f>
        <v>3.2613591178361738</v>
      </c>
      <c r="N113" s="1">
        <f t="shared" ref="N113" si="75">POWER(2, -M113)</f>
        <v>0.10428769746151102</v>
      </c>
    </row>
    <row r="114" spans="1:14">
      <c r="A114" t="s">
        <v>379</v>
      </c>
      <c r="B114" t="s">
        <v>342</v>
      </c>
      <c r="C114" t="s">
        <v>447</v>
      </c>
      <c r="D114" t="s">
        <v>448</v>
      </c>
      <c r="E114" t="s">
        <v>446</v>
      </c>
      <c r="F114">
        <v>33.504038954410099</v>
      </c>
      <c r="G114">
        <v>24.017902965270199</v>
      </c>
      <c r="H114" s="1">
        <f t="shared" si="55"/>
        <v>9.4861359891398997</v>
      </c>
      <c r="I114" s="1"/>
      <c r="L114" s="1">
        <f t="shared" si="42"/>
        <v>3.2015627779971751</v>
      </c>
      <c r="N114" s="1"/>
    </row>
    <row r="115" spans="1:14">
      <c r="A115" t="s">
        <v>379</v>
      </c>
      <c r="B115" t="s">
        <v>343</v>
      </c>
      <c r="C115" t="s">
        <v>447</v>
      </c>
      <c r="D115" t="s">
        <v>448</v>
      </c>
      <c r="E115" t="s">
        <v>446</v>
      </c>
      <c r="F115">
        <v>33.649460384697697</v>
      </c>
      <c r="G115">
        <v>24.048162165426</v>
      </c>
      <c r="H115" s="1">
        <f t="shared" si="55"/>
        <v>9.6012982192716976</v>
      </c>
      <c r="I115" s="1"/>
      <c r="L115" s="1">
        <f t="shared" si="42"/>
        <v>3.316725008128973</v>
      </c>
      <c r="N115" s="1"/>
    </row>
    <row r="116" spans="1:14">
      <c r="A116" t="s">
        <v>379</v>
      </c>
      <c r="B116" t="s">
        <v>257</v>
      </c>
      <c r="C116" t="s">
        <v>451</v>
      </c>
      <c r="D116" t="s">
        <v>452</v>
      </c>
      <c r="E116" t="s">
        <v>446</v>
      </c>
      <c r="F116">
        <v>32.027841700808303</v>
      </c>
      <c r="G116">
        <v>23.797758797398998</v>
      </c>
      <c r="H116" s="1">
        <f t="shared" si="55"/>
        <v>8.2300829034093042</v>
      </c>
      <c r="I116" s="1"/>
      <c r="L116" s="1">
        <f t="shared" si="42"/>
        <v>1.9455096922665795</v>
      </c>
      <c r="M116" s="1">
        <f t="shared" ref="M116" si="76">AVERAGE(L116:L118)</f>
        <v>2.1898011623028446</v>
      </c>
      <c r="N116" s="1">
        <f t="shared" ref="N116" si="77">POWER(2, -M116)</f>
        <v>0.21918163669106908</v>
      </c>
    </row>
    <row r="117" spans="1:14">
      <c r="A117" t="s">
        <v>379</v>
      </c>
      <c r="B117" t="s">
        <v>258</v>
      </c>
      <c r="C117" t="s">
        <v>451</v>
      </c>
      <c r="D117" t="s">
        <v>452</v>
      </c>
      <c r="E117" t="s">
        <v>446</v>
      </c>
      <c r="F117">
        <v>32.595592281279501</v>
      </c>
      <c r="G117">
        <v>23.849533004105201</v>
      </c>
      <c r="H117" s="1">
        <f t="shared" si="55"/>
        <v>8.7460592771743002</v>
      </c>
      <c r="I117" s="1"/>
      <c r="L117" s="1">
        <f t="shared" si="42"/>
        <v>2.4614860660315756</v>
      </c>
      <c r="N117" s="1"/>
    </row>
    <row r="118" spans="1:14">
      <c r="A118" t="s">
        <v>379</v>
      </c>
      <c r="B118" t="s">
        <v>259</v>
      </c>
      <c r="C118" t="s">
        <v>451</v>
      </c>
      <c r="D118" t="s">
        <v>452</v>
      </c>
      <c r="E118" t="s">
        <v>446</v>
      </c>
      <c r="F118">
        <v>32.296749045990502</v>
      </c>
      <c r="G118">
        <v>23.849768106237399</v>
      </c>
      <c r="H118" s="1">
        <f t="shared" si="55"/>
        <v>8.4469809397531037</v>
      </c>
      <c r="I118" s="1"/>
      <c r="L118" s="1">
        <f t="shared" si="42"/>
        <v>2.1624077286103791</v>
      </c>
      <c r="N118" s="1"/>
    </row>
    <row r="119" spans="1:14">
      <c r="A119" t="s">
        <v>379</v>
      </c>
      <c r="B119" t="s">
        <v>329</v>
      </c>
      <c r="C119" t="s">
        <v>451</v>
      </c>
      <c r="D119" t="s">
        <v>452</v>
      </c>
      <c r="E119" t="s">
        <v>446</v>
      </c>
      <c r="F119">
        <v>31.233064379040702</v>
      </c>
      <c r="G119">
        <v>23.191773859786601</v>
      </c>
      <c r="H119" s="1">
        <f t="shared" si="55"/>
        <v>8.0412905192541011</v>
      </c>
      <c r="I119" s="1"/>
      <c r="L119" s="1">
        <f t="shared" si="42"/>
        <v>1.7567173081113765</v>
      </c>
      <c r="M119" s="1">
        <f t="shared" ref="M119" si="78">AVERAGE(L119:L121)</f>
        <v>1.7782160208199105</v>
      </c>
      <c r="N119" s="1">
        <f t="shared" ref="N119" si="79">POWER(2, -M119)</f>
        <v>0.29154368511175394</v>
      </c>
    </row>
    <row r="120" spans="1:14">
      <c r="A120" t="s">
        <v>379</v>
      </c>
      <c r="B120" t="s">
        <v>330</v>
      </c>
      <c r="C120" t="s">
        <v>451</v>
      </c>
      <c r="D120" t="s">
        <v>452</v>
      </c>
      <c r="E120" t="s">
        <v>446</v>
      </c>
      <c r="F120">
        <v>31.357043617661901</v>
      </c>
      <c r="G120">
        <v>23.218005785505799</v>
      </c>
      <c r="H120" s="1">
        <f t="shared" si="55"/>
        <v>8.1390378321561023</v>
      </c>
      <c r="I120" s="1"/>
      <c r="L120" s="1">
        <f t="shared" si="42"/>
        <v>1.8544646210133777</v>
      </c>
      <c r="N120" s="1"/>
    </row>
    <row r="121" spans="1:14">
      <c r="A121" t="s">
        <v>379</v>
      </c>
      <c r="B121" t="s">
        <v>331</v>
      </c>
      <c r="C121" t="s">
        <v>451</v>
      </c>
      <c r="D121" t="s">
        <v>452</v>
      </c>
      <c r="E121" t="s">
        <v>446</v>
      </c>
      <c r="F121">
        <v>31.289620623436601</v>
      </c>
      <c r="G121">
        <v>23.2815812789589</v>
      </c>
      <c r="H121" s="1">
        <f t="shared" si="55"/>
        <v>8.0080393444777016</v>
      </c>
      <c r="I121" s="1"/>
      <c r="L121" s="1">
        <f t="shared" si="42"/>
        <v>1.723466133334977</v>
      </c>
      <c r="N121" s="1"/>
    </row>
    <row r="122" spans="1:14">
      <c r="A122" t="s">
        <v>379</v>
      </c>
      <c r="B122" t="s">
        <v>227</v>
      </c>
      <c r="C122" t="s">
        <v>456</v>
      </c>
      <c r="D122" t="s">
        <v>457</v>
      </c>
      <c r="E122" t="s">
        <v>455</v>
      </c>
      <c r="F122">
        <v>30.7199272402279</v>
      </c>
      <c r="G122">
        <v>23.525007944293701</v>
      </c>
      <c r="H122" s="1">
        <f t="shared" si="55"/>
        <v>7.1949192959341985</v>
      </c>
      <c r="I122" s="1"/>
      <c r="L122" s="1">
        <f t="shared" si="42"/>
        <v>0.91034608479147394</v>
      </c>
      <c r="M122" s="1">
        <f t="shared" ref="M122" si="80">AVERAGE(L122:L124)</f>
        <v>1.0031083571049078</v>
      </c>
      <c r="N122" s="1">
        <f t="shared" ref="N122" si="81">POWER(2, -M122)</f>
        <v>0.49892388520557168</v>
      </c>
    </row>
    <row r="123" spans="1:14">
      <c r="A123" t="s">
        <v>379</v>
      </c>
      <c r="B123" t="s">
        <v>228</v>
      </c>
      <c r="C123" t="s">
        <v>456</v>
      </c>
      <c r="D123" t="s">
        <v>457</v>
      </c>
      <c r="E123" t="s">
        <v>455</v>
      </c>
      <c r="F123">
        <v>30.8725970589865</v>
      </c>
      <c r="G123">
        <v>23.539423017314199</v>
      </c>
      <c r="H123" s="1">
        <f t="shared" si="55"/>
        <v>7.3331740416723008</v>
      </c>
      <c r="I123" s="1"/>
      <c r="L123" s="1">
        <f t="shared" si="42"/>
        <v>1.0486008305295762</v>
      </c>
      <c r="N123" s="1"/>
    </row>
    <row r="124" spans="1:14">
      <c r="A124" t="s">
        <v>379</v>
      </c>
      <c r="B124" t="s">
        <v>229</v>
      </c>
      <c r="C124" t="s">
        <v>456</v>
      </c>
      <c r="D124" t="s">
        <v>457</v>
      </c>
      <c r="E124" t="s">
        <v>455</v>
      </c>
      <c r="F124">
        <v>30.9081061631979</v>
      </c>
      <c r="G124">
        <v>23.573154796061502</v>
      </c>
      <c r="H124" s="1">
        <f t="shared" si="55"/>
        <v>7.3349513671363979</v>
      </c>
      <c r="I124" s="1"/>
      <c r="L124" s="1">
        <f t="shared" si="42"/>
        <v>1.0503781559936733</v>
      </c>
      <c r="N124" s="1"/>
    </row>
    <row r="125" spans="1:14">
      <c r="A125" t="s">
        <v>379</v>
      </c>
      <c r="B125" t="s">
        <v>299</v>
      </c>
      <c r="C125" t="s">
        <v>456</v>
      </c>
      <c r="D125" t="s">
        <v>457</v>
      </c>
      <c r="E125" t="s">
        <v>455</v>
      </c>
      <c r="F125">
        <v>30.669359016993301</v>
      </c>
      <c r="G125">
        <v>23.663483443398899</v>
      </c>
      <c r="H125" s="1">
        <f t="shared" si="55"/>
        <v>7.0058755735944018</v>
      </c>
      <c r="I125" s="1"/>
      <c r="L125" s="1">
        <f t="shared" si="42"/>
        <v>0.72130236245167723</v>
      </c>
      <c r="M125" s="1">
        <f t="shared" ref="M125" si="82">AVERAGE(L125:L127)</f>
        <v>0.77111779974374295</v>
      </c>
      <c r="N125" s="1">
        <f t="shared" ref="N125" si="83">POWER(2, -M125)</f>
        <v>0.58596329448064932</v>
      </c>
    </row>
    <row r="126" spans="1:14">
      <c r="A126" t="s">
        <v>379</v>
      </c>
      <c r="B126" t="s">
        <v>300</v>
      </c>
      <c r="C126" t="s">
        <v>456</v>
      </c>
      <c r="D126" t="s">
        <v>457</v>
      </c>
      <c r="E126" t="s">
        <v>455</v>
      </c>
      <c r="F126">
        <v>30.685862811137</v>
      </c>
      <c r="G126">
        <v>23.682793153667401</v>
      </c>
      <c r="H126" s="1">
        <f t="shared" si="55"/>
        <v>7.0030696574695988</v>
      </c>
      <c r="I126" s="1"/>
      <c r="L126" s="1">
        <f t="shared" si="42"/>
        <v>0.71849644632687415</v>
      </c>
      <c r="N126" s="1"/>
    </row>
    <row r="127" spans="1:14">
      <c r="A127" t="s">
        <v>379</v>
      </c>
      <c r="B127" t="s">
        <v>301</v>
      </c>
      <c r="C127" t="s">
        <v>456</v>
      </c>
      <c r="D127" t="s">
        <v>457</v>
      </c>
      <c r="E127" t="s">
        <v>455</v>
      </c>
      <c r="F127">
        <v>30.9261494141493</v>
      </c>
      <c r="G127">
        <v>23.768021612553898</v>
      </c>
      <c r="H127" s="1">
        <f t="shared" si="55"/>
        <v>7.158127801595402</v>
      </c>
      <c r="I127" s="1"/>
      <c r="L127" s="1">
        <f t="shared" si="42"/>
        <v>0.87355459045267736</v>
      </c>
      <c r="N127" s="1"/>
    </row>
    <row r="128" spans="1:14">
      <c r="A128" t="s">
        <v>379</v>
      </c>
      <c r="B128" t="s">
        <v>284</v>
      </c>
      <c r="C128" t="s">
        <v>460</v>
      </c>
      <c r="D128" t="s">
        <v>461</v>
      </c>
      <c r="E128" t="s">
        <v>455</v>
      </c>
      <c r="F128">
        <v>31.3824744870263</v>
      </c>
      <c r="G128">
        <v>23.4881813522308</v>
      </c>
      <c r="H128" s="1">
        <f t="shared" si="55"/>
        <v>7.8942931347955003</v>
      </c>
      <c r="I128" s="1"/>
      <c r="L128" s="1">
        <f t="shared" si="42"/>
        <v>1.6097199236527757</v>
      </c>
      <c r="M128" s="1">
        <f t="shared" ref="M128" si="84">AVERAGE(L128:L130)</f>
        <v>1.4342910283715753</v>
      </c>
      <c r="N128" s="1">
        <f t="shared" ref="N128" si="85">POWER(2, -M128)</f>
        <v>0.37002867275342821</v>
      </c>
    </row>
    <row r="129" spans="1:14">
      <c r="A129" t="s">
        <v>379</v>
      </c>
      <c r="B129" t="s">
        <v>285</v>
      </c>
      <c r="C129" t="s">
        <v>460</v>
      </c>
      <c r="D129" t="s">
        <v>461</v>
      </c>
      <c r="E129" t="s">
        <v>455</v>
      </c>
      <c r="F129">
        <v>31.134277212080601</v>
      </c>
      <c r="G129">
        <v>23.524464143180399</v>
      </c>
      <c r="H129" s="1">
        <f t="shared" si="55"/>
        <v>7.6098130689002019</v>
      </c>
      <c r="I129" s="1"/>
      <c r="L129" s="1">
        <f t="shared" si="42"/>
        <v>1.3252398577574773</v>
      </c>
      <c r="N129" s="1"/>
    </row>
    <row r="130" spans="1:14">
      <c r="A130" t="s">
        <v>379</v>
      </c>
      <c r="B130" t="s">
        <v>286</v>
      </c>
      <c r="C130" t="s">
        <v>460</v>
      </c>
      <c r="D130" t="s">
        <v>461</v>
      </c>
      <c r="E130" t="s">
        <v>455</v>
      </c>
      <c r="F130">
        <v>31.203073273002499</v>
      </c>
      <c r="G130">
        <v>23.550586758155301</v>
      </c>
      <c r="H130" s="1">
        <f t="shared" si="55"/>
        <v>7.6524865148471974</v>
      </c>
      <c r="I130" s="1"/>
      <c r="L130" s="1">
        <f t="shared" si="42"/>
        <v>1.3679133037044728</v>
      </c>
      <c r="N130" s="1"/>
    </row>
    <row r="131" spans="1:14">
      <c r="A131" t="s">
        <v>379</v>
      </c>
      <c r="B131" t="s">
        <v>356</v>
      </c>
      <c r="C131" t="s">
        <v>460</v>
      </c>
      <c r="D131" t="s">
        <v>461</v>
      </c>
      <c r="E131" t="s">
        <v>455</v>
      </c>
      <c r="F131">
        <v>31.8093122930112</v>
      </c>
      <c r="G131">
        <v>23.903601309545699</v>
      </c>
      <c r="H131" s="1">
        <f t="shared" si="55"/>
        <v>7.9057109834655002</v>
      </c>
      <c r="I131" s="1"/>
      <c r="L131" s="1">
        <f t="shared" ref="L131:L181" si="86">H131-J$2</f>
        <v>1.6211377723227756</v>
      </c>
      <c r="M131" s="1">
        <f t="shared" ref="M131" si="87">AVERAGE(L131:L133)</f>
        <v>1.5231471822099749</v>
      </c>
      <c r="N131" s="1">
        <f t="shared" ref="N131" si="88">POWER(2, -M131)</f>
        <v>0.34792610109722977</v>
      </c>
    </row>
    <row r="132" spans="1:14">
      <c r="A132" t="s">
        <v>379</v>
      </c>
      <c r="B132" t="s">
        <v>357</v>
      </c>
      <c r="C132" t="s">
        <v>460</v>
      </c>
      <c r="D132" t="s">
        <v>461</v>
      </c>
      <c r="E132" t="s">
        <v>455</v>
      </c>
      <c r="F132">
        <v>31.796043264346</v>
      </c>
      <c r="G132">
        <v>23.9694902731746</v>
      </c>
      <c r="H132" s="1">
        <f t="shared" si="55"/>
        <v>7.8265529911714005</v>
      </c>
      <c r="I132" s="1"/>
      <c r="L132" s="1">
        <f t="shared" si="86"/>
        <v>1.5419797800286759</v>
      </c>
      <c r="N132" s="1"/>
    </row>
    <row r="133" spans="1:14">
      <c r="A133" t="s">
        <v>379</v>
      </c>
      <c r="B133" t="s">
        <v>358</v>
      </c>
      <c r="C133" t="s">
        <v>460</v>
      </c>
      <c r="D133" t="s">
        <v>461</v>
      </c>
      <c r="E133" t="s">
        <v>455</v>
      </c>
      <c r="F133">
        <v>31.691359906728799</v>
      </c>
      <c r="G133">
        <v>24.000462701307601</v>
      </c>
      <c r="H133" s="1">
        <f t="shared" si="55"/>
        <v>7.6908972054211979</v>
      </c>
      <c r="I133" s="1"/>
      <c r="L133" s="1">
        <f t="shared" si="86"/>
        <v>1.4063239942784733</v>
      </c>
      <c r="N133" s="1"/>
    </row>
    <row r="134" spans="1:14">
      <c r="A134" t="s">
        <v>379</v>
      </c>
      <c r="B134" t="s">
        <v>272</v>
      </c>
      <c r="C134" t="s">
        <v>464</v>
      </c>
      <c r="D134" t="s">
        <v>465</v>
      </c>
      <c r="E134" t="s">
        <v>455</v>
      </c>
      <c r="F134">
        <v>31.2488372167556</v>
      </c>
      <c r="G134">
        <v>23.359323807269199</v>
      </c>
      <c r="H134" s="1">
        <f t="shared" si="55"/>
        <v>7.8895134094864012</v>
      </c>
      <c r="I134" s="1"/>
      <c r="L134" s="1">
        <f t="shared" si="86"/>
        <v>1.6049401983436766</v>
      </c>
      <c r="M134" s="1">
        <f t="shared" ref="M134" si="89">AVERAGE(L134:L136)</f>
        <v>1.7015632259866098</v>
      </c>
      <c r="N134" s="1">
        <f t="shared" ref="N134" si="90">POWER(2, -M134)</f>
        <v>0.30745278364816225</v>
      </c>
    </row>
    <row r="135" spans="1:14">
      <c r="A135" t="s">
        <v>379</v>
      </c>
      <c r="B135" t="s">
        <v>273</v>
      </c>
      <c r="C135" t="s">
        <v>464</v>
      </c>
      <c r="D135" t="s">
        <v>465</v>
      </c>
      <c r="E135" t="s">
        <v>455</v>
      </c>
      <c r="F135">
        <v>31.368970552353801</v>
      </c>
      <c r="G135">
        <v>23.3913199979505</v>
      </c>
      <c r="H135" s="1">
        <f t="shared" si="55"/>
        <v>7.9776505544033007</v>
      </c>
      <c r="I135" s="1"/>
      <c r="L135" s="1">
        <f t="shared" si="86"/>
        <v>1.6930773432605761</v>
      </c>
      <c r="N135" s="1"/>
    </row>
    <row r="136" spans="1:14">
      <c r="A136" t="s">
        <v>379</v>
      </c>
      <c r="B136" t="s">
        <v>274</v>
      </c>
      <c r="C136" t="s">
        <v>464</v>
      </c>
      <c r="D136" t="s">
        <v>465</v>
      </c>
      <c r="E136" t="s">
        <v>455</v>
      </c>
      <c r="F136">
        <v>31.5260776487059</v>
      </c>
      <c r="G136">
        <v>23.434832301207599</v>
      </c>
      <c r="H136" s="1">
        <f t="shared" si="55"/>
        <v>8.091245347498301</v>
      </c>
      <c r="I136" s="1"/>
      <c r="L136" s="1">
        <f t="shared" si="86"/>
        <v>1.8066721363555764</v>
      </c>
      <c r="N136" s="1"/>
    </row>
    <row r="137" spans="1:14">
      <c r="A137" t="s">
        <v>379</v>
      </c>
      <c r="B137" t="s">
        <v>344</v>
      </c>
      <c r="C137" t="s">
        <v>464</v>
      </c>
      <c r="D137" t="s">
        <v>465</v>
      </c>
      <c r="E137" t="s">
        <v>455</v>
      </c>
      <c r="F137">
        <v>31.9334927865273</v>
      </c>
      <c r="G137">
        <v>23.9068780368295</v>
      </c>
      <c r="H137" s="1">
        <f t="shared" si="55"/>
        <v>8.0266147496977993</v>
      </c>
      <c r="I137" s="1"/>
      <c r="L137" s="1">
        <f t="shared" si="86"/>
        <v>1.7420415385550747</v>
      </c>
      <c r="M137" s="1">
        <f t="shared" ref="M137" si="91">AVERAGE(L137:L139)</f>
        <v>1.9772692539531416</v>
      </c>
      <c r="N137" s="1">
        <f t="shared" ref="N137" si="92">POWER(2, -M137)</f>
        <v>0.25397013221425074</v>
      </c>
    </row>
    <row r="138" spans="1:14">
      <c r="A138" t="s">
        <v>379</v>
      </c>
      <c r="B138" t="s">
        <v>345</v>
      </c>
      <c r="C138" t="s">
        <v>464</v>
      </c>
      <c r="D138" t="s">
        <v>465</v>
      </c>
      <c r="E138" t="s">
        <v>455</v>
      </c>
      <c r="F138">
        <v>32.253393097815703</v>
      </c>
      <c r="G138">
        <v>23.952265386938901</v>
      </c>
      <c r="H138" s="1">
        <f t="shared" si="55"/>
        <v>8.301127710876802</v>
      </c>
      <c r="I138" s="1"/>
      <c r="L138" s="1">
        <f t="shared" si="86"/>
        <v>2.0165544997340774</v>
      </c>
      <c r="N138" s="1"/>
    </row>
    <row r="139" spans="1:14">
      <c r="A139" t="s">
        <v>379</v>
      </c>
      <c r="B139" t="s">
        <v>346</v>
      </c>
      <c r="C139" t="s">
        <v>464</v>
      </c>
      <c r="D139" t="s">
        <v>465</v>
      </c>
      <c r="E139" t="s">
        <v>455</v>
      </c>
      <c r="F139">
        <v>32.507093374107697</v>
      </c>
      <c r="G139">
        <v>24.0493084393947</v>
      </c>
      <c r="H139" s="1">
        <f t="shared" si="55"/>
        <v>8.457784934712997</v>
      </c>
      <c r="I139" s="1"/>
      <c r="L139" s="1">
        <f t="shared" si="86"/>
        <v>2.1732117235702724</v>
      </c>
      <c r="N139" s="1"/>
    </row>
    <row r="140" spans="1:14">
      <c r="A140" t="s">
        <v>379</v>
      </c>
      <c r="B140" t="s">
        <v>251</v>
      </c>
      <c r="C140" t="s">
        <v>469</v>
      </c>
      <c r="D140" t="s">
        <v>470</v>
      </c>
      <c r="E140" t="s">
        <v>468</v>
      </c>
      <c r="F140">
        <v>31.780816600749699</v>
      </c>
      <c r="G140">
        <v>23.643093741997799</v>
      </c>
      <c r="H140" s="1">
        <f t="shared" si="55"/>
        <v>8.1377228587518999</v>
      </c>
      <c r="I140" s="1"/>
      <c r="L140" s="1">
        <f t="shared" si="86"/>
        <v>1.8531496476091753</v>
      </c>
      <c r="M140" s="1">
        <f t="shared" ref="M140" si="93">AVERAGE(L140:L142)</f>
        <v>1.8642297705320097</v>
      </c>
      <c r="N140" s="1">
        <f t="shared" ref="N140" si="94">POWER(2, -M140)</f>
        <v>0.27466980567980803</v>
      </c>
    </row>
    <row r="141" spans="1:14">
      <c r="A141" t="s">
        <v>379</v>
      </c>
      <c r="B141" t="s">
        <v>252</v>
      </c>
      <c r="C141" t="s">
        <v>469</v>
      </c>
      <c r="D141" t="s">
        <v>470</v>
      </c>
      <c r="E141" t="s">
        <v>468</v>
      </c>
      <c r="F141">
        <v>31.944270141519599</v>
      </c>
      <c r="G141">
        <v>23.687029078008099</v>
      </c>
      <c r="H141" s="1">
        <f t="shared" si="55"/>
        <v>8.2572410635115006</v>
      </c>
      <c r="I141" s="1"/>
      <c r="L141" s="1">
        <f t="shared" si="86"/>
        <v>1.972667852368776</v>
      </c>
      <c r="N141" s="1"/>
    </row>
    <row r="142" spans="1:14">
      <c r="A142" t="s">
        <v>379</v>
      </c>
      <c r="B142" t="s">
        <v>253</v>
      </c>
      <c r="C142" t="s">
        <v>469</v>
      </c>
      <c r="D142" t="s">
        <v>470</v>
      </c>
      <c r="E142" t="s">
        <v>468</v>
      </c>
      <c r="F142">
        <v>31.784133470612701</v>
      </c>
      <c r="G142">
        <v>23.732688447851899</v>
      </c>
      <c r="H142" s="1">
        <f t="shared" si="55"/>
        <v>8.0514450227608023</v>
      </c>
      <c r="I142" s="1"/>
      <c r="L142" s="1">
        <f t="shared" si="86"/>
        <v>1.7668718116180777</v>
      </c>
      <c r="N142" s="1"/>
    </row>
    <row r="143" spans="1:14">
      <c r="A143" t="s">
        <v>379</v>
      </c>
      <c r="B143" t="s">
        <v>323</v>
      </c>
      <c r="C143" t="s">
        <v>469</v>
      </c>
      <c r="D143" t="s">
        <v>470</v>
      </c>
      <c r="E143" t="s">
        <v>468</v>
      </c>
      <c r="F143">
        <v>31.816869826932798</v>
      </c>
      <c r="G143">
        <v>23.243554936859699</v>
      </c>
      <c r="H143" s="1">
        <f t="shared" si="55"/>
        <v>8.5733148900730995</v>
      </c>
      <c r="I143" s="1"/>
      <c r="L143" s="1">
        <f t="shared" si="86"/>
        <v>2.2887416789303749</v>
      </c>
      <c r="M143" s="1">
        <f t="shared" ref="M143" si="95">AVERAGE(L143:L145)</f>
        <v>2.3005499621445082</v>
      </c>
      <c r="N143" s="1">
        <f t="shared" ref="N143" si="96">POWER(2, -M143)</f>
        <v>0.20298570523167189</v>
      </c>
    </row>
    <row r="144" spans="1:14">
      <c r="A144" t="s">
        <v>379</v>
      </c>
      <c r="B144" t="s">
        <v>324</v>
      </c>
      <c r="C144" t="s">
        <v>469</v>
      </c>
      <c r="D144" t="s">
        <v>470</v>
      </c>
      <c r="E144" t="s">
        <v>468</v>
      </c>
      <c r="F144">
        <v>31.803654157825498</v>
      </c>
      <c r="G144">
        <v>23.273982954519301</v>
      </c>
      <c r="H144" s="1">
        <f t="shared" si="55"/>
        <v>8.5296712033061972</v>
      </c>
      <c r="I144" s="1"/>
      <c r="L144" s="1">
        <f t="shared" si="86"/>
        <v>2.2450979921634726</v>
      </c>
      <c r="N144" s="1"/>
    </row>
    <row r="145" spans="1:14">
      <c r="A145" t="s">
        <v>379</v>
      </c>
      <c r="B145" t="s">
        <v>325</v>
      </c>
      <c r="C145" t="s">
        <v>469</v>
      </c>
      <c r="D145" t="s">
        <v>470</v>
      </c>
      <c r="E145" t="s">
        <v>468</v>
      </c>
      <c r="F145">
        <v>32.022749347334901</v>
      </c>
      <c r="G145">
        <v>23.3703659208525</v>
      </c>
      <c r="H145" s="1">
        <f t="shared" si="55"/>
        <v>8.6523834264824018</v>
      </c>
      <c r="I145" s="1"/>
      <c r="L145" s="1">
        <f t="shared" si="86"/>
        <v>2.3678102153396772</v>
      </c>
      <c r="N145" s="1"/>
    </row>
    <row r="146" spans="1:14">
      <c r="A146" t="s">
        <v>379</v>
      </c>
      <c r="B146" t="s">
        <v>245</v>
      </c>
      <c r="C146" t="s">
        <v>474</v>
      </c>
      <c r="D146" t="s">
        <v>475</v>
      </c>
      <c r="E146" t="s">
        <v>473</v>
      </c>
      <c r="F146">
        <v>32.864291070610697</v>
      </c>
      <c r="G146">
        <v>23.6542294853027</v>
      </c>
      <c r="H146" s="1">
        <f t="shared" si="55"/>
        <v>9.2100615853079972</v>
      </c>
      <c r="I146" s="1"/>
      <c r="L146" s="1">
        <f t="shared" si="86"/>
        <v>2.9254883741652726</v>
      </c>
      <c r="M146" s="1">
        <f t="shared" ref="M146" si="97">AVERAGE(L146:L148)</f>
        <v>3.111919912281607</v>
      </c>
      <c r="N146" s="1">
        <f t="shared" ref="N146" si="98">POWER(2, -M146)</f>
        <v>0.11566947443702255</v>
      </c>
    </row>
    <row r="147" spans="1:14">
      <c r="A147" t="s">
        <v>379</v>
      </c>
      <c r="B147" t="s">
        <v>246</v>
      </c>
      <c r="C147" t="s">
        <v>474</v>
      </c>
      <c r="D147" t="s">
        <v>475</v>
      </c>
      <c r="E147" t="s">
        <v>473</v>
      </c>
      <c r="F147">
        <v>33.320628509567499</v>
      </c>
      <c r="G147">
        <v>23.827573718901402</v>
      </c>
      <c r="H147" s="1">
        <f t="shared" si="55"/>
        <v>9.4930547906660969</v>
      </c>
      <c r="I147" s="1"/>
      <c r="L147" s="1">
        <f t="shared" si="86"/>
        <v>3.2084815795233723</v>
      </c>
      <c r="N147" s="1"/>
    </row>
    <row r="148" spans="1:14">
      <c r="A148" t="s">
        <v>379</v>
      </c>
      <c r="B148" t="s">
        <v>247</v>
      </c>
      <c r="C148" t="s">
        <v>474</v>
      </c>
      <c r="D148" t="s">
        <v>475</v>
      </c>
      <c r="E148" t="s">
        <v>473</v>
      </c>
      <c r="F148">
        <v>33.307229342497699</v>
      </c>
      <c r="G148">
        <v>23.820866348198798</v>
      </c>
      <c r="H148" s="1">
        <f t="shared" si="55"/>
        <v>9.4863629942989007</v>
      </c>
      <c r="I148" s="1"/>
      <c r="L148" s="1">
        <f t="shared" si="86"/>
        <v>3.2017897831561761</v>
      </c>
      <c r="N148" s="1"/>
    </row>
    <row r="149" spans="1:14">
      <c r="A149" t="s">
        <v>379</v>
      </c>
      <c r="B149" t="s">
        <v>317</v>
      </c>
      <c r="C149" t="s">
        <v>474</v>
      </c>
      <c r="D149" t="s">
        <v>475</v>
      </c>
      <c r="E149" t="s">
        <v>473</v>
      </c>
      <c r="F149">
        <v>32.672047198433503</v>
      </c>
      <c r="G149">
        <v>23.241502461391299</v>
      </c>
      <c r="H149" s="1">
        <f t="shared" ref="H149:H181" si="99">F149-G149</f>
        <v>9.4305447370422044</v>
      </c>
      <c r="I149" s="1"/>
      <c r="L149" s="1">
        <f t="shared" si="86"/>
        <v>3.1459715258994798</v>
      </c>
      <c r="M149" s="1">
        <f t="shared" ref="M149" si="100">AVERAGE(L149:L151)</f>
        <v>3.0046916676040425</v>
      </c>
      <c r="N149" s="1">
        <f t="shared" ref="N149" si="101">POWER(2, -M149)</f>
        <v>0.12459415823817162</v>
      </c>
    </row>
    <row r="150" spans="1:14">
      <c r="A150" t="s">
        <v>379</v>
      </c>
      <c r="B150" t="s">
        <v>318</v>
      </c>
      <c r="C150" t="s">
        <v>474</v>
      </c>
      <c r="D150" t="s">
        <v>475</v>
      </c>
      <c r="E150" t="s">
        <v>473</v>
      </c>
      <c r="F150">
        <v>32.764971494626501</v>
      </c>
      <c r="G150">
        <v>23.309847859435401</v>
      </c>
      <c r="H150" s="1">
        <f t="shared" si="99"/>
        <v>9.4551236351911001</v>
      </c>
      <c r="I150" s="1"/>
      <c r="L150" s="1">
        <f t="shared" si="86"/>
        <v>3.1705504240483755</v>
      </c>
      <c r="N150" s="1"/>
    </row>
    <row r="151" spans="1:14">
      <c r="A151" t="s">
        <v>379</v>
      </c>
      <c r="B151" t="s">
        <v>319</v>
      </c>
      <c r="C151" t="s">
        <v>474</v>
      </c>
      <c r="D151" t="s">
        <v>475</v>
      </c>
      <c r="E151" t="s">
        <v>473</v>
      </c>
      <c r="F151">
        <v>32.354664525981498</v>
      </c>
      <c r="G151">
        <v>23.372538261974501</v>
      </c>
      <c r="H151" s="1">
        <f t="shared" si="99"/>
        <v>8.9821262640069968</v>
      </c>
      <c r="I151" s="1"/>
      <c r="L151" s="1">
        <f t="shared" si="86"/>
        <v>2.6975530528642722</v>
      </c>
      <c r="N151" s="1"/>
    </row>
    <row r="152" spans="1:14">
      <c r="A152" t="s">
        <v>379</v>
      </c>
      <c r="B152" t="s">
        <v>233</v>
      </c>
      <c r="C152" t="s">
        <v>478</v>
      </c>
      <c r="D152" t="s">
        <v>479</v>
      </c>
      <c r="E152" t="s">
        <v>473</v>
      </c>
      <c r="F152">
        <v>32.6431782202012</v>
      </c>
      <c r="G152">
        <v>23.702227573660601</v>
      </c>
      <c r="H152" s="1">
        <f t="shared" si="99"/>
        <v>8.9409506465405997</v>
      </c>
      <c r="I152" s="1"/>
      <c r="L152" s="1">
        <f t="shared" si="86"/>
        <v>2.6563774353978751</v>
      </c>
      <c r="M152" s="1">
        <f t="shared" ref="M152" si="102">AVERAGE(L152:L154)</f>
        <v>2.4385869067487769</v>
      </c>
      <c r="N152" s="1">
        <f t="shared" ref="N152" si="103">POWER(2, -M152)</f>
        <v>0.18446424303668685</v>
      </c>
    </row>
    <row r="153" spans="1:14">
      <c r="A153" t="s">
        <v>379</v>
      </c>
      <c r="B153" t="s">
        <v>234</v>
      </c>
      <c r="C153" t="s">
        <v>478</v>
      </c>
      <c r="D153" t="s">
        <v>479</v>
      </c>
      <c r="E153" t="s">
        <v>473</v>
      </c>
      <c r="F153">
        <v>32.200002272590702</v>
      </c>
      <c r="G153">
        <v>23.735860933443199</v>
      </c>
      <c r="H153" s="1">
        <f t="shared" si="99"/>
        <v>8.4641413391475027</v>
      </c>
      <c r="I153" s="1"/>
      <c r="L153" s="1">
        <f t="shared" si="86"/>
        <v>2.1795681280047781</v>
      </c>
      <c r="N153" s="1"/>
    </row>
    <row r="154" spans="1:14">
      <c r="A154" t="s">
        <v>379</v>
      </c>
      <c r="B154" t="s">
        <v>235</v>
      </c>
      <c r="C154" t="s">
        <v>478</v>
      </c>
      <c r="D154" t="s">
        <v>479</v>
      </c>
      <c r="E154" t="s">
        <v>473</v>
      </c>
      <c r="F154">
        <v>32.495628080123701</v>
      </c>
      <c r="G154">
        <v>23.731239712137299</v>
      </c>
      <c r="H154" s="1">
        <f t="shared" si="99"/>
        <v>8.7643883679864025</v>
      </c>
      <c r="I154" s="1"/>
      <c r="L154" s="1">
        <f t="shared" si="86"/>
        <v>2.4798151568436779</v>
      </c>
      <c r="N154" s="1"/>
    </row>
    <row r="155" spans="1:14">
      <c r="A155" t="s">
        <v>379</v>
      </c>
      <c r="B155" t="s">
        <v>305</v>
      </c>
      <c r="C155" t="s">
        <v>478</v>
      </c>
      <c r="D155" t="s">
        <v>479</v>
      </c>
      <c r="E155" t="s">
        <v>473</v>
      </c>
      <c r="F155">
        <v>31.6974199990883</v>
      </c>
      <c r="G155">
        <v>23.153036737129501</v>
      </c>
      <c r="H155" s="1">
        <f t="shared" si="99"/>
        <v>8.5443832619587994</v>
      </c>
      <c r="I155" s="1"/>
      <c r="L155" s="1">
        <f t="shared" si="86"/>
        <v>2.2598100508160748</v>
      </c>
      <c r="M155" s="1">
        <f t="shared" ref="M155" si="104">AVERAGE(L155:L157)</f>
        <v>2.3981205471761071</v>
      </c>
      <c r="N155" s="1">
        <f t="shared" ref="N155" si="105">POWER(2, -M155)</f>
        <v>0.18971155424342512</v>
      </c>
    </row>
    <row r="156" spans="1:14">
      <c r="A156" t="s">
        <v>379</v>
      </c>
      <c r="B156" t="s">
        <v>306</v>
      </c>
      <c r="C156" t="s">
        <v>478</v>
      </c>
      <c r="D156" t="s">
        <v>479</v>
      </c>
      <c r="E156" t="s">
        <v>473</v>
      </c>
      <c r="F156">
        <v>32.150033792762898</v>
      </c>
      <c r="G156">
        <v>23.2170899899441</v>
      </c>
      <c r="H156" s="1">
        <f t="shared" si="99"/>
        <v>8.932943802818798</v>
      </c>
      <c r="I156" s="1"/>
      <c r="L156" s="1">
        <f t="shared" si="86"/>
        <v>2.6483705916760734</v>
      </c>
      <c r="N156" s="1"/>
    </row>
    <row r="157" spans="1:14">
      <c r="A157" t="s">
        <v>379</v>
      </c>
      <c r="B157" t="s">
        <v>307</v>
      </c>
      <c r="C157" t="s">
        <v>478</v>
      </c>
      <c r="D157" t="s">
        <v>479</v>
      </c>
      <c r="E157" t="s">
        <v>473</v>
      </c>
      <c r="F157">
        <v>31.852953612653199</v>
      </c>
      <c r="G157">
        <v>23.282199402474301</v>
      </c>
      <c r="H157" s="1">
        <f t="shared" si="99"/>
        <v>8.5707542101788974</v>
      </c>
      <c r="I157" s="1"/>
      <c r="L157" s="1">
        <f t="shared" si="86"/>
        <v>2.2861809990361728</v>
      </c>
      <c r="N157" s="1"/>
    </row>
    <row r="158" spans="1:14">
      <c r="A158" t="s">
        <v>379</v>
      </c>
      <c r="B158" t="s">
        <v>290</v>
      </c>
      <c r="C158" t="s">
        <v>482</v>
      </c>
      <c r="D158" t="s">
        <v>483</v>
      </c>
      <c r="E158" t="s">
        <v>473</v>
      </c>
      <c r="F158">
        <v>32.644339953575702</v>
      </c>
      <c r="G158">
        <v>23.856549734294401</v>
      </c>
      <c r="H158" s="1">
        <f t="shared" si="99"/>
        <v>8.7877902192813018</v>
      </c>
      <c r="I158" s="1"/>
      <c r="L158" s="1">
        <f t="shared" si="86"/>
        <v>2.5032170081385772</v>
      </c>
      <c r="M158" s="1">
        <f t="shared" ref="M158" si="106">AVERAGE(L158:L160)</f>
        <v>2.5859668827705078</v>
      </c>
      <c r="N158" s="1">
        <f t="shared" ref="N158" si="107">POWER(2, -M158)</f>
        <v>0.16655067628242476</v>
      </c>
    </row>
    <row r="159" spans="1:14">
      <c r="A159" t="s">
        <v>379</v>
      </c>
      <c r="B159" t="s">
        <v>291</v>
      </c>
      <c r="C159" t="s">
        <v>482</v>
      </c>
      <c r="D159" t="s">
        <v>483</v>
      </c>
      <c r="E159" t="s">
        <v>473</v>
      </c>
      <c r="F159">
        <v>32.6553458712132</v>
      </c>
      <c r="G159">
        <v>23.864849199421801</v>
      </c>
      <c r="H159" s="1">
        <f t="shared" si="99"/>
        <v>8.7904966717913986</v>
      </c>
      <c r="I159" s="1"/>
      <c r="L159" s="1">
        <f t="shared" si="86"/>
        <v>2.505923460648674</v>
      </c>
      <c r="N159" s="1"/>
    </row>
    <row r="160" spans="1:14">
      <c r="A160" t="s">
        <v>379</v>
      </c>
      <c r="B160" t="s">
        <v>292</v>
      </c>
      <c r="C160" t="s">
        <v>482</v>
      </c>
      <c r="D160" t="s">
        <v>483</v>
      </c>
      <c r="E160" t="s">
        <v>473</v>
      </c>
      <c r="F160">
        <v>32.977438206048397</v>
      </c>
      <c r="G160">
        <v>23.944104815381401</v>
      </c>
      <c r="H160" s="1">
        <f t="shared" si="99"/>
        <v>9.0333333906669964</v>
      </c>
      <c r="I160" s="1"/>
      <c r="L160" s="1">
        <f t="shared" si="86"/>
        <v>2.7487601795242718</v>
      </c>
      <c r="N160" s="1"/>
    </row>
    <row r="161" spans="1:14">
      <c r="A161" t="s">
        <v>379</v>
      </c>
      <c r="B161" t="s">
        <v>362</v>
      </c>
      <c r="C161" t="s">
        <v>482</v>
      </c>
      <c r="D161" t="s">
        <v>483</v>
      </c>
      <c r="E161" t="s">
        <v>473</v>
      </c>
      <c r="F161">
        <v>32.901705076034197</v>
      </c>
      <c r="G161">
        <v>23.8067788699163</v>
      </c>
      <c r="H161" s="1">
        <f t="shared" si="99"/>
        <v>9.094926206117897</v>
      </c>
      <c r="I161" s="1"/>
      <c r="L161" s="1">
        <f t="shared" si="86"/>
        <v>2.8103529949751724</v>
      </c>
      <c r="M161" s="1">
        <f t="shared" ref="M161" si="108">AVERAGE(L161:L163)</f>
        <v>2.8029834449690063</v>
      </c>
      <c r="N161" s="1">
        <f t="shared" ref="N161" si="109">POWER(2, -M161)</f>
        <v>0.14329066747749097</v>
      </c>
    </row>
    <row r="162" spans="1:14">
      <c r="A162" t="s">
        <v>379</v>
      </c>
      <c r="B162" t="s">
        <v>363</v>
      </c>
      <c r="C162" t="s">
        <v>482</v>
      </c>
      <c r="D162" t="s">
        <v>483</v>
      </c>
      <c r="E162" t="s">
        <v>473</v>
      </c>
      <c r="F162">
        <v>32.891097819660096</v>
      </c>
      <c r="G162">
        <v>23.865047775000701</v>
      </c>
      <c r="H162" s="1">
        <f t="shared" si="99"/>
        <v>9.0260500446593959</v>
      </c>
      <c r="I162" s="1"/>
      <c r="L162" s="1">
        <f t="shared" si="86"/>
        <v>2.7414768335166713</v>
      </c>
      <c r="N162" s="1"/>
    </row>
    <row r="163" spans="1:14">
      <c r="A163" t="s">
        <v>379</v>
      </c>
      <c r="B163" t="s">
        <v>364</v>
      </c>
      <c r="C163" t="s">
        <v>482</v>
      </c>
      <c r="D163" t="s">
        <v>483</v>
      </c>
      <c r="E163" t="s">
        <v>473</v>
      </c>
      <c r="F163">
        <v>33.0663802233693</v>
      </c>
      <c r="G163">
        <v>23.924686505811401</v>
      </c>
      <c r="H163" s="1">
        <f t="shared" si="99"/>
        <v>9.1416937175578994</v>
      </c>
      <c r="I163" s="1"/>
      <c r="L163" s="1">
        <f t="shared" si="86"/>
        <v>2.8571205064151748</v>
      </c>
      <c r="N163" s="1"/>
    </row>
    <row r="164" spans="1:14">
      <c r="A164" t="s">
        <v>379</v>
      </c>
      <c r="B164" t="s">
        <v>278</v>
      </c>
      <c r="C164" t="s">
        <v>486</v>
      </c>
      <c r="D164" t="s">
        <v>487</v>
      </c>
      <c r="E164" t="s">
        <v>473</v>
      </c>
      <c r="F164">
        <v>32.8094235042037</v>
      </c>
      <c r="G164">
        <v>24.099873434769201</v>
      </c>
      <c r="H164" s="1">
        <f t="shared" si="99"/>
        <v>8.7095500694344992</v>
      </c>
      <c r="I164" s="1"/>
      <c r="L164" s="1">
        <f t="shared" si="86"/>
        <v>2.4249768582917746</v>
      </c>
      <c r="M164" s="1">
        <f t="shared" ref="M164" si="110">AVERAGE(L164:L166)</f>
        <v>2.5111124965180749</v>
      </c>
      <c r="N164" s="1">
        <f t="shared" ref="N164" si="111">POWER(2, -M164)</f>
        <v>0.1754202865362707</v>
      </c>
    </row>
    <row r="165" spans="1:14">
      <c r="A165" t="s">
        <v>379</v>
      </c>
      <c r="B165" t="s">
        <v>279</v>
      </c>
      <c r="C165" t="s">
        <v>486</v>
      </c>
      <c r="D165" t="s">
        <v>487</v>
      </c>
      <c r="E165" t="s">
        <v>473</v>
      </c>
      <c r="F165">
        <v>33.0593093804668</v>
      </c>
      <c r="G165">
        <v>24.126256835757999</v>
      </c>
      <c r="H165" s="1">
        <f t="shared" si="99"/>
        <v>8.9330525447088007</v>
      </c>
      <c r="I165" s="1"/>
      <c r="L165" s="1">
        <f t="shared" si="86"/>
        <v>2.6484793335660761</v>
      </c>
      <c r="N165" s="1"/>
    </row>
    <row r="166" spans="1:14">
      <c r="A166" t="s">
        <v>379</v>
      </c>
      <c r="B166" t="s">
        <v>280</v>
      </c>
      <c r="C166" t="s">
        <v>486</v>
      </c>
      <c r="D166" t="s">
        <v>487</v>
      </c>
      <c r="E166" t="s">
        <v>473</v>
      </c>
      <c r="F166">
        <v>32.895245844262597</v>
      </c>
      <c r="G166">
        <v>24.150791335423499</v>
      </c>
      <c r="H166" s="1">
        <f t="shared" si="99"/>
        <v>8.7444545088390981</v>
      </c>
      <c r="I166" s="1"/>
      <c r="L166" s="1">
        <f t="shared" si="86"/>
        <v>2.4598812976963735</v>
      </c>
      <c r="N166" s="1"/>
    </row>
    <row r="167" spans="1:14">
      <c r="A167" t="s">
        <v>379</v>
      </c>
      <c r="B167" t="s">
        <v>350</v>
      </c>
      <c r="C167" t="s">
        <v>486</v>
      </c>
      <c r="D167" t="s">
        <v>487</v>
      </c>
      <c r="E167" t="s">
        <v>473</v>
      </c>
      <c r="F167">
        <v>34.1583164226017</v>
      </c>
      <c r="G167">
        <v>25.7388042780102</v>
      </c>
      <c r="H167" s="1">
        <f t="shared" si="99"/>
        <v>8.4195121445915007</v>
      </c>
      <c r="I167" s="1"/>
      <c r="L167" s="1">
        <f t="shared" si="86"/>
        <v>2.1349389334487761</v>
      </c>
      <c r="M167" s="1">
        <f t="shared" ref="M167" si="112">AVERAGE(L167:L169)</f>
        <v>2.4382403304231759</v>
      </c>
      <c r="N167" s="1">
        <f t="shared" ref="N167" si="113">POWER(2, -M167)</f>
        <v>0.1845085619103039</v>
      </c>
    </row>
    <row r="168" spans="1:14">
      <c r="A168" t="s">
        <v>379</v>
      </c>
      <c r="B168" t="s">
        <v>351</v>
      </c>
      <c r="C168" t="s">
        <v>486</v>
      </c>
      <c r="D168" t="s">
        <v>487</v>
      </c>
      <c r="E168" t="s">
        <v>473</v>
      </c>
      <c r="F168">
        <v>34.343432673349803</v>
      </c>
      <c r="G168">
        <v>25.7954822005727</v>
      </c>
      <c r="H168" s="1">
        <f t="shared" si="99"/>
        <v>8.547950472777103</v>
      </c>
      <c r="I168" s="1"/>
      <c r="L168" s="1">
        <f t="shared" si="86"/>
        <v>2.2633772616343784</v>
      </c>
      <c r="N168" s="1"/>
    </row>
    <row r="169" spans="1:14">
      <c r="A169" t="s">
        <v>379</v>
      </c>
      <c r="B169" t="s">
        <v>352</v>
      </c>
      <c r="C169" t="s">
        <v>486</v>
      </c>
      <c r="D169" t="s">
        <v>487</v>
      </c>
      <c r="E169" t="s">
        <v>473</v>
      </c>
      <c r="F169">
        <v>35.068713390789398</v>
      </c>
      <c r="G169">
        <v>25.8677353834603</v>
      </c>
      <c r="H169" s="1">
        <f t="shared" si="99"/>
        <v>9.2009780073290983</v>
      </c>
      <c r="I169" s="1"/>
      <c r="L169" s="1">
        <f t="shared" si="86"/>
        <v>2.9164047961863737</v>
      </c>
      <c r="N169" s="1"/>
    </row>
    <row r="170" spans="1:14">
      <c r="A170" t="s">
        <v>379</v>
      </c>
      <c r="B170" t="s">
        <v>239</v>
      </c>
      <c r="C170" t="s">
        <v>490</v>
      </c>
      <c r="D170" t="s">
        <v>491</v>
      </c>
      <c r="E170" t="s">
        <v>468</v>
      </c>
      <c r="F170">
        <v>32.514611070129</v>
      </c>
      <c r="G170">
        <v>23.8435170684917</v>
      </c>
      <c r="H170" s="1">
        <f t="shared" si="99"/>
        <v>8.6710940016373002</v>
      </c>
      <c r="I170" s="1"/>
      <c r="L170" s="1">
        <f t="shared" si="86"/>
        <v>2.3865207904945756</v>
      </c>
      <c r="M170" s="1">
        <f t="shared" ref="M170" si="114">AVERAGE(L170:L172)</f>
        <v>2.4079174669604746</v>
      </c>
      <c r="N170" s="1">
        <f t="shared" ref="N170" si="115">POWER(2, -M170)</f>
        <v>0.18842764286907396</v>
      </c>
    </row>
    <row r="171" spans="1:14">
      <c r="A171" t="s">
        <v>379</v>
      </c>
      <c r="B171" t="s">
        <v>240</v>
      </c>
      <c r="C171" t="s">
        <v>490</v>
      </c>
      <c r="D171" t="s">
        <v>491</v>
      </c>
      <c r="E171" t="s">
        <v>468</v>
      </c>
      <c r="F171">
        <v>32.496326211364199</v>
      </c>
      <c r="G171">
        <v>23.9281135024459</v>
      </c>
      <c r="H171" s="1">
        <f t="shared" si="99"/>
        <v>8.5682127089182991</v>
      </c>
      <c r="I171" s="1"/>
      <c r="L171" s="1">
        <f t="shared" si="86"/>
        <v>2.2836394977755745</v>
      </c>
      <c r="N171" s="1"/>
    </row>
    <row r="172" spans="1:14">
      <c r="A172" t="s">
        <v>379</v>
      </c>
      <c r="B172" t="s">
        <v>241</v>
      </c>
      <c r="C172" t="s">
        <v>490</v>
      </c>
      <c r="D172" t="s">
        <v>491</v>
      </c>
      <c r="E172" t="s">
        <v>468</v>
      </c>
      <c r="F172">
        <v>32.747222098376</v>
      </c>
      <c r="G172">
        <v>23.909056774622002</v>
      </c>
      <c r="H172" s="1">
        <f t="shared" si="99"/>
        <v>8.8381653237539979</v>
      </c>
      <c r="I172" s="1"/>
      <c r="L172" s="1">
        <f t="shared" si="86"/>
        <v>2.5535921126112733</v>
      </c>
      <c r="N172" s="1"/>
    </row>
    <row r="173" spans="1:14">
      <c r="A173" t="s">
        <v>379</v>
      </c>
      <c r="B173" t="s">
        <v>311</v>
      </c>
      <c r="C173" t="s">
        <v>490</v>
      </c>
      <c r="D173" t="s">
        <v>491</v>
      </c>
      <c r="E173" t="s">
        <v>468</v>
      </c>
      <c r="F173">
        <v>31.938655662619301</v>
      </c>
      <c r="G173">
        <v>23.404519816191598</v>
      </c>
      <c r="H173" s="1">
        <f t="shared" si="99"/>
        <v>8.5341358464277022</v>
      </c>
      <c r="I173" s="1"/>
      <c r="L173" s="1">
        <f t="shared" si="86"/>
        <v>2.2495626352849776</v>
      </c>
      <c r="M173" s="1">
        <f t="shared" ref="M173" si="116">AVERAGE(L173:L175)</f>
        <v>2.2566411019542749</v>
      </c>
      <c r="N173" s="1">
        <f t="shared" ref="N173" si="117">POWER(2, -M173)</f>
        <v>0.20925861128701712</v>
      </c>
    </row>
    <row r="174" spans="1:14">
      <c r="A174" t="s">
        <v>379</v>
      </c>
      <c r="B174" t="s">
        <v>312</v>
      </c>
      <c r="C174" t="s">
        <v>490</v>
      </c>
      <c r="D174" t="s">
        <v>491</v>
      </c>
      <c r="E174" t="s">
        <v>468</v>
      </c>
      <c r="F174">
        <v>31.972562854305998</v>
      </c>
      <c r="G174">
        <v>23.521050952506201</v>
      </c>
      <c r="H174" s="1">
        <f t="shared" si="99"/>
        <v>8.4515119017997975</v>
      </c>
      <c r="I174" s="1"/>
      <c r="L174" s="1">
        <f t="shared" si="86"/>
        <v>2.1669386906570729</v>
      </c>
      <c r="N174" s="1"/>
    </row>
    <row r="175" spans="1:14">
      <c r="A175" t="s">
        <v>379</v>
      </c>
      <c r="B175" t="s">
        <v>313</v>
      </c>
      <c r="C175" t="s">
        <v>490</v>
      </c>
      <c r="D175" t="s">
        <v>491</v>
      </c>
      <c r="E175" t="s">
        <v>468</v>
      </c>
      <c r="F175">
        <v>32.1845369930153</v>
      </c>
      <c r="G175">
        <v>23.5465418019518</v>
      </c>
      <c r="H175" s="1">
        <f t="shared" si="99"/>
        <v>8.6379951910634993</v>
      </c>
      <c r="I175" s="1"/>
      <c r="L175" s="1">
        <f t="shared" si="86"/>
        <v>2.3534219799207747</v>
      </c>
      <c r="N175" s="1"/>
    </row>
    <row r="176" spans="1:14">
      <c r="A176" t="s">
        <v>379</v>
      </c>
      <c r="B176" t="s">
        <v>242</v>
      </c>
      <c r="C176" t="s">
        <v>494</v>
      </c>
      <c r="D176" t="s">
        <v>495</v>
      </c>
      <c r="E176" t="s">
        <v>437</v>
      </c>
      <c r="F176">
        <v>33.0724352738129</v>
      </c>
      <c r="G176">
        <v>24.053866268219998</v>
      </c>
      <c r="H176" s="1">
        <f t="shared" si="99"/>
        <v>9.0185690055929015</v>
      </c>
      <c r="I176" s="1"/>
      <c r="L176" s="1">
        <f t="shared" si="86"/>
        <v>2.7339957944501769</v>
      </c>
      <c r="M176" s="1">
        <f t="shared" ref="M176" si="118">AVERAGE(L176:L178)</f>
        <v>2.6835321227341091</v>
      </c>
      <c r="N176" s="1">
        <f t="shared" ref="N176" si="119">POWER(2, -M176)</f>
        <v>0.15565975291106951</v>
      </c>
    </row>
    <row r="177" spans="1:14">
      <c r="A177" t="s">
        <v>379</v>
      </c>
      <c r="B177" t="s">
        <v>243</v>
      </c>
      <c r="C177" t="s">
        <v>494</v>
      </c>
      <c r="D177" t="s">
        <v>495</v>
      </c>
      <c r="E177" t="s">
        <v>437</v>
      </c>
      <c r="F177">
        <v>32.982610042348099</v>
      </c>
      <c r="G177">
        <v>24.154102914324199</v>
      </c>
      <c r="H177" s="1">
        <f t="shared" si="99"/>
        <v>8.8285071280239009</v>
      </c>
      <c r="I177" s="1"/>
      <c r="L177" s="1">
        <f t="shared" si="86"/>
        <v>2.5439339168811763</v>
      </c>
      <c r="N177" s="1"/>
    </row>
    <row r="178" spans="1:14">
      <c r="A178" t="s">
        <v>379</v>
      </c>
      <c r="B178" t="s">
        <v>244</v>
      </c>
      <c r="C178" t="s">
        <v>494</v>
      </c>
      <c r="D178" t="s">
        <v>495</v>
      </c>
      <c r="E178" t="s">
        <v>437</v>
      </c>
      <c r="F178">
        <v>33.229854181225001</v>
      </c>
      <c r="G178">
        <v>24.172614313211302</v>
      </c>
      <c r="H178" s="1">
        <f t="shared" si="99"/>
        <v>9.0572398680136992</v>
      </c>
      <c r="I178" s="1"/>
      <c r="L178" s="1">
        <f t="shared" si="86"/>
        <v>2.7726666568709746</v>
      </c>
      <c r="N178" s="1"/>
    </row>
    <row r="179" spans="1:14">
      <c r="A179" t="s">
        <v>379</v>
      </c>
      <c r="B179" t="s">
        <v>314</v>
      </c>
      <c r="C179" t="s">
        <v>494</v>
      </c>
      <c r="D179" t="s">
        <v>495</v>
      </c>
      <c r="E179" t="s">
        <v>437</v>
      </c>
      <c r="F179">
        <v>32.516641814887301</v>
      </c>
      <c r="G179">
        <v>23.9508173382827</v>
      </c>
      <c r="H179" s="1">
        <f t="shared" si="99"/>
        <v>8.5658244766046003</v>
      </c>
      <c r="I179" s="1"/>
      <c r="L179" s="1">
        <f t="shared" si="86"/>
        <v>2.2812512654618757</v>
      </c>
      <c r="M179" s="1">
        <f t="shared" ref="M179" si="120">AVERAGE(L179:L181)</f>
        <v>2.2700715269321421</v>
      </c>
      <c r="N179" s="1">
        <f t="shared" ref="N179" si="121">POWER(2, -M179)</f>
        <v>0.20731960756397169</v>
      </c>
    </row>
    <row r="180" spans="1:14">
      <c r="A180" t="s">
        <v>379</v>
      </c>
      <c r="B180" t="s">
        <v>315</v>
      </c>
      <c r="C180" t="s">
        <v>494</v>
      </c>
      <c r="D180" t="s">
        <v>495</v>
      </c>
      <c r="E180" t="s">
        <v>437</v>
      </c>
      <c r="F180">
        <v>32.494088793212399</v>
      </c>
      <c r="G180">
        <v>23.9874800259898</v>
      </c>
      <c r="H180" s="1">
        <f t="shared" si="99"/>
        <v>8.5066087672225983</v>
      </c>
      <c r="I180" s="1"/>
      <c r="L180" s="1">
        <f t="shared" si="86"/>
        <v>2.2220355560798737</v>
      </c>
      <c r="N180" s="1"/>
    </row>
    <row r="181" spans="1:14">
      <c r="A181" t="s">
        <v>379</v>
      </c>
      <c r="B181" t="s">
        <v>316</v>
      </c>
      <c r="C181" t="s">
        <v>494</v>
      </c>
      <c r="D181" t="s">
        <v>495</v>
      </c>
      <c r="E181" t="s">
        <v>437</v>
      </c>
      <c r="F181">
        <v>32.6519136021587</v>
      </c>
      <c r="G181">
        <v>24.060412631761299</v>
      </c>
      <c r="H181" s="1">
        <f t="shared" si="99"/>
        <v>8.5915009703974015</v>
      </c>
      <c r="I181" s="1"/>
      <c r="L181" s="1">
        <f t="shared" si="86"/>
        <v>2.3069277592546769</v>
      </c>
      <c r="N181" s="1"/>
    </row>
    <row r="182" spans="1:14">
      <c r="L182" s="1"/>
      <c r="M182" s="1"/>
      <c r="N182" s="1"/>
    </row>
    <row r="183" spans="1:14">
      <c r="L183" s="1"/>
      <c r="N183" s="1"/>
    </row>
    <row r="184" spans="1:14">
      <c r="L184" s="1"/>
      <c r="N184" s="1"/>
    </row>
    <row r="185" spans="1:14">
      <c r="L185" s="1"/>
      <c r="M185" s="1"/>
      <c r="N185" s="1"/>
    </row>
    <row r="186" spans="1:14">
      <c r="L186" s="1"/>
      <c r="N186" s="1"/>
    </row>
    <row r="187" spans="1:14">
      <c r="L187" s="1"/>
      <c r="N187" s="1"/>
    </row>
    <row r="188" spans="1:14">
      <c r="L188" s="1"/>
      <c r="M188" s="1"/>
      <c r="N188" s="1"/>
    </row>
    <row r="189" spans="1:14">
      <c r="L189" s="1"/>
      <c r="N189" s="1"/>
    </row>
    <row r="190" spans="1:14">
      <c r="L190" s="1"/>
      <c r="N190" s="1"/>
    </row>
    <row r="191" spans="1:14">
      <c r="L191" s="1"/>
      <c r="M191" s="1"/>
      <c r="N191" s="1"/>
    </row>
    <row r="192" spans="1:14">
      <c r="L192" s="1"/>
      <c r="N192" s="1"/>
    </row>
    <row r="193" spans="12:14">
      <c r="L193" s="1"/>
      <c r="N193" s="1"/>
    </row>
    <row r="194" spans="12:14">
      <c r="L194" s="1"/>
      <c r="M194" s="1"/>
      <c r="N194" s="1"/>
    </row>
    <row r="195" spans="12:14">
      <c r="L195" s="1"/>
      <c r="N195" s="1"/>
    </row>
    <row r="196" spans="12:14">
      <c r="L196" s="1"/>
      <c r="N196" s="1"/>
    </row>
    <row r="197" spans="12:14">
      <c r="L197" s="1"/>
      <c r="M197" s="1"/>
      <c r="N197" s="1"/>
    </row>
    <row r="198" spans="12:14">
      <c r="L198" s="1"/>
      <c r="N198" s="1"/>
    </row>
    <row r="199" spans="12:14">
      <c r="L199" s="1"/>
      <c r="N199" s="1"/>
    </row>
    <row r="200" spans="12:14">
      <c r="L200" s="1"/>
      <c r="M200" s="1"/>
      <c r="N200" s="1"/>
    </row>
    <row r="201" spans="12:14">
      <c r="L201" s="1"/>
      <c r="N201" s="1"/>
    </row>
    <row r="202" spans="12:14">
      <c r="L202" s="1"/>
      <c r="N202" s="1"/>
    </row>
    <row r="203" spans="12:14">
      <c r="L203" s="1"/>
      <c r="M203" s="1"/>
      <c r="N203" s="1"/>
    </row>
    <row r="204" spans="12:14">
      <c r="L204" s="1"/>
      <c r="N204" s="1"/>
    </row>
    <row r="205" spans="12:14">
      <c r="L205" s="1"/>
      <c r="N205" s="1"/>
    </row>
    <row r="206" spans="12:14">
      <c r="L206" s="1"/>
      <c r="M206" s="1"/>
      <c r="N206" s="1"/>
    </row>
    <row r="207" spans="12:14">
      <c r="L207" s="1"/>
      <c r="N207" s="1"/>
    </row>
    <row r="208" spans="12:14">
      <c r="L208" s="1"/>
      <c r="N208" s="1"/>
    </row>
    <row r="209" spans="12:14">
      <c r="L209" s="1"/>
      <c r="M209" s="1"/>
      <c r="N209" s="1"/>
    </row>
    <row r="210" spans="12:14">
      <c r="L210" s="1"/>
      <c r="N210" s="1"/>
    </row>
    <row r="211" spans="12:14">
      <c r="L211" s="1"/>
      <c r="N211" s="1"/>
    </row>
    <row r="212" spans="12:14">
      <c r="L212" s="1"/>
      <c r="M212" s="1"/>
      <c r="N212" s="1"/>
    </row>
    <row r="213" spans="12:14">
      <c r="L213" s="1"/>
      <c r="N213" s="1"/>
    </row>
    <row r="214" spans="12:14">
      <c r="L214" s="1"/>
      <c r="N214" s="1"/>
    </row>
    <row r="215" spans="12:14">
      <c r="L215" s="1"/>
      <c r="M215" s="1"/>
      <c r="N215" s="1"/>
    </row>
    <row r="216" spans="12:14">
      <c r="L216" s="1"/>
      <c r="N216" s="1"/>
    </row>
    <row r="217" spans="12:14">
      <c r="L217" s="1"/>
      <c r="N217" s="1"/>
    </row>
    <row r="218" spans="12:14">
      <c r="L218" s="1"/>
      <c r="M218" s="1"/>
      <c r="N218" s="1"/>
    </row>
    <row r="219" spans="12:14">
      <c r="L219" s="1"/>
      <c r="N219" s="1"/>
    </row>
    <row r="220" spans="12:14">
      <c r="L220" s="1"/>
      <c r="N220" s="1"/>
    </row>
    <row r="221" spans="12:14">
      <c r="L221" s="1"/>
      <c r="M221" s="1"/>
      <c r="N221" s="1"/>
    </row>
    <row r="222" spans="12:14">
      <c r="L222" s="1"/>
      <c r="N222" s="1"/>
    </row>
    <row r="223" spans="12:14">
      <c r="L223" s="1"/>
      <c r="N223" s="1"/>
    </row>
    <row r="224" spans="12:14">
      <c r="L224" s="1"/>
      <c r="M224" s="1"/>
      <c r="N224" s="1"/>
    </row>
    <row r="225" spans="12:14">
      <c r="L225" s="1"/>
      <c r="N225" s="1"/>
    </row>
    <row r="226" spans="12:14">
      <c r="L226" s="1"/>
      <c r="N226" s="1"/>
    </row>
    <row r="227" spans="12:14">
      <c r="L227" s="1"/>
      <c r="M227" s="1"/>
      <c r="N227" s="1"/>
    </row>
    <row r="228" spans="12:14">
      <c r="L228" s="1"/>
      <c r="N228" s="1"/>
    </row>
    <row r="229" spans="12:14">
      <c r="L229" s="1"/>
      <c r="N229" s="1"/>
    </row>
    <row r="230" spans="12:14">
      <c r="L230" s="1"/>
      <c r="M230" s="1"/>
      <c r="N230" s="1"/>
    </row>
    <row r="231" spans="12:14">
      <c r="L231" s="1"/>
      <c r="N231" s="1"/>
    </row>
    <row r="232" spans="12:14">
      <c r="L232" s="1"/>
      <c r="N232" s="1"/>
    </row>
    <row r="233" spans="12:14">
      <c r="L233" s="1"/>
      <c r="M233" s="1"/>
      <c r="N233" s="1"/>
    </row>
    <row r="234" spans="12:14">
      <c r="L234" s="1"/>
      <c r="N234" s="1"/>
    </row>
    <row r="235" spans="12:14">
      <c r="L235" s="1"/>
      <c r="N235" s="1"/>
    </row>
    <row r="236" spans="12:14">
      <c r="L236" s="1"/>
      <c r="M236" s="1"/>
      <c r="N236" s="1"/>
    </row>
    <row r="237" spans="12:14">
      <c r="L237" s="1"/>
      <c r="N237" s="1"/>
    </row>
    <row r="238" spans="12:14">
      <c r="L238" s="1"/>
      <c r="N238" s="1"/>
    </row>
    <row r="239" spans="12:14">
      <c r="L239" s="1"/>
      <c r="M239" s="1"/>
      <c r="N239" s="1"/>
    </row>
    <row r="240" spans="12:14">
      <c r="L240" s="1"/>
      <c r="N240" s="1"/>
    </row>
    <row r="241" spans="12:14">
      <c r="L241" s="1"/>
      <c r="N241" s="1"/>
    </row>
    <row r="242" spans="12:14">
      <c r="L242" s="1"/>
      <c r="M242" s="1"/>
      <c r="N242" s="1"/>
    </row>
    <row r="243" spans="12:14">
      <c r="L243" s="1"/>
      <c r="N243" s="1"/>
    </row>
    <row r="244" spans="12:14">
      <c r="L244" s="1"/>
      <c r="N244" s="1"/>
    </row>
    <row r="245" spans="12:14">
      <c r="L245" s="1"/>
      <c r="M245" s="1"/>
      <c r="N245" s="1"/>
    </row>
    <row r="246" spans="12:14">
      <c r="L246" s="1"/>
      <c r="N246" s="1"/>
    </row>
    <row r="247" spans="12:14">
      <c r="L247" s="1"/>
      <c r="N247" s="1"/>
    </row>
    <row r="248" spans="12:14">
      <c r="L248" s="1"/>
      <c r="M248" s="1"/>
      <c r="N248" s="1"/>
    </row>
    <row r="249" spans="12:14">
      <c r="L249" s="1"/>
      <c r="N249" s="1"/>
    </row>
    <row r="250" spans="12:14">
      <c r="L250" s="1"/>
      <c r="N250" s="1"/>
    </row>
    <row r="251" spans="12:14">
      <c r="L251" s="1"/>
      <c r="M251" s="1"/>
      <c r="N251" s="1"/>
    </row>
    <row r="252" spans="12:14">
      <c r="L252" s="1"/>
      <c r="N252" s="1"/>
    </row>
    <row r="253" spans="12:14">
      <c r="L253" s="1"/>
      <c r="N253" s="1"/>
    </row>
    <row r="254" spans="12:14">
      <c r="L254" s="1"/>
      <c r="M254" s="1"/>
      <c r="N254" s="1"/>
    </row>
    <row r="255" spans="12:14">
      <c r="L255" s="1"/>
      <c r="N255" s="1"/>
    </row>
    <row r="256" spans="12:14">
      <c r="L256" s="1"/>
      <c r="N256" s="1"/>
    </row>
    <row r="257" spans="12:14">
      <c r="L257" s="1"/>
      <c r="M257" s="1"/>
      <c r="N257" s="1"/>
    </row>
    <row r="258" spans="12:14">
      <c r="L258" s="1"/>
      <c r="N258" s="1"/>
    </row>
    <row r="259" spans="12:14">
      <c r="L259" s="1"/>
      <c r="N259" s="1"/>
    </row>
    <row r="260" spans="12:14">
      <c r="L260" s="1"/>
      <c r="M260" s="1"/>
      <c r="N260" s="1"/>
    </row>
    <row r="261" spans="12:14">
      <c r="L261" s="1"/>
      <c r="N261" s="1"/>
    </row>
    <row r="262" spans="12:14">
      <c r="L262" s="1"/>
      <c r="N262" s="1"/>
    </row>
    <row r="263" spans="12:14">
      <c r="L263" s="1"/>
      <c r="M263" s="1"/>
      <c r="N263" s="1"/>
    </row>
    <row r="264" spans="12:14">
      <c r="L264" s="1"/>
      <c r="N264" s="1"/>
    </row>
    <row r="265" spans="12:14">
      <c r="L265" s="1"/>
      <c r="N265" s="1"/>
    </row>
    <row r="266" spans="12:14">
      <c r="L266" s="1"/>
      <c r="M266" s="1"/>
      <c r="N266" s="1"/>
    </row>
    <row r="267" spans="12:14">
      <c r="L267" s="1"/>
      <c r="N267" s="1"/>
    </row>
    <row r="268" spans="12:14">
      <c r="L268" s="1"/>
      <c r="N268" s="1"/>
    </row>
    <row r="269" spans="12:14">
      <c r="L269" s="1"/>
      <c r="M269" s="1"/>
      <c r="N269" s="1"/>
    </row>
    <row r="270" spans="12:14">
      <c r="L270" s="1"/>
      <c r="N270" s="1"/>
    </row>
    <row r="271" spans="12:14">
      <c r="L271" s="1"/>
      <c r="N271" s="1"/>
    </row>
    <row r="272" spans="12:14">
      <c r="L272" s="1"/>
      <c r="M272" s="1"/>
      <c r="N272" s="1"/>
    </row>
    <row r="273" spans="12:14">
      <c r="L273" s="1"/>
      <c r="N273" s="1"/>
    </row>
    <row r="274" spans="12:14">
      <c r="L274" s="1"/>
      <c r="N274" s="1"/>
    </row>
    <row r="275" spans="12:14">
      <c r="L275" s="1"/>
      <c r="M275" s="1"/>
      <c r="N275" s="1"/>
    </row>
    <row r="276" spans="12:14">
      <c r="L276" s="1"/>
      <c r="N276" s="1"/>
    </row>
    <row r="277" spans="12:14">
      <c r="L277" s="1"/>
      <c r="N277" s="1"/>
    </row>
    <row r="278" spans="12:14">
      <c r="L278" s="1"/>
      <c r="M278" s="1"/>
      <c r="N278" s="1"/>
    </row>
    <row r="279" spans="12:14">
      <c r="L279" s="1"/>
      <c r="N279" s="1"/>
    </row>
    <row r="280" spans="12:14">
      <c r="L280" s="1"/>
      <c r="N280" s="1"/>
    </row>
    <row r="281" spans="12:14">
      <c r="L281" s="1"/>
      <c r="M281" s="1"/>
      <c r="N281" s="1"/>
    </row>
    <row r="282" spans="12:14">
      <c r="L282" s="1"/>
      <c r="N282" s="1"/>
    </row>
    <row r="283" spans="12:14">
      <c r="L283" s="1"/>
      <c r="N283" s="1"/>
    </row>
    <row r="284" spans="12:14">
      <c r="L284" s="1"/>
      <c r="M284" s="1"/>
      <c r="N284" s="1"/>
    </row>
    <row r="285" spans="12:14">
      <c r="L285" s="1"/>
      <c r="N285" s="1"/>
    </row>
    <row r="286" spans="12:14">
      <c r="L286" s="1"/>
      <c r="N286" s="1"/>
    </row>
    <row r="287" spans="12:14">
      <c r="L287" s="1"/>
      <c r="M287" s="1"/>
      <c r="N287" s="1"/>
    </row>
    <row r="288" spans="12:14">
      <c r="L288" s="1"/>
      <c r="N288" s="1"/>
    </row>
    <row r="289" spans="12:14">
      <c r="L289" s="1"/>
      <c r="N289" s="1"/>
    </row>
    <row r="290" spans="12:14">
      <c r="L290" s="1"/>
      <c r="M290" s="1"/>
      <c r="N290" s="1"/>
    </row>
    <row r="291" spans="12:14">
      <c r="L291" s="1"/>
      <c r="N291" s="1"/>
    </row>
    <row r="292" spans="12:14">
      <c r="L292" s="1"/>
      <c r="N292" s="1"/>
    </row>
    <row r="293" spans="12:14">
      <c r="L293" s="1"/>
      <c r="M293" s="1"/>
      <c r="N293" s="1"/>
    </row>
    <row r="294" spans="12:14">
      <c r="L294" s="1"/>
      <c r="N294" s="1"/>
    </row>
    <row r="295" spans="12:14">
      <c r="L295" s="1"/>
      <c r="N295" s="1"/>
    </row>
    <row r="296" spans="12:14">
      <c r="L296" s="1"/>
      <c r="M296" s="1"/>
      <c r="N296" s="1"/>
    </row>
    <row r="297" spans="12:14">
      <c r="L297" s="1"/>
      <c r="N297" s="1"/>
    </row>
    <row r="298" spans="12:14">
      <c r="L298" s="1"/>
      <c r="N298" s="1"/>
    </row>
    <row r="299" spans="12:14">
      <c r="L299" s="1"/>
      <c r="M299" s="1"/>
      <c r="N299" s="1"/>
    </row>
    <row r="300" spans="12:14">
      <c r="L300" s="1"/>
      <c r="N300" s="1"/>
    </row>
    <row r="301" spans="12:14">
      <c r="L301" s="1"/>
      <c r="N301" s="1"/>
    </row>
    <row r="302" spans="12:14">
      <c r="L302" s="1"/>
      <c r="M302" s="1"/>
      <c r="N302" s="1"/>
    </row>
    <row r="303" spans="12:14">
      <c r="L303" s="1"/>
      <c r="N303" s="1"/>
    </row>
    <row r="304" spans="12:14">
      <c r="L304" s="1"/>
      <c r="N304" s="1"/>
    </row>
    <row r="305" spans="12:14">
      <c r="L305" s="1"/>
      <c r="M305" s="1"/>
      <c r="N305" s="1"/>
    </row>
    <row r="306" spans="12:14">
      <c r="L306" s="1"/>
      <c r="N306" s="1"/>
    </row>
    <row r="307" spans="12:14">
      <c r="L307" s="1"/>
      <c r="N307" s="1"/>
    </row>
    <row r="308" spans="12:14">
      <c r="L308" s="1"/>
      <c r="M308" s="1"/>
      <c r="N308" s="1"/>
    </row>
    <row r="309" spans="12:14">
      <c r="L309" s="1"/>
      <c r="N309" s="1"/>
    </row>
    <row r="310" spans="12:14">
      <c r="L310" s="1"/>
      <c r="N310" s="1"/>
    </row>
    <row r="311" spans="12:14">
      <c r="L311" s="1"/>
      <c r="M311" s="1"/>
      <c r="N311" s="1"/>
    </row>
    <row r="312" spans="12:14">
      <c r="L312" s="1"/>
      <c r="N312" s="1"/>
    </row>
    <row r="313" spans="12:14">
      <c r="L313" s="1"/>
      <c r="N313" s="1"/>
    </row>
    <row r="314" spans="12:14">
      <c r="L314" s="1"/>
      <c r="M314" s="1"/>
      <c r="N314" s="1"/>
    </row>
    <row r="315" spans="12:14">
      <c r="L315" s="1"/>
      <c r="N315" s="1"/>
    </row>
    <row r="316" spans="12:14">
      <c r="L316" s="1"/>
      <c r="N316" s="1"/>
    </row>
    <row r="317" spans="12:14">
      <c r="L317" s="1"/>
      <c r="M317" s="1"/>
      <c r="N317" s="1"/>
    </row>
    <row r="318" spans="12:14">
      <c r="L318" s="1"/>
      <c r="N318" s="1"/>
    </row>
    <row r="319" spans="12:14">
      <c r="L319" s="1"/>
      <c r="N319" s="1"/>
    </row>
    <row r="320" spans="12:14">
      <c r="L320" s="1"/>
      <c r="M320" s="1"/>
      <c r="N320" s="1"/>
    </row>
    <row r="321" spans="12:14">
      <c r="L321" s="1"/>
      <c r="N321" s="1"/>
    </row>
    <row r="322" spans="12:14">
      <c r="L322" s="1"/>
      <c r="N322" s="1"/>
    </row>
    <row r="323" spans="12:14">
      <c r="L323" s="1"/>
      <c r="M323" s="1"/>
      <c r="N323" s="1"/>
    </row>
    <row r="324" spans="12:14">
      <c r="L324" s="1"/>
      <c r="N324" s="1"/>
    </row>
    <row r="325" spans="12:14">
      <c r="L325" s="1"/>
      <c r="N325" s="1"/>
    </row>
    <row r="326" spans="12:14">
      <c r="L326" s="1"/>
      <c r="M326" s="1"/>
      <c r="N326" s="1"/>
    </row>
    <row r="327" spans="12:14">
      <c r="L327" s="1"/>
      <c r="N327" s="1"/>
    </row>
    <row r="328" spans="12:14">
      <c r="L328" s="1"/>
      <c r="N328" s="1"/>
    </row>
    <row r="329" spans="12:14">
      <c r="L329" s="1"/>
      <c r="M329" s="1"/>
      <c r="N329" s="1"/>
    </row>
    <row r="330" spans="12:14">
      <c r="L330" s="1"/>
      <c r="N330" s="1"/>
    </row>
    <row r="331" spans="12:14">
      <c r="L331" s="1"/>
      <c r="N331" s="1"/>
    </row>
    <row r="332" spans="12:14">
      <c r="L332" s="1"/>
      <c r="M332" s="1"/>
      <c r="N332" s="1"/>
    </row>
    <row r="333" spans="12:14">
      <c r="L333" s="1"/>
      <c r="N333" s="1"/>
    </row>
    <row r="334" spans="12:14">
      <c r="L334" s="1"/>
      <c r="N334" s="1"/>
    </row>
    <row r="335" spans="12:14">
      <c r="L335" s="1"/>
      <c r="M335" s="1"/>
      <c r="N335" s="1"/>
    </row>
    <row r="336" spans="12:14">
      <c r="L336" s="1"/>
      <c r="N336" s="1"/>
    </row>
    <row r="337" spans="12:14">
      <c r="L337" s="1"/>
      <c r="N337" s="1"/>
    </row>
    <row r="338" spans="12:14">
      <c r="L338" s="1"/>
      <c r="M338" s="1"/>
      <c r="N338" s="1"/>
    </row>
    <row r="339" spans="12:14">
      <c r="L339" s="1"/>
      <c r="N339" s="1"/>
    </row>
    <row r="340" spans="12:14">
      <c r="L340" s="1"/>
      <c r="N340" s="1"/>
    </row>
    <row r="341" spans="12:14">
      <c r="L341" s="1"/>
      <c r="M341" s="1"/>
      <c r="N341" s="1"/>
    </row>
    <row r="342" spans="12:14">
      <c r="L342" s="1"/>
      <c r="N342" s="1"/>
    </row>
    <row r="343" spans="12:14">
      <c r="L343" s="1"/>
      <c r="N343" s="1"/>
    </row>
    <row r="344" spans="12:14">
      <c r="L344" s="1"/>
      <c r="M344" s="1"/>
      <c r="N344" s="1"/>
    </row>
    <row r="345" spans="12:14">
      <c r="L345" s="1"/>
      <c r="N345" s="1"/>
    </row>
    <row r="346" spans="12:14">
      <c r="L346" s="1"/>
      <c r="N346" s="1"/>
    </row>
    <row r="347" spans="12:14">
      <c r="L347" s="1"/>
      <c r="M347" s="1"/>
      <c r="N347" s="1"/>
    </row>
    <row r="348" spans="12:14">
      <c r="L348" s="1"/>
      <c r="N348" s="1"/>
    </row>
    <row r="349" spans="12:14">
      <c r="L349" s="1"/>
      <c r="N349" s="1"/>
    </row>
    <row r="350" spans="12:14">
      <c r="L350" s="1"/>
      <c r="M350" s="1"/>
      <c r="N350" s="1"/>
    </row>
    <row r="351" spans="12:14">
      <c r="L351" s="1"/>
      <c r="N351" s="1"/>
    </row>
    <row r="352" spans="12:14">
      <c r="L352" s="1"/>
      <c r="N352" s="1"/>
    </row>
    <row r="353" spans="12:14">
      <c r="L353" s="1"/>
      <c r="M353" s="1"/>
      <c r="N353" s="1"/>
    </row>
    <row r="354" spans="12:14">
      <c r="L354" s="1"/>
      <c r="N354" s="1"/>
    </row>
    <row r="355" spans="12:14">
      <c r="L355" s="1"/>
      <c r="N355" s="1"/>
    </row>
    <row r="356" spans="12:14">
      <c r="L356" s="1"/>
      <c r="M356" s="1"/>
      <c r="N356" s="1"/>
    </row>
    <row r="357" spans="12:14">
      <c r="L357" s="1"/>
      <c r="N357" s="1"/>
    </row>
    <row r="358" spans="12:14">
      <c r="L358" s="1"/>
      <c r="N358" s="1"/>
    </row>
    <row r="359" spans="12:14">
      <c r="L359" s="1"/>
      <c r="M359" s="1"/>
      <c r="N359" s="1"/>
    </row>
    <row r="360" spans="12:14">
      <c r="L360" s="1"/>
      <c r="N360" s="1"/>
    </row>
    <row r="361" spans="12:14">
      <c r="L361" s="1"/>
      <c r="N361" s="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CC651-2F7A-454E-8CCE-41876B107C1B}">
  <sheetPr codeName="Sheet7"/>
  <dimension ref="A1:G361"/>
  <sheetViews>
    <sheetView workbookViewId="0">
      <selection activeCell="L25" sqref="L25"/>
    </sheetView>
  </sheetViews>
  <sheetFormatPr defaultRowHeight="14.5"/>
  <cols>
    <col min="1" max="1" width="25" bestFit="1" customWidth="1"/>
    <col min="2" max="2" width="11.6328125" customWidth="1"/>
    <col min="3" max="3" width="21.26953125" style="1" bestFit="1" customWidth="1"/>
    <col min="4" max="4" width="28.6328125" style="1" bestFit="1" customWidth="1"/>
    <col min="5" max="5" width="12.26953125" bestFit="1" customWidth="1"/>
  </cols>
  <sheetData>
    <row r="1" spans="1:7">
      <c r="A1" t="s">
        <v>0</v>
      </c>
      <c r="B1" t="s">
        <v>1</v>
      </c>
      <c r="C1" s="1" t="s">
        <v>2</v>
      </c>
      <c r="D1" s="1" t="s">
        <v>376</v>
      </c>
      <c r="E1" t="s">
        <v>378</v>
      </c>
      <c r="F1" t="s">
        <v>372</v>
      </c>
      <c r="G1" t="s">
        <v>372</v>
      </c>
    </row>
    <row r="2" spans="1:7">
      <c r="A2" t="s">
        <v>502</v>
      </c>
      <c r="B2" t="s">
        <v>14</v>
      </c>
      <c r="C2" s="1" t="s">
        <v>380</v>
      </c>
      <c r="D2" s="1" t="s">
        <v>381</v>
      </c>
      <c r="F2">
        <v>38.260116889406603</v>
      </c>
      <c r="G2">
        <v>27.136875295751899</v>
      </c>
    </row>
    <row r="3" spans="1:7">
      <c r="A3" t="s">
        <v>502</v>
      </c>
      <c r="B3" t="s">
        <v>15</v>
      </c>
      <c r="C3" s="1" t="s">
        <v>380</v>
      </c>
      <c r="D3" s="1" t="s">
        <v>381</v>
      </c>
      <c r="F3">
        <v>40</v>
      </c>
      <c r="G3">
        <v>27.1681050940993</v>
      </c>
    </row>
    <row r="4" spans="1:7">
      <c r="A4" t="s">
        <v>502</v>
      </c>
      <c r="B4" t="s">
        <v>16</v>
      </c>
      <c r="C4" s="1" t="s">
        <v>380</v>
      </c>
      <c r="D4" s="1" t="s">
        <v>381</v>
      </c>
      <c r="F4">
        <v>37.1248678821865</v>
      </c>
      <c r="G4">
        <v>27.219962470621699</v>
      </c>
    </row>
    <row r="5" spans="1:7">
      <c r="A5" t="s">
        <v>502</v>
      </c>
      <c r="B5" t="s">
        <v>23</v>
      </c>
      <c r="C5" s="1" t="s">
        <v>380</v>
      </c>
      <c r="D5" s="1" t="s">
        <v>381</v>
      </c>
      <c r="F5">
        <v>35.731012515459</v>
      </c>
      <c r="G5">
        <v>25.3557630557493</v>
      </c>
    </row>
    <row r="6" spans="1:7">
      <c r="A6" t="s">
        <v>502</v>
      </c>
      <c r="B6" t="s">
        <v>24</v>
      </c>
      <c r="C6" s="1" t="s">
        <v>380</v>
      </c>
      <c r="D6" s="1" t="s">
        <v>381</v>
      </c>
      <c r="F6">
        <v>38.126767782025702</v>
      </c>
      <c r="G6">
        <v>25.387154402862901</v>
      </c>
    </row>
    <row r="7" spans="1:7">
      <c r="A7" t="s">
        <v>502</v>
      </c>
      <c r="B7" t="s">
        <v>25</v>
      </c>
      <c r="C7" s="1" t="s">
        <v>380</v>
      </c>
      <c r="D7" s="1" t="s">
        <v>381</v>
      </c>
      <c r="F7">
        <v>35.558750491227698</v>
      </c>
      <c r="G7">
        <v>25.507131351127601</v>
      </c>
    </row>
    <row r="8" spans="1:7">
      <c r="A8" t="s">
        <v>502</v>
      </c>
      <c r="B8" t="s">
        <v>194</v>
      </c>
      <c r="C8" s="1" t="s">
        <v>382</v>
      </c>
      <c r="D8" s="1" t="s">
        <v>383</v>
      </c>
      <c r="F8">
        <v>31.607301488120399</v>
      </c>
      <c r="G8">
        <v>23.621259141881801</v>
      </c>
    </row>
    <row r="9" spans="1:7">
      <c r="A9" t="s">
        <v>502</v>
      </c>
      <c r="B9" t="s">
        <v>195</v>
      </c>
      <c r="C9" s="1" t="s">
        <v>382</v>
      </c>
      <c r="D9" s="1" t="s">
        <v>383</v>
      </c>
      <c r="F9">
        <v>31.3888294914596</v>
      </c>
      <c r="G9">
        <v>23.670605902436801</v>
      </c>
    </row>
    <row r="10" spans="1:7">
      <c r="A10" t="s">
        <v>502</v>
      </c>
      <c r="B10" t="s">
        <v>196</v>
      </c>
      <c r="C10" s="1" t="s">
        <v>382</v>
      </c>
      <c r="D10" s="1" t="s">
        <v>383</v>
      </c>
      <c r="F10">
        <v>31.5856106942122</v>
      </c>
      <c r="G10">
        <v>23.725946896426301</v>
      </c>
    </row>
    <row r="11" spans="1:7">
      <c r="A11" t="s">
        <v>502</v>
      </c>
      <c r="B11" t="s">
        <v>203</v>
      </c>
      <c r="C11" s="1" t="s">
        <v>382</v>
      </c>
      <c r="D11" s="1" t="s">
        <v>383</v>
      </c>
      <c r="F11">
        <v>34.511840761736103</v>
      </c>
      <c r="G11">
        <v>25.1449045401598</v>
      </c>
    </row>
    <row r="12" spans="1:7">
      <c r="A12" t="s">
        <v>502</v>
      </c>
      <c r="B12" t="s">
        <v>204</v>
      </c>
      <c r="C12" s="1" t="s">
        <v>382</v>
      </c>
      <c r="D12" s="1" t="s">
        <v>383</v>
      </c>
      <c r="F12">
        <v>33.1675549846439</v>
      </c>
      <c r="G12">
        <v>24.911444382466001</v>
      </c>
    </row>
    <row r="13" spans="1:7">
      <c r="A13" t="s">
        <v>502</v>
      </c>
      <c r="B13" t="s">
        <v>205</v>
      </c>
      <c r="C13" s="1" t="s">
        <v>382</v>
      </c>
      <c r="D13" s="1" t="s">
        <v>383</v>
      </c>
      <c r="F13">
        <v>33.273648043302501</v>
      </c>
      <c r="G13">
        <v>24.914458002380801</v>
      </c>
    </row>
    <row r="14" spans="1:7">
      <c r="A14" t="s">
        <v>502</v>
      </c>
      <c r="B14" t="s">
        <v>26</v>
      </c>
      <c r="C14" s="1" t="s">
        <v>384</v>
      </c>
      <c r="D14" s="1" t="s">
        <v>385</v>
      </c>
      <c r="F14">
        <v>30.957930043959401</v>
      </c>
      <c r="G14">
        <v>23.4950683492549</v>
      </c>
    </row>
    <row r="15" spans="1:7">
      <c r="A15" t="s">
        <v>502</v>
      </c>
      <c r="B15" t="s">
        <v>27</v>
      </c>
      <c r="C15" s="1" t="s">
        <v>384</v>
      </c>
      <c r="D15" s="1" t="s">
        <v>385</v>
      </c>
      <c r="F15">
        <v>30.5814065563643</v>
      </c>
      <c r="G15">
        <v>23.5234311208051</v>
      </c>
    </row>
    <row r="16" spans="1:7">
      <c r="A16" t="s">
        <v>502</v>
      </c>
      <c r="B16" t="s">
        <v>28</v>
      </c>
      <c r="C16" s="1" t="s">
        <v>384</v>
      </c>
      <c r="D16" s="1" t="s">
        <v>385</v>
      </c>
      <c r="F16">
        <v>30.681835635805999</v>
      </c>
      <c r="G16">
        <v>23.515598553544098</v>
      </c>
    </row>
    <row r="17" spans="1:7">
      <c r="A17" t="s">
        <v>502</v>
      </c>
      <c r="B17" t="s">
        <v>29</v>
      </c>
      <c r="C17" s="1" t="s">
        <v>384</v>
      </c>
      <c r="D17" s="1" t="s">
        <v>385</v>
      </c>
      <c r="F17">
        <v>30.593452413056401</v>
      </c>
      <c r="G17">
        <v>22.9876084245725</v>
      </c>
    </row>
    <row r="18" spans="1:7">
      <c r="A18" t="s">
        <v>502</v>
      </c>
      <c r="B18" t="s">
        <v>30</v>
      </c>
      <c r="C18" s="1" t="s">
        <v>384</v>
      </c>
      <c r="D18" s="1" t="s">
        <v>385</v>
      </c>
      <c r="F18">
        <v>30.692393261839399</v>
      </c>
      <c r="G18">
        <v>23.076847805901199</v>
      </c>
    </row>
    <row r="19" spans="1:7">
      <c r="A19" t="s">
        <v>502</v>
      </c>
      <c r="B19" t="s">
        <v>31</v>
      </c>
      <c r="C19" s="1" t="s">
        <v>384</v>
      </c>
      <c r="D19" s="1" t="s">
        <v>385</v>
      </c>
      <c r="F19">
        <v>30.835625826469901</v>
      </c>
      <c r="G19">
        <v>23.081474530935999</v>
      </c>
    </row>
    <row r="20" spans="1:7">
      <c r="A20" t="s">
        <v>502</v>
      </c>
      <c r="B20" t="s">
        <v>206</v>
      </c>
      <c r="C20" s="1" t="s">
        <v>386</v>
      </c>
      <c r="D20" s="1" t="s">
        <v>387</v>
      </c>
      <c r="F20">
        <v>29.5078875986421</v>
      </c>
      <c r="G20">
        <v>22.7892533244456</v>
      </c>
    </row>
    <row r="21" spans="1:7">
      <c r="A21" t="s">
        <v>502</v>
      </c>
      <c r="B21" t="s">
        <v>207</v>
      </c>
      <c r="C21" s="1" t="s">
        <v>386</v>
      </c>
      <c r="D21" s="1" t="s">
        <v>387</v>
      </c>
      <c r="F21">
        <v>29.4014107301956</v>
      </c>
      <c r="G21">
        <v>22.8245166469443</v>
      </c>
    </row>
    <row r="22" spans="1:7">
      <c r="A22" t="s">
        <v>502</v>
      </c>
      <c r="B22" t="s">
        <v>208</v>
      </c>
      <c r="C22" s="1" t="s">
        <v>386</v>
      </c>
      <c r="D22" s="1" t="s">
        <v>387</v>
      </c>
      <c r="F22">
        <v>29.678444331352601</v>
      </c>
      <c r="G22">
        <v>22.927556177809599</v>
      </c>
    </row>
    <row r="23" spans="1:7">
      <c r="A23" t="s">
        <v>502</v>
      </c>
      <c r="B23" t="s">
        <v>209</v>
      </c>
      <c r="C23" s="1" t="s">
        <v>386</v>
      </c>
      <c r="D23" s="1" t="s">
        <v>387</v>
      </c>
      <c r="F23">
        <v>32.076354544289003</v>
      </c>
      <c r="G23">
        <v>24.768189344753502</v>
      </c>
    </row>
    <row r="24" spans="1:7">
      <c r="A24" t="s">
        <v>502</v>
      </c>
      <c r="B24" t="s">
        <v>210</v>
      </c>
      <c r="C24" s="1" t="s">
        <v>386</v>
      </c>
      <c r="D24" s="1" t="s">
        <v>387</v>
      </c>
      <c r="F24">
        <v>32.386850690001197</v>
      </c>
      <c r="G24">
        <v>25.140705243523499</v>
      </c>
    </row>
    <row r="25" spans="1:7">
      <c r="A25" t="s">
        <v>502</v>
      </c>
      <c r="B25" t="s">
        <v>211</v>
      </c>
      <c r="C25" s="1" t="s">
        <v>386</v>
      </c>
      <c r="D25" s="1" t="s">
        <v>387</v>
      </c>
      <c r="F25">
        <v>31.885300957077199</v>
      </c>
      <c r="G25">
        <v>24.754475610082199</v>
      </c>
    </row>
    <row r="26" spans="1:7">
      <c r="A26" t="s">
        <v>502</v>
      </c>
      <c r="B26" t="s">
        <v>32</v>
      </c>
      <c r="C26" s="1" t="s">
        <v>388</v>
      </c>
      <c r="D26" s="1" t="s">
        <v>389</v>
      </c>
      <c r="F26">
        <v>30.280632801816399</v>
      </c>
      <c r="G26">
        <v>23.892470304734498</v>
      </c>
    </row>
    <row r="27" spans="1:7">
      <c r="A27" t="s">
        <v>502</v>
      </c>
      <c r="B27" t="s">
        <v>33</v>
      </c>
      <c r="C27" s="1" t="s">
        <v>388</v>
      </c>
      <c r="D27" s="1" t="s">
        <v>389</v>
      </c>
      <c r="F27">
        <v>30.222449805616101</v>
      </c>
      <c r="G27">
        <v>23.954638603328899</v>
      </c>
    </row>
    <row r="28" spans="1:7">
      <c r="A28" t="s">
        <v>502</v>
      </c>
      <c r="B28" t="s">
        <v>34</v>
      </c>
      <c r="C28" s="1" t="s">
        <v>388</v>
      </c>
      <c r="D28" s="1" t="s">
        <v>389</v>
      </c>
      <c r="F28">
        <v>30.406937951160199</v>
      </c>
      <c r="G28">
        <v>23.998724792544799</v>
      </c>
    </row>
    <row r="29" spans="1:7">
      <c r="A29" t="s">
        <v>502</v>
      </c>
      <c r="B29" t="s">
        <v>35</v>
      </c>
      <c r="C29" s="1" t="s">
        <v>388</v>
      </c>
      <c r="D29" s="1" t="s">
        <v>389</v>
      </c>
      <c r="F29">
        <v>34.662341548979597</v>
      </c>
      <c r="G29">
        <v>26.040129051546401</v>
      </c>
    </row>
    <row r="30" spans="1:7">
      <c r="A30" t="s">
        <v>502</v>
      </c>
      <c r="B30" t="s">
        <v>36</v>
      </c>
      <c r="C30" s="1" t="s">
        <v>388</v>
      </c>
      <c r="D30" s="1" t="s">
        <v>389</v>
      </c>
      <c r="F30">
        <v>34.363022261818699</v>
      </c>
      <c r="G30">
        <v>26.0597357589286</v>
      </c>
    </row>
    <row r="31" spans="1:7">
      <c r="A31" t="s">
        <v>502</v>
      </c>
      <c r="B31" t="s">
        <v>37</v>
      </c>
      <c r="C31" s="1" t="s">
        <v>388</v>
      </c>
      <c r="D31" s="1" t="s">
        <v>389</v>
      </c>
      <c r="F31">
        <v>34.067486575163599</v>
      </c>
      <c r="G31">
        <v>26.173421328683201</v>
      </c>
    </row>
    <row r="32" spans="1:7">
      <c r="A32" t="s">
        <v>502</v>
      </c>
      <c r="B32" t="s">
        <v>212</v>
      </c>
      <c r="C32" s="1" t="s">
        <v>390</v>
      </c>
      <c r="D32" s="1" t="s">
        <v>391</v>
      </c>
      <c r="F32">
        <v>29.5469522311218</v>
      </c>
      <c r="G32">
        <v>23.021461152218599</v>
      </c>
    </row>
    <row r="33" spans="1:7">
      <c r="A33" t="s">
        <v>502</v>
      </c>
      <c r="B33" t="s">
        <v>213</v>
      </c>
      <c r="C33" s="1" t="s">
        <v>390</v>
      </c>
      <c r="D33" s="1" t="s">
        <v>391</v>
      </c>
      <c r="F33">
        <v>29.639489651651299</v>
      </c>
      <c r="G33">
        <v>23.132945967923899</v>
      </c>
    </row>
    <row r="34" spans="1:7">
      <c r="A34" t="s">
        <v>502</v>
      </c>
      <c r="B34" t="s">
        <v>214</v>
      </c>
      <c r="C34" s="1" t="s">
        <v>390</v>
      </c>
      <c r="D34" s="1" t="s">
        <v>391</v>
      </c>
      <c r="F34">
        <v>29.616574739134599</v>
      </c>
      <c r="G34">
        <v>23.130266011983899</v>
      </c>
    </row>
    <row r="35" spans="1:7">
      <c r="A35" t="s">
        <v>502</v>
      </c>
      <c r="B35" t="s">
        <v>215</v>
      </c>
      <c r="C35" s="1" t="s">
        <v>390</v>
      </c>
      <c r="D35" s="1" t="s">
        <v>391</v>
      </c>
      <c r="F35">
        <v>34.014965164899401</v>
      </c>
      <c r="G35">
        <v>27.155031713219</v>
      </c>
    </row>
    <row r="36" spans="1:7">
      <c r="A36" t="s">
        <v>502</v>
      </c>
      <c r="B36" t="s">
        <v>216</v>
      </c>
      <c r="C36" s="1" t="s">
        <v>390</v>
      </c>
      <c r="D36" s="1" t="s">
        <v>391</v>
      </c>
      <c r="F36">
        <v>33.865786165463497</v>
      </c>
      <c r="G36">
        <v>27.081067634844601</v>
      </c>
    </row>
    <row r="37" spans="1:7">
      <c r="A37" t="s">
        <v>502</v>
      </c>
      <c r="B37" t="s">
        <v>217</v>
      </c>
      <c r="C37" s="1" t="s">
        <v>390</v>
      </c>
      <c r="D37" s="1" t="s">
        <v>391</v>
      </c>
      <c r="F37">
        <v>33.921273879267297</v>
      </c>
      <c r="G37">
        <v>26.860400846314199</v>
      </c>
    </row>
    <row r="38" spans="1:7">
      <c r="A38" t="s">
        <v>502</v>
      </c>
      <c r="B38" t="s">
        <v>38</v>
      </c>
      <c r="C38" s="1" t="s">
        <v>392</v>
      </c>
      <c r="D38" s="1" t="s">
        <v>393</v>
      </c>
      <c r="F38">
        <v>29.072264066267699</v>
      </c>
      <c r="G38">
        <v>23.159015561366601</v>
      </c>
    </row>
    <row r="39" spans="1:7">
      <c r="A39" t="s">
        <v>502</v>
      </c>
      <c r="B39" t="s">
        <v>39</v>
      </c>
      <c r="C39" s="1" t="s">
        <v>392</v>
      </c>
      <c r="D39" s="1" t="s">
        <v>393</v>
      </c>
      <c r="F39">
        <v>29.196389695370598</v>
      </c>
      <c r="G39">
        <v>23.167264130242099</v>
      </c>
    </row>
    <row r="40" spans="1:7">
      <c r="A40" t="s">
        <v>502</v>
      </c>
      <c r="B40" t="s">
        <v>40</v>
      </c>
      <c r="C40" s="1" t="s">
        <v>392</v>
      </c>
      <c r="D40" s="1" t="s">
        <v>393</v>
      </c>
      <c r="F40">
        <v>28.002390296547802</v>
      </c>
      <c r="G40">
        <v>25.209197957013401</v>
      </c>
    </row>
    <row r="41" spans="1:7">
      <c r="A41" t="s">
        <v>502</v>
      </c>
      <c r="B41" t="s">
        <v>41</v>
      </c>
      <c r="C41" s="1" t="s">
        <v>392</v>
      </c>
      <c r="D41" s="1" t="s">
        <v>393</v>
      </c>
      <c r="F41">
        <v>29.087597025800999</v>
      </c>
      <c r="G41">
        <v>22.7244634337676</v>
      </c>
    </row>
    <row r="42" spans="1:7">
      <c r="A42" t="s">
        <v>502</v>
      </c>
      <c r="B42" t="s">
        <v>42</v>
      </c>
      <c r="C42" s="1" t="s">
        <v>392</v>
      </c>
      <c r="D42" s="1" t="s">
        <v>393</v>
      </c>
      <c r="F42">
        <v>29.166812905428198</v>
      </c>
      <c r="G42">
        <v>22.802516950794502</v>
      </c>
    </row>
    <row r="43" spans="1:7">
      <c r="A43" t="s">
        <v>502</v>
      </c>
      <c r="B43" t="s">
        <v>43</v>
      </c>
      <c r="C43" s="1" t="s">
        <v>392</v>
      </c>
      <c r="D43" s="1" t="s">
        <v>393</v>
      </c>
      <c r="F43">
        <v>29.328228428782602</v>
      </c>
      <c r="G43">
        <v>22.8422654385557</v>
      </c>
    </row>
    <row r="44" spans="1:7">
      <c r="A44" t="s">
        <v>502</v>
      </c>
      <c r="B44" t="s">
        <v>218</v>
      </c>
      <c r="C44" s="1" t="s">
        <v>394</v>
      </c>
      <c r="D44" s="1" t="s">
        <v>395</v>
      </c>
      <c r="F44">
        <v>28.6305831022446</v>
      </c>
      <c r="G44">
        <v>22.724671819680701</v>
      </c>
    </row>
    <row r="45" spans="1:7">
      <c r="A45" t="s">
        <v>502</v>
      </c>
      <c r="B45" t="s">
        <v>219</v>
      </c>
      <c r="C45" s="1" t="s">
        <v>394</v>
      </c>
      <c r="D45" s="1" t="s">
        <v>395</v>
      </c>
      <c r="F45">
        <v>28.737171471116302</v>
      </c>
      <c r="G45">
        <v>22.757859753175001</v>
      </c>
    </row>
    <row r="46" spans="1:7">
      <c r="A46" t="s">
        <v>502</v>
      </c>
      <c r="B46" t="s">
        <v>220</v>
      </c>
      <c r="C46" s="1" t="s">
        <v>394</v>
      </c>
      <c r="D46" s="1" t="s">
        <v>395</v>
      </c>
      <c r="F46">
        <v>28.763422842778599</v>
      </c>
      <c r="G46">
        <v>22.825228074786001</v>
      </c>
    </row>
    <row r="47" spans="1:7">
      <c r="A47" t="s">
        <v>502</v>
      </c>
      <c r="B47" t="s">
        <v>221</v>
      </c>
      <c r="C47" s="1" t="s">
        <v>394</v>
      </c>
      <c r="D47" s="1" t="s">
        <v>395</v>
      </c>
      <c r="F47">
        <v>30.1593734623793</v>
      </c>
      <c r="G47">
        <v>23.247790575074902</v>
      </c>
    </row>
    <row r="48" spans="1:7">
      <c r="A48" t="s">
        <v>502</v>
      </c>
      <c r="B48" t="s">
        <v>222</v>
      </c>
      <c r="C48" s="1" t="s">
        <v>394</v>
      </c>
      <c r="D48" s="1" t="s">
        <v>395</v>
      </c>
      <c r="F48">
        <v>30.283779300482198</v>
      </c>
      <c r="G48">
        <v>23.2938081341523</v>
      </c>
    </row>
    <row r="49" spans="1:7">
      <c r="A49" t="s">
        <v>502</v>
      </c>
      <c r="B49" t="s">
        <v>223</v>
      </c>
      <c r="C49" s="1" t="s">
        <v>394</v>
      </c>
      <c r="D49" s="1" t="s">
        <v>395</v>
      </c>
      <c r="F49">
        <v>30.310313328162302</v>
      </c>
      <c r="G49">
        <v>23.3625946960703</v>
      </c>
    </row>
    <row r="50" spans="1:7">
      <c r="A50" t="s">
        <v>502</v>
      </c>
      <c r="B50" t="s">
        <v>113</v>
      </c>
      <c r="C50" s="1" t="s">
        <v>396</v>
      </c>
      <c r="D50" s="1" t="s">
        <v>397</v>
      </c>
      <c r="F50">
        <v>30.391733471170699</v>
      </c>
      <c r="G50">
        <v>23.691656712602398</v>
      </c>
    </row>
    <row r="51" spans="1:7">
      <c r="A51" t="s">
        <v>502</v>
      </c>
      <c r="B51" t="s">
        <v>114</v>
      </c>
      <c r="C51" s="1" t="s">
        <v>396</v>
      </c>
      <c r="D51" s="1" t="s">
        <v>397</v>
      </c>
      <c r="F51">
        <v>30.483354529840799</v>
      </c>
      <c r="G51">
        <v>23.789851972533999</v>
      </c>
    </row>
    <row r="52" spans="1:7">
      <c r="A52" t="s">
        <v>502</v>
      </c>
      <c r="B52" t="s">
        <v>115</v>
      </c>
      <c r="C52" s="1" t="s">
        <v>396</v>
      </c>
      <c r="D52" s="1" t="s">
        <v>397</v>
      </c>
      <c r="F52">
        <v>30.540232713842698</v>
      </c>
      <c r="G52">
        <v>23.831689567581801</v>
      </c>
    </row>
    <row r="53" spans="1:7">
      <c r="A53" t="s">
        <v>502</v>
      </c>
      <c r="B53" t="s">
        <v>185</v>
      </c>
      <c r="C53" s="1" t="s">
        <v>396</v>
      </c>
      <c r="D53" s="1" t="s">
        <v>397</v>
      </c>
      <c r="F53">
        <v>31.014507719604101</v>
      </c>
      <c r="G53">
        <v>23.607724532006099</v>
      </c>
    </row>
    <row r="54" spans="1:7">
      <c r="A54" t="s">
        <v>502</v>
      </c>
      <c r="B54" t="s">
        <v>186</v>
      </c>
      <c r="C54" s="1" t="s">
        <v>396</v>
      </c>
      <c r="D54" s="1" t="s">
        <v>397</v>
      </c>
      <c r="F54">
        <v>31.264310410269001</v>
      </c>
      <c r="G54">
        <v>23.6364980969052</v>
      </c>
    </row>
    <row r="55" spans="1:7">
      <c r="A55" t="s">
        <v>502</v>
      </c>
      <c r="B55" t="s">
        <v>187</v>
      </c>
      <c r="C55" s="1" t="s">
        <v>396</v>
      </c>
      <c r="D55" s="1" t="s">
        <v>397</v>
      </c>
      <c r="F55">
        <v>30.968679073601201</v>
      </c>
      <c r="G55">
        <v>23.706802098732901</v>
      </c>
    </row>
    <row r="56" spans="1:7">
      <c r="A56" t="s">
        <v>502</v>
      </c>
      <c r="B56" t="s">
        <v>293</v>
      </c>
      <c r="C56" s="1" t="s">
        <v>398</v>
      </c>
      <c r="D56" s="1" t="s">
        <v>399</v>
      </c>
      <c r="F56">
        <v>32.071845788963401</v>
      </c>
      <c r="G56">
        <v>23.939558871080902</v>
      </c>
    </row>
    <row r="57" spans="1:7">
      <c r="A57" t="s">
        <v>502</v>
      </c>
      <c r="B57" t="s">
        <v>294</v>
      </c>
      <c r="C57" s="1" t="s">
        <v>398</v>
      </c>
      <c r="D57" s="1" t="s">
        <v>399</v>
      </c>
      <c r="F57">
        <v>32.120778975593502</v>
      </c>
      <c r="G57">
        <v>23.9692196167886</v>
      </c>
    </row>
    <row r="58" spans="1:7">
      <c r="A58" t="s">
        <v>502</v>
      </c>
      <c r="B58" t="s">
        <v>295</v>
      </c>
      <c r="C58" s="1" t="s">
        <v>398</v>
      </c>
      <c r="D58" s="1" t="s">
        <v>399</v>
      </c>
      <c r="F58">
        <v>32.366954722483598</v>
      </c>
      <c r="G58">
        <v>24.021099679846898</v>
      </c>
    </row>
    <row r="59" spans="1:7">
      <c r="A59" t="s">
        <v>502</v>
      </c>
      <c r="B59" t="s">
        <v>365</v>
      </c>
      <c r="C59" s="1" t="s">
        <v>398</v>
      </c>
      <c r="D59" s="1" t="s">
        <v>399</v>
      </c>
      <c r="F59">
        <v>32.432905362114802</v>
      </c>
      <c r="G59">
        <v>24.045784843025199</v>
      </c>
    </row>
    <row r="60" spans="1:7">
      <c r="A60" t="s">
        <v>502</v>
      </c>
      <c r="B60" t="s">
        <v>366</v>
      </c>
      <c r="C60" s="1" t="s">
        <v>398</v>
      </c>
      <c r="D60" s="1" t="s">
        <v>399</v>
      </c>
      <c r="F60">
        <v>32.555279774784204</v>
      </c>
      <c r="G60">
        <v>24.069147702687001</v>
      </c>
    </row>
    <row r="61" spans="1:7">
      <c r="A61" t="s">
        <v>502</v>
      </c>
      <c r="B61" t="s">
        <v>367</v>
      </c>
      <c r="C61" s="1" t="s">
        <v>398</v>
      </c>
      <c r="D61" s="1" t="s">
        <v>399</v>
      </c>
      <c r="F61">
        <v>32.592670702414303</v>
      </c>
      <c r="G61">
        <v>24.1254725625673</v>
      </c>
    </row>
    <row r="62" spans="1:7">
      <c r="A62" t="s">
        <v>502</v>
      </c>
      <c r="B62" t="s">
        <v>95</v>
      </c>
      <c r="C62" s="1" t="s">
        <v>400</v>
      </c>
      <c r="D62" s="1" t="s">
        <v>401</v>
      </c>
      <c r="E62" t="s">
        <v>402</v>
      </c>
      <c r="F62">
        <v>30.504421113993899</v>
      </c>
      <c r="G62">
        <v>24.073600945925001</v>
      </c>
    </row>
    <row r="63" spans="1:7">
      <c r="A63" t="s">
        <v>502</v>
      </c>
      <c r="B63" t="s">
        <v>96</v>
      </c>
      <c r="C63" s="1" t="s">
        <v>400</v>
      </c>
      <c r="D63" s="1" t="s">
        <v>401</v>
      </c>
      <c r="E63" t="s">
        <v>402</v>
      </c>
      <c r="F63">
        <v>30.354184249268599</v>
      </c>
      <c r="G63">
        <v>24.082665439218101</v>
      </c>
    </row>
    <row r="64" spans="1:7">
      <c r="A64" t="s">
        <v>502</v>
      </c>
      <c r="B64" t="s">
        <v>97</v>
      </c>
      <c r="C64" s="1" t="s">
        <v>400</v>
      </c>
      <c r="D64" s="1" t="s">
        <v>401</v>
      </c>
      <c r="E64" t="s">
        <v>402</v>
      </c>
      <c r="F64">
        <v>30.663048612742099</v>
      </c>
      <c r="G64">
        <v>24.112403038573799</v>
      </c>
    </row>
    <row r="65" spans="1:7">
      <c r="A65" t="s">
        <v>502</v>
      </c>
      <c r="B65" t="s">
        <v>167</v>
      </c>
      <c r="C65" s="1" t="s">
        <v>400</v>
      </c>
      <c r="D65" s="1" t="s">
        <v>401</v>
      </c>
      <c r="E65" t="s">
        <v>402</v>
      </c>
      <c r="F65">
        <v>30.203850172193</v>
      </c>
      <c r="G65">
        <v>23.6637008419731</v>
      </c>
    </row>
    <row r="66" spans="1:7">
      <c r="A66" t="s">
        <v>502</v>
      </c>
      <c r="B66" t="s">
        <v>168</v>
      </c>
      <c r="C66" s="1" t="s">
        <v>400</v>
      </c>
      <c r="D66" s="1" t="s">
        <v>401</v>
      </c>
      <c r="E66" t="s">
        <v>402</v>
      </c>
      <c r="F66">
        <v>30.375774927396801</v>
      </c>
      <c r="G66">
        <v>23.678034103428601</v>
      </c>
    </row>
    <row r="67" spans="1:7">
      <c r="A67" t="s">
        <v>502</v>
      </c>
      <c r="B67" t="s">
        <v>169</v>
      </c>
      <c r="C67" s="1" t="s">
        <v>400</v>
      </c>
      <c r="D67" s="1" t="s">
        <v>401</v>
      </c>
      <c r="E67" t="s">
        <v>402</v>
      </c>
      <c r="F67">
        <v>30.529770642848899</v>
      </c>
      <c r="G67">
        <v>23.773419901925301</v>
      </c>
    </row>
    <row r="68" spans="1:7">
      <c r="A68" t="s">
        <v>502</v>
      </c>
      <c r="B68" t="s">
        <v>275</v>
      </c>
      <c r="C68" s="1" t="s">
        <v>403</v>
      </c>
      <c r="D68" s="1" t="s">
        <v>404</v>
      </c>
      <c r="E68" t="s">
        <v>402</v>
      </c>
      <c r="F68">
        <v>31.8771797430101</v>
      </c>
      <c r="G68">
        <v>24.3046321749434</v>
      </c>
    </row>
    <row r="69" spans="1:7">
      <c r="A69" t="s">
        <v>502</v>
      </c>
      <c r="B69" t="s">
        <v>276</v>
      </c>
      <c r="C69" s="1" t="s">
        <v>403</v>
      </c>
      <c r="D69" s="1" t="s">
        <v>404</v>
      </c>
      <c r="E69" t="s">
        <v>402</v>
      </c>
      <c r="F69">
        <v>32.174437224405501</v>
      </c>
      <c r="G69">
        <v>24.374178063033799</v>
      </c>
    </row>
    <row r="70" spans="1:7">
      <c r="A70" t="s">
        <v>502</v>
      </c>
      <c r="B70" t="s">
        <v>277</v>
      </c>
      <c r="C70" s="1" t="s">
        <v>403</v>
      </c>
      <c r="D70" s="1" t="s">
        <v>404</v>
      </c>
      <c r="E70" t="s">
        <v>402</v>
      </c>
      <c r="F70">
        <v>32.264146791275699</v>
      </c>
      <c r="G70">
        <v>24.3480412304135</v>
      </c>
    </row>
    <row r="71" spans="1:7">
      <c r="A71" t="s">
        <v>502</v>
      </c>
      <c r="B71" t="s">
        <v>347</v>
      </c>
      <c r="C71" s="1" t="s">
        <v>403</v>
      </c>
      <c r="D71" s="1" t="s">
        <v>404</v>
      </c>
      <c r="E71" t="s">
        <v>402</v>
      </c>
      <c r="F71">
        <v>33.493628545536801</v>
      </c>
      <c r="G71">
        <v>25.1683968417579</v>
      </c>
    </row>
    <row r="72" spans="1:7">
      <c r="A72" t="s">
        <v>502</v>
      </c>
      <c r="B72" t="s">
        <v>348</v>
      </c>
      <c r="C72" s="1" t="s">
        <v>403</v>
      </c>
      <c r="D72" s="1" t="s">
        <v>404</v>
      </c>
      <c r="E72" t="s">
        <v>402</v>
      </c>
      <c r="F72">
        <v>33.217519942645801</v>
      </c>
      <c r="G72">
        <v>25.141876628919299</v>
      </c>
    </row>
    <row r="73" spans="1:7">
      <c r="A73" t="s">
        <v>502</v>
      </c>
      <c r="B73" t="s">
        <v>349</v>
      </c>
      <c r="C73" s="1" t="s">
        <v>403</v>
      </c>
      <c r="D73" s="1" t="s">
        <v>404</v>
      </c>
      <c r="E73" t="s">
        <v>402</v>
      </c>
      <c r="F73">
        <v>33.5633875642066</v>
      </c>
      <c r="G73">
        <v>25.222176949257602</v>
      </c>
    </row>
    <row r="74" spans="1:7">
      <c r="A74" t="s">
        <v>502</v>
      </c>
      <c r="B74" t="s">
        <v>83</v>
      </c>
      <c r="C74" s="1" t="s">
        <v>405</v>
      </c>
      <c r="D74" s="1" t="s">
        <v>406</v>
      </c>
      <c r="E74" t="s">
        <v>402</v>
      </c>
      <c r="F74">
        <v>30.015707918539999</v>
      </c>
      <c r="G74">
        <v>23.139212708692298</v>
      </c>
    </row>
    <row r="75" spans="1:7">
      <c r="A75" t="s">
        <v>502</v>
      </c>
      <c r="B75" t="s">
        <v>84</v>
      </c>
      <c r="C75" s="1" t="s">
        <v>405</v>
      </c>
      <c r="D75" s="1" t="s">
        <v>406</v>
      </c>
      <c r="E75" t="s">
        <v>402</v>
      </c>
      <c r="F75">
        <v>29.953958725160899</v>
      </c>
      <c r="G75">
        <v>23.190089986217799</v>
      </c>
    </row>
    <row r="76" spans="1:7">
      <c r="A76" t="s">
        <v>502</v>
      </c>
      <c r="B76" t="s">
        <v>85</v>
      </c>
      <c r="C76" s="1" t="s">
        <v>405</v>
      </c>
      <c r="D76" s="1" t="s">
        <v>406</v>
      </c>
      <c r="E76" t="s">
        <v>402</v>
      </c>
      <c r="F76">
        <v>30.030006033786901</v>
      </c>
      <c r="G76">
        <v>23.275828528181201</v>
      </c>
    </row>
    <row r="77" spans="1:7">
      <c r="A77" t="s">
        <v>502</v>
      </c>
      <c r="B77" t="s">
        <v>155</v>
      </c>
      <c r="C77" s="1" t="s">
        <v>405</v>
      </c>
      <c r="D77" s="1" t="s">
        <v>406</v>
      </c>
      <c r="E77" t="s">
        <v>402</v>
      </c>
      <c r="F77">
        <v>29.784528461379999</v>
      </c>
      <c r="G77">
        <v>23.0438530893985</v>
      </c>
    </row>
    <row r="78" spans="1:7">
      <c r="A78" t="s">
        <v>502</v>
      </c>
      <c r="B78" t="s">
        <v>156</v>
      </c>
      <c r="C78" s="1" t="s">
        <v>405</v>
      </c>
      <c r="D78" s="1" t="s">
        <v>406</v>
      </c>
      <c r="E78" t="s">
        <v>402</v>
      </c>
      <c r="F78">
        <v>29.779547459361101</v>
      </c>
      <c r="G78">
        <v>23.079693627215299</v>
      </c>
    </row>
    <row r="79" spans="1:7">
      <c r="A79" t="s">
        <v>502</v>
      </c>
      <c r="B79" t="s">
        <v>157</v>
      </c>
      <c r="C79" s="1" t="s">
        <v>405</v>
      </c>
      <c r="D79" s="1" t="s">
        <v>406</v>
      </c>
      <c r="E79" t="s">
        <v>402</v>
      </c>
      <c r="F79">
        <v>29.9178820620747</v>
      </c>
      <c r="G79">
        <v>23.136004192897701</v>
      </c>
    </row>
    <row r="80" spans="1:7">
      <c r="A80" t="s">
        <v>502</v>
      </c>
      <c r="B80" t="s">
        <v>263</v>
      </c>
      <c r="C80" s="1" t="s">
        <v>407</v>
      </c>
      <c r="D80" s="1" t="s">
        <v>408</v>
      </c>
      <c r="E80" t="s">
        <v>402</v>
      </c>
      <c r="F80">
        <v>31.1782581006626</v>
      </c>
      <c r="G80">
        <v>23.716514037625601</v>
      </c>
    </row>
    <row r="81" spans="1:7">
      <c r="A81" t="s">
        <v>502</v>
      </c>
      <c r="B81" t="s">
        <v>264</v>
      </c>
      <c r="C81" s="1" t="s">
        <v>407</v>
      </c>
      <c r="D81" s="1" t="s">
        <v>408</v>
      </c>
      <c r="E81" t="s">
        <v>402</v>
      </c>
      <c r="F81">
        <v>31.2772385028522</v>
      </c>
      <c r="G81">
        <v>23.741438324316601</v>
      </c>
    </row>
    <row r="82" spans="1:7">
      <c r="A82" t="s">
        <v>502</v>
      </c>
      <c r="B82" t="s">
        <v>265</v>
      </c>
      <c r="C82" s="1" t="s">
        <v>407</v>
      </c>
      <c r="D82" s="1" t="s">
        <v>408</v>
      </c>
      <c r="E82" t="s">
        <v>402</v>
      </c>
      <c r="F82">
        <v>31.343336747219599</v>
      </c>
      <c r="G82">
        <v>23.772210586764299</v>
      </c>
    </row>
    <row r="83" spans="1:7">
      <c r="A83" t="s">
        <v>502</v>
      </c>
      <c r="B83" t="s">
        <v>335</v>
      </c>
      <c r="C83" s="1" t="s">
        <v>407</v>
      </c>
      <c r="D83" s="1" t="s">
        <v>408</v>
      </c>
      <c r="E83" t="s">
        <v>402</v>
      </c>
      <c r="F83">
        <v>31.170237463572999</v>
      </c>
      <c r="G83">
        <v>23.5236042716848</v>
      </c>
    </row>
    <row r="84" spans="1:7">
      <c r="A84" t="s">
        <v>502</v>
      </c>
      <c r="B84" t="s">
        <v>336</v>
      </c>
      <c r="C84" s="1" t="s">
        <v>407</v>
      </c>
      <c r="D84" s="1" t="s">
        <v>408</v>
      </c>
      <c r="E84" t="s">
        <v>402</v>
      </c>
      <c r="F84">
        <v>30.995718206172999</v>
      </c>
      <c r="G84">
        <v>23.573329426064301</v>
      </c>
    </row>
    <row r="85" spans="1:7">
      <c r="A85" t="s">
        <v>502</v>
      </c>
      <c r="B85" t="s">
        <v>337</v>
      </c>
      <c r="C85" s="1" t="s">
        <v>407</v>
      </c>
      <c r="D85" s="1" t="s">
        <v>408</v>
      </c>
      <c r="E85" t="s">
        <v>402</v>
      </c>
      <c r="F85">
        <v>30.865363087670499</v>
      </c>
      <c r="G85">
        <v>23.671620981221999</v>
      </c>
    </row>
    <row r="86" spans="1:7">
      <c r="A86" t="s">
        <v>502</v>
      </c>
      <c r="B86" t="s">
        <v>68</v>
      </c>
      <c r="C86" s="1" t="s">
        <v>409</v>
      </c>
      <c r="D86" s="1" t="s">
        <v>410</v>
      </c>
      <c r="E86" t="s">
        <v>411</v>
      </c>
      <c r="F86">
        <v>30.8510337264144</v>
      </c>
      <c r="G86">
        <v>23.411861188599399</v>
      </c>
    </row>
    <row r="87" spans="1:7">
      <c r="A87" t="s">
        <v>502</v>
      </c>
      <c r="B87" t="s">
        <v>69</v>
      </c>
      <c r="C87" s="1" t="s">
        <v>409</v>
      </c>
      <c r="D87" s="1" t="s">
        <v>410</v>
      </c>
      <c r="E87" t="s">
        <v>411</v>
      </c>
      <c r="F87">
        <v>30.796157066171201</v>
      </c>
      <c r="G87">
        <v>23.5610527856917</v>
      </c>
    </row>
    <row r="88" spans="1:7">
      <c r="A88" t="s">
        <v>502</v>
      </c>
      <c r="B88" t="s">
        <v>70</v>
      </c>
      <c r="C88" s="1" t="s">
        <v>409</v>
      </c>
      <c r="D88" s="1" t="s">
        <v>410</v>
      </c>
      <c r="E88" t="s">
        <v>411</v>
      </c>
      <c r="F88">
        <v>30.931362182669702</v>
      </c>
      <c r="G88">
        <v>23.547666939742101</v>
      </c>
    </row>
    <row r="89" spans="1:7">
      <c r="A89" t="s">
        <v>502</v>
      </c>
      <c r="B89" t="s">
        <v>140</v>
      </c>
      <c r="C89" s="1" t="s">
        <v>409</v>
      </c>
      <c r="D89" s="1" t="s">
        <v>410</v>
      </c>
      <c r="E89" t="s">
        <v>411</v>
      </c>
      <c r="F89">
        <v>30.372456005613198</v>
      </c>
      <c r="G89">
        <v>23.2710503415666</v>
      </c>
    </row>
    <row r="90" spans="1:7">
      <c r="A90" t="s">
        <v>502</v>
      </c>
      <c r="B90" t="s">
        <v>141</v>
      </c>
      <c r="C90" s="1" t="s">
        <v>409</v>
      </c>
      <c r="D90" s="1" t="s">
        <v>410</v>
      </c>
      <c r="E90" t="s">
        <v>411</v>
      </c>
      <c r="F90">
        <v>30.5447057291059</v>
      </c>
      <c r="G90">
        <v>23.301768293174302</v>
      </c>
    </row>
    <row r="91" spans="1:7">
      <c r="A91" t="s">
        <v>502</v>
      </c>
      <c r="B91" t="s">
        <v>142</v>
      </c>
      <c r="C91" s="1" t="s">
        <v>409</v>
      </c>
      <c r="D91" s="1" t="s">
        <v>410</v>
      </c>
      <c r="E91" t="s">
        <v>411</v>
      </c>
      <c r="F91">
        <v>30.493928921306001</v>
      </c>
      <c r="G91">
        <v>23.3439700788919</v>
      </c>
    </row>
    <row r="92" spans="1:7">
      <c r="A92" t="s">
        <v>502</v>
      </c>
      <c r="B92" t="s">
        <v>248</v>
      </c>
      <c r="C92" s="1" t="s">
        <v>412</v>
      </c>
      <c r="D92" s="1" t="s">
        <v>413</v>
      </c>
      <c r="E92" t="s">
        <v>411</v>
      </c>
      <c r="F92">
        <v>31.4188102460243</v>
      </c>
      <c r="G92">
        <v>23.556469178115201</v>
      </c>
    </row>
    <row r="93" spans="1:7">
      <c r="A93" t="s">
        <v>502</v>
      </c>
      <c r="B93" t="s">
        <v>249</v>
      </c>
      <c r="C93" s="1" t="s">
        <v>412</v>
      </c>
      <c r="D93" s="1" t="s">
        <v>413</v>
      </c>
      <c r="E93" t="s">
        <v>411</v>
      </c>
      <c r="F93">
        <v>31.619947146724598</v>
      </c>
      <c r="G93">
        <v>23.622053304552701</v>
      </c>
    </row>
    <row r="94" spans="1:7">
      <c r="A94" t="s">
        <v>502</v>
      </c>
      <c r="B94" t="s">
        <v>250</v>
      </c>
      <c r="C94" s="1" t="s">
        <v>412</v>
      </c>
      <c r="D94" s="1" t="s">
        <v>413</v>
      </c>
      <c r="E94" t="s">
        <v>411</v>
      </c>
      <c r="F94">
        <v>31.552238688206099</v>
      </c>
      <c r="G94">
        <v>23.630061485247801</v>
      </c>
    </row>
    <row r="95" spans="1:7">
      <c r="A95" t="s">
        <v>502</v>
      </c>
      <c r="B95" t="s">
        <v>320</v>
      </c>
      <c r="C95" s="1" t="s">
        <v>412</v>
      </c>
      <c r="D95" s="1" t="s">
        <v>413</v>
      </c>
      <c r="E95" t="s">
        <v>411</v>
      </c>
      <c r="F95">
        <v>32.157327780472897</v>
      </c>
      <c r="G95">
        <v>23.7922697350707</v>
      </c>
    </row>
    <row r="96" spans="1:7">
      <c r="A96" t="s">
        <v>502</v>
      </c>
      <c r="B96" t="s">
        <v>321</v>
      </c>
      <c r="C96" s="1" t="s">
        <v>412</v>
      </c>
      <c r="D96" s="1" t="s">
        <v>413</v>
      </c>
      <c r="E96" t="s">
        <v>411</v>
      </c>
      <c r="F96">
        <v>31.862630796488201</v>
      </c>
      <c r="G96">
        <v>23.922666579494098</v>
      </c>
    </row>
    <row r="97" spans="1:7">
      <c r="A97" t="s">
        <v>502</v>
      </c>
      <c r="B97" t="s">
        <v>322</v>
      </c>
      <c r="C97" s="1" t="s">
        <v>412</v>
      </c>
      <c r="D97" s="1" t="s">
        <v>413</v>
      </c>
      <c r="E97" t="s">
        <v>411</v>
      </c>
      <c r="F97">
        <v>32.219908317516598</v>
      </c>
      <c r="G97">
        <v>23.9168254811783</v>
      </c>
    </row>
    <row r="98" spans="1:7">
      <c r="A98" t="s">
        <v>502</v>
      </c>
      <c r="B98" t="s">
        <v>50</v>
      </c>
      <c r="C98" s="1" t="s">
        <v>414</v>
      </c>
      <c r="D98" s="1" t="s">
        <v>415</v>
      </c>
      <c r="E98" t="s">
        <v>416</v>
      </c>
      <c r="F98">
        <v>29.732042054491998</v>
      </c>
      <c r="G98">
        <v>23.053221940813099</v>
      </c>
    </row>
    <row r="99" spans="1:7">
      <c r="A99" t="s">
        <v>502</v>
      </c>
      <c r="B99" t="s">
        <v>51</v>
      </c>
      <c r="C99" s="1" t="s">
        <v>414</v>
      </c>
      <c r="D99" s="1" t="s">
        <v>415</v>
      </c>
      <c r="E99" t="s">
        <v>416</v>
      </c>
      <c r="F99">
        <v>29.740336635515799</v>
      </c>
      <c r="G99">
        <v>23.088184460868298</v>
      </c>
    </row>
    <row r="100" spans="1:7">
      <c r="A100" t="s">
        <v>502</v>
      </c>
      <c r="B100" t="s">
        <v>52</v>
      </c>
      <c r="C100" s="1" t="s">
        <v>414</v>
      </c>
      <c r="D100" s="1" t="s">
        <v>415</v>
      </c>
      <c r="E100" t="s">
        <v>416</v>
      </c>
      <c r="F100">
        <v>29.880491581525298</v>
      </c>
      <c r="G100">
        <v>23.120222164418099</v>
      </c>
    </row>
    <row r="101" spans="1:7">
      <c r="A101" t="s">
        <v>502</v>
      </c>
      <c r="B101" t="s">
        <v>122</v>
      </c>
      <c r="C101" s="1" t="s">
        <v>414</v>
      </c>
      <c r="D101" s="1" t="s">
        <v>415</v>
      </c>
      <c r="E101" t="s">
        <v>416</v>
      </c>
      <c r="F101">
        <v>29.8430565773929</v>
      </c>
      <c r="G101">
        <v>22.948237155836701</v>
      </c>
    </row>
    <row r="102" spans="1:7">
      <c r="A102" t="s">
        <v>502</v>
      </c>
      <c r="B102" t="s">
        <v>123</v>
      </c>
      <c r="C102" s="1" t="s">
        <v>414</v>
      </c>
      <c r="D102" s="1" t="s">
        <v>415</v>
      </c>
      <c r="E102" t="s">
        <v>416</v>
      </c>
      <c r="F102">
        <v>29.822316255455998</v>
      </c>
      <c r="G102">
        <v>22.979487541713599</v>
      </c>
    </row>
    <row r="103" spans="1:7">
      <c r="A103" t="s">
        <v>502</v>
      </c>
      <c r="B103" t="s">
        <v>124</v>
      </c>
      <c r="C103" s="1" t="s">
        <v>414</v>
      </c>
      <c r="D103" s="1" t="s">
        <v>415</v>
      </c>
      <c r="E103" t="s">
        <v>416</v>
      </c>
      <c r="F103">
        <v>29.789183636825999</v>
      </c>
      <c r="G103">
        <v>23.037097353906201</v>
      </c>
    </row>
    <row r="104" spans="1:7">
      <c r="A104" t="s">
        <v>502</v>
      </c>
      <c r="B104" t="s">
        <v>230</v>
      </c>
      <c r="C104" s="1" t="s">
        <v>417</v>
      </c>
      <c r="D104" s="1" t="s">
        <v>418</v>
      </c>
      <c r="E104" t="s">
        <v>416</v>
      </c>
      <c r="F104">
        <v>32.134195373147001</v>
      </c>
      <c r="G104">
        <v>23.497397456089399</v>
      </c>
    </row>
    <row r="105" spans="1:7">
      <c r="A105" t="s">
        <v>502</v>
      </c>
      <c r="B105" t="s">
        <v>231</v>
      </c>
      <c r="C105" s="1" t="s">
        <v>417</v>
      </c>
      <c r="D105" s="1" t="s">
        <v>418</v>
      </c>
      <c r="E105" t="s">
        <v>416</v>
      </c>
      <c r="F105">
        <v>31.518600828936101</v>
      </c>
      <c r="G105">
        <v>23.494126668544599</v>
      </c>
    </row>
    <row r="106" spans="1:7">
      <c r="A106" t="s">
        <v>502</v>
      </c>
      <c r="B106" t="s">
        <v>232</v>
      </c>
      <c r="C106" s="1" t="s">
        <v>417</v>
      </c>
      <c r="D106" s="1" t="s">
        <v>418</v>
      </c>
      <c r="E106" t="s">
        <v>416</v>
      </c>
      <c r="F106">
        <v>31.561203934304199</v>
      </c>
      <c r="G106">
        <v>23.5328934539851</v>
      </c>
    </row>
    <row r="107" spans="1:7">
      <c r="A107" t="s">
        <v>502</v>
      </c>
      <c r="B107" t="s">
        <v>302</v>
      </c>
      <c r="C107" s="1" t="s">
        <v>417</v>
      </c>
      <c r="D107" s="1" t="s">
        <v>418</v>
      </c>
      <c r="E107" t="s">
        <v>416</v>
      </c>
      <c r="F107">
        <v>30.936999960131001</v>
      </c>
      <c r="G107">
        <v>23.322969413821799</v>
      </c>
    </row>
    <row r="108" spans="1:7">
      <c r="A108" t="s">
        <v>502</v>
      </c>
      <c r="B108" t="s">
        <v>303</v>
      </c>
      <c r="C108" s="1" t="s">
        <v>417</v>
      </c>
      <c r="D108" s="1" t="s">
        <v>418</v>
      </c>
      <c r="E108" t="s">
        <v>416</v>
      </c>
      <c r="F108">
        <v>31.00934210606</v>
      </c>
      <c r="G108">
        <v>23.3950143553682</v>
      </c>
    </row>
    <row r="109" spans="1:7">
      <c r="A109" t="s">
        <v>502</v>
      </c>
      <c r="B109" t="s">
        <v>304</v>
      </c>
      <c r="C109" s="1" t="s">
        <v>417</v>
      </c>
      <c r="D109" s="1" t="s">
        <v>418</v>
      </c>
      <c r="E109" t="s">
        <v>416</v>
      </c>
      <c r="F109">
        <v>31.0405719971018</v>
      </c>
      <c r="G109">
        <v>23.407991332632601</v>
      </c>
    </row>
    <row r="110" spans="1:7">
      <c r="A110" t="s">
        <v>502</v>
      </c>
      <c r="B110" t="s">
        <v>80</v>
      </c>
      <c r="C110" s="1" t="s">
        <v>419</v>
      </c>
      <c r="D110" s="1" t="s">
        <v>420</v>
      </c>
      <c r="E110" t="s">
        <v>411</v>
      </c>
      <c r="F110">
        <v>31.572827136409</v>
      </c>
      <c r="G110">
        <v>23.486058470442298</v>
      </c>
    </row>
    <row r="111" spans="1:7">
      <c r="A111" t="s">
        <v>502</v>
      </c>
      <c r="B111" t="s">
        <v>81</v>
      </c>
      <c r="C111" s="1" t="s">
        <v>419</v>
      </c>
      <c r="D111" s="1" t="s">
        <v>420</v>
      </c>
      <c r="E111" t="s">
        <v>411</v>
      </c>
      <c r="F111">
        <v>31.472263328935501</v>
      </c>
      <c r="G111">
        <v>23.536993379658</v>
      </c>
    </row>
    <row r="112" spans="1:7">
      <c r="A112" t="s">
        <v>502</v>
      </c>
      <c r="B112" t="s">
        <v>82</v>
      </c>
      <c r="C112" s="1" t="s">
        <v>419</v>
      </c>
      <c r="D112" s="1" t="s">
        <v>420</v>
      </c>
      <c r="E112" t="s">
        <v>411</v>
      </c>
      <c r="F112">
        <v>31.679286376546202</v>
      </c>
      <c r="G112">
        <v>23.5672831701478</v>
      </c>
    </row>
    <row r="113" spans="1:7">
      <c r="A113" t="s">
        <v>502</v>
      </c>
      <c r="B113" t="s">
        <v>152</v>
      </c>
      <c r="C113" s="1" t="s">
        <v>419</v>
      </c>
      <c r="D113" s="1" t="s">
        <v>420</v>
      </c>
      <c r="E113" t="s">
        <v>411</v>
      </c>
      <c r="F113">
        <v>30.926617759469501</v>
      </c>
      <c r="G113">
        <v>23.107890380052901</v>
      </c>
    </row>
    <row r="114" spans="1:7">
      <c r="A114" t="s">
        <v>502</v>
      </c>
      <c r="B114" t="s">
        <v>153</v>
      </c>
      <c r="C114" s="1" t="s">
        <v>419</v>
      </c>
      <c r="D114" s="1" t="s">
        <v>420</v>
      </c>
      <c r="E114" t="s">
        <v>411</v>
      </c>
      <c r="F114">
        <v>30.9277840423435</v>
      </c>
      <c r="G114">
        <v>23.139862033074799</v>
      </c>
    </row>
    <row r="115" spans="1:7">
      <c r="A115" t="s">
        <v>502</v>
      </c>
      <c r="B115" t="s">
        <v>154</v>
      </c>
      <c r="C115" s="1" t="s">
        <v>419</v>
      </c>
      <c r="D115" s="1" t="s">
        <v>420</v>
      </c>
      <c r="E115" t="s">
        <v>411</v>
      </c>
      <c r="F115">
        <v>31.271691001837301</v>
      </c>
      <c r="G115">
        <v>23.190285938568199</v>
      </c>
    </row>
    <row r="116" spans="1:7">
      <c r="A116" t="s">
        <v>502</v>
      </c>
      <c r="B116" t="s">
        <v>260</v>
      </c>
      <c r="C116" s="1" t="s">
        <v>421</v>
      </c>
      <c r="D116" s="1" t="s">
        <v>422</v>
      </c>
      <c r="E116" t="s">
        <v>411</v>
      </c>
      <c r="F116">
        <v>32.389196385219499</v>
      </c>
      <c r="G116">
        <v>23.720855379405201</v>
      </c>
    </row>
    <row r="117" spans="1:7">
      <c r="A117" t="s">
        <v>502</v>
      </c>
      <c r="B117" t="s">
        <v>261</v>
      </c>
      <c r="C117" s="1" t="s">
        <v>421</v>
      </c>
      <c r="D117" s="1" t="s">
        <v>422</v>
      </c>
      <c r="E117" t="s">
        <v>411</v>
      </c>
      <c r="F117">
        <v>32.762149967078201</v>
      </c>
      <c r="G117">
        <v>23.8060242370846</v>
      </c>
    </row>
    <row r="118" spans="1:7">
      <c r="A118" t="s">
        <v>502</v>
      </c>
      <c r="B118" t="s">
        <v>262</v>
      </c>
      <c r="C118" s="1" t="s">
        <v>421</v>
      </c>
      <c r="D118" s="1" t="s">
        <v>422</v>
      </c>
      <c r="E118" t="s">
        <v>411</v>
      </c>
      <c r="F118">
        <v>32.684521406249502</v>
      </c>
      <c r="G118">
        <v>23.813393578262701</v>
      </c>
    </row>
    <row r="119" spans="1:7">
      <c r="A119" t="s">
        <v>502</v>
      </c>
      <c r="B119" t="s">
        <v>332</v>
      </c>
      <c r="C119" s="1" t="s">
        <v>421</v>
      </c>
      <c r="D119" s="1" t="s">
        <v>422</v>
      </c>
      <c r="E119" t="s">
        <v>411</v>
      </c>
      <c r="F119">
        <v>32.568670486614103</v>
      </c>
      <c r="G119">
        <v>23.678700090228102</v>
      </c>
    </row>
    <row r="120" spans="1:7">
      <c r="A120" t="s">
        <v>502</v>
      </c>
      <c r="B120" t="s">
        <v>333</v>
      </c>
      <c r="C120" s="1" t="s">
        <v>421</v>
      </c>
      <c r="D120" s="1" t="s">
        <v>422</v>
      </c>
      <c r="E120" t="s">
        <v>411</v>
      </c>
      <c r="F120">
        <v>32.930185911434002</v>
      </c>
      <c r="G120">
        <v>23.7461976956073</v>
      </c>
    </row>
    <row r="121" spans="1:7">
      <c r="A121" t="s">
        <v>502</v>
      </c>
      <c r="B121" t="s">
        <v>334</v>
      </c>
      <c r="C121" s="1" t="s">
        <v>421</v>
      </c>
      <c r="D121" s="1" t="s">
        <v>422</v>
      </c>
      <c r="E121" t="s">
        <v>411</v>
      </c>
      <c r="F121">
        <v>32.421973890009397</v>
      </c>
      <c r="G121">
        <v>23.8005052731706</v>
      </c>
    </row>
    <row r="122" spans="1:7">
      <c r="A122" t="s">
        <v>502</v>
      </c>
      <c r="B122" t="s">
        <v>56</v>
      </c>
      <c r="C122" s="1" t="s">
        <v>423</v>
      </c>
      <c r="D122" s="1" t="s">
        <v>424</v>
      </c>
      <c r="E122" t="s">
        <v>411</v>
      </c>
      <c r="F122">
        <v>30.959858105891701</v>
      </c>
      <c r="G122">
        <v>23.265002468964099</v>
      </c>
    </row>
    <row r="123" spans="1:7">
      <c r="A123" t="s">
        <v>502</v>
      </c>
      <c r="B123" t="s">
        <v>57</v>
      </c>
      <c r="C123" s="1" t="s">
        <v>423</v>
      </c>
      <c r="D123" s="1" t="s">
        <v>424</v>
      </c>
      <c r="E123" t="s">
        <v>411</v>
      </c>
      <c r="F123">
        <v>30.932201415601501</v>
      </c>
      <c r="G123">
        <v>23.2819723293482</v>
      </c>
    </row>
    <row r="124" spans="1:7">
      <c r="A124" t="s">
        <v>502</v>
      </c>
      <c r="B124" t="s">
        <v>58</v>
      </c>
      <c r="C124" s="1" t="s">
        <v>423</v>
      </c>
      <c r="D124" s="1" t="s">
        <v>424</v>
      </c>
      <c r="E124" t="s">
        <v>411</v>
      </c>
      <c r="F124">
        <v>30.898170146843601</v>
      </c>
      <c r="G124">
        <v>23.3187034610282</v>
      </c>
    </row>
    <row r="125" spans="1:7">
      <c r="A125" t="s">
        <v>502</v>
      </c>
      <c r="B125" t="s">
        <v>128</v>
      </c>
      <c r="C125" s="1" t="s">
        <v>423</v>
      </c>
      <c r="D125" s="1" t="s">
        <v>424</v>
      </c>
      <c r="E125" t="s">
        <v>411</v>
      </c>
      <c r="F125">
        <v>30.1945590069563</v>
      </c>
      <c r="G125">
        <v>22.951523923991999</v>
      </c>
    </row>
    <row r="126" spans="1:7">
      <c r="A126" t="s">
        <v>502</v>
      </c>
      <c r="B126" t="s">
        <v>129</v>
      </c>
      <c r="C126" s="1" t="s">
        <v>423</v>
      </c>
      <c r="D126" s="1" t="s">
        <v>424</v>
      </c>
      <c r="E126" t="s">
        <v>411</v>
      </c>
      <c r="F126">
        <v>30.209566587876399</v>
      </c>
      <c r="G126">
        <v>22.991742743039001</v>
      </c>
    </row>
    <row r="127" spans="1:7">
      <c r="A127" t="s">
        <v>502</v>
      </c>
      <c r="B127" t="s">
        <v>130</v>
      </c>
      <c r="C127" s="1" t="s">
        <v>423</v>
      </c>
      <c r="D127" s="1" t="s">
        <v>424</v>
      </c>
      <c r="E127" t="s">
        <v>411</v>
      </c>
      <c r="F127">
        <v>30.413216995397299</v>
      </c>
      <c r="G127">
        <v>23.083849611525601</v>
      </c>
    </row>
    <row r="128" spans="1:7">
      <c r="A128" t="s">
        <v>502</v>
      </c>
      <c r="B128" t="s">
        <v>236</v>
      </c>
      <c r="C128" s="1" t="s">
        <v>425</v>
      </c>
      <c r="D128" s="1" t="s">
        <v>426</v>
      </c>
      <c r="E128" t="s">
        <v>411</v>
      </c>
      <c r="F128">
        <v>32.167788006526102</v>
      </c>
      <c r="G128">
        <v>23.317581398073401</v>
      </c>
    </row>
    <row r="129" spans="1:7">
      <c r="A129" t="s">
        <v>502</v>
      </c>
      <c r="B129" t="s">
        <v>237</v>
      </c>
      <c r="C129" s="1" t="s">
        <v>425</v>
      </c>
      <c r="D129" s="1" t="s">
        <v>426</v>
      </c>
      <c r="E129" t="s">
        <v>411</v>
      </c>
      <c r="F129">
        <v>32.378956416396797</v>
      </c>
      <c r="G129">
        <v>23.381638906337901</v>
      </c>
    </row>
    <row r="130" spans="1:7">
      <c r="A130" t="s">
        <v>502</v>
      </c>
      <c r="B130" t="s">
        <v>238</v>
      </c>
      <c r="C130" s="1" t="s">
        <v>425</v>
      </c>
      <c r="D130" s="1" t="s">
        <v>426</v>
      </c>
      <c r="E130" t="s">
        <v>411</v>
      </c>
      <c r="F130">
        <v>32.090464093860099</v>
      </c>
      <c r="G130">
        <v>23.383808476703699</v>
      </c>
    </row>
    <row r="131" spans="1:7">
      <c r="A131" t="s">
        <v>502</v>
      </c>
      <c r="B131" t="s">
        <v>308</v>
      </c>
      <c r="C131" s="1" t="s">
        <v>425</v>
      </c>
      <c r="D131" s="1" t="s">
        <v>426</v>
      </c>
      <c r="E131" t="s">
        <v>411</v>
      </c>
      <c r="F131">
        <v>32.371605637419101</v>
      </c>
      <c r="G131">
        <v>23.776772107416701</v>
      </c>
    </row>
    <row r="132" spans="1:7">
      <c r="A132" t="s">
        <v>502</v>
      </c>
      <c r="B132" t="s">
        <v>309</v>
      </c>
      <c r="C132" s="1" t="s">
        <v>425</v>
      </c>
      <c r="D132" s="1" t="s">
        <v>426</v>
      </c>
      <c r="E132" t="s">
        <v>411</v>
      </c>
      <c r="F132">
        <v>32.519899249767299</v>
      </c>
      <c r="G132">
        <v>23.7961485472145</v>
      </c>
    </row>
    <row r="133" spans="1:7">
      <c r="A133" t="s">
        <v>502</v>
      </c>
      <c r="B133" t="s">
        <v>310</v>
      </c>
      <c r="C133" s="1" t="s">
        <v>425</v>
      </c>
      <c r="D133" s="1" t="s">
        <v>426</v>
      </c>
      <c r="E133" t="s">
        <v>411</v>
      </c>
      <c r="F133">
        <v>32.608540493814999</v>
      </c>
      <c r="G133">
        <v>23.841094992795401</v>
      </c>
    </row>
    <row r="134" spans="1:7">
      <c r="A134" t="s">
        <v>502</v>
      </c>
      <c r="B134" t="s">
        <v>44</v>
      </c>
      <c r="C134" s="1" t="s">
        <v>427</v>
      </c>
      <c r="D134" s="1" t="s">
        <v>428</v>
      </c>
      <c r="E134" t="s">
        <v>411</v>
      </c>
      <c r="F134">
        <v>30.8539590826379</v>
      </c>
      <c r="G134">
        <v>23.019513074058398</v>
      </c>
    </row>
    <row r="135" spans="1:7">
      <c r="A135" t="s">
        <v>502</v>
      </c>
      <c r="B135" t="s">
        <v>45</v>
      </c>
      <c r="C135" s="1" t="s">
        <v>427</v>
      </c>
      <c r="D135" s="1" t="s">
        <v>428</v>
      </c>
      <c r="E135" t="s">
        <v>411</v>
      </c>
      <c r="F135">
        <v>30.9490876785502</v>
      </c>
      <c r="G135">
        <v>23.1105690577837</v>
      </c>
    </row>
    <row r="136" spans="1:7">
      <c r="A136" t="s">
        <v>502</v>
      </c>
      <c r="B136" t="s">
        <v>46</v>
      </c>
      <c r="C136" s="1" t="s">
        <v>427</v>
      </c>
      <c r="D136" s="1" t="s">
        <v>428</v>
      </c>
      <c r="E136" t="s">
        <v>411</v>
      </c>
      <c r="F136">
        <v>31.044121170189101</v>
      </c>
      <c r="G136">
        <v>23.158009118353199</v>
      </c>
    </row>
    <row r="137" spans="1:7">
      <c r="A137" t="s">
        <v>502</v>
      </c>
      <c r="B137" t="s">
        <v>116</v>
      </c>
      <c r="C137" s="1" t="s">
        <v>427</v>
      </c>
      <c r="D137" s="1" t="s">
        <v>428</v>
      </c>
      <c r="E137" t="s">
        <v>411</v>
      </c>
      <c r="F137">
        <v>31.0801394179671</v>
      </c>
      <c r="G137">
        <v>23.2975792197863</v>
      </c>
    </row>
    <row r="138" spans="1:7">
      <c r="A138" t="s">
        <v>502</v>
      </c>
      <c r="B138" t="s">
        <v>117</v>
      </c>
      <c r="C138" s="1" t="s">
        <v>427</v>
      </c>
      <c r="D138" s="1" t="s">
        <v>428</v>
      </c>
      <c r="E138" t="s">
        <v>411</v>
      </c>
      <c r="F138">
        <v>31.179756574888099</v>
      </c>
      <c r="G138">
        <v>23.393527283075699</v>
      </c>
    </row>
    <row r="139" spans="1:7">
      <c r="A139" t="s">
        <v>502</v>
      </c>
      <c r="B139" t="s">
        <v>118</v>
      </c>
      <c r="C139" s="1" t="s">
        <v>427</v>
      </c>
      <c r="D139" s="1" t="s">
        <v>428</v>
      </c>
      <c r="E139" t="s">
        <v>411</v>
      </c>
      <c r="F139">
        <v>31.309715686031598</v>
      </c>
      <c r="G139">
        <v>23.444825223139301</v>
      </c>
    </row>
    <row r="140" spans="1:7">
      <c r="A140" t="s">
        <v>502</v>
      </c>
      <c r="B140" t="s">
        <v>224</v>
      </c>
      <c r="C140" s="1" t="s">
        <v>429</v>
      </c>
      <c r="D140" s="1" t="s">
        <v>430</v>
      </c>
      <c r="E140" t="s">
        <v>411</v>
      </c>
      <c r="F140">
        <v>33.562994451268899</v>
      </c>
      <c r="G140">
        <v>24.048110431708601</v>
      </c>
    </row>
    <row r="141" spans="1:7">
      <c r="A141" t="s">
        <v>502</v>
      </c>
      <c r="B141" t="s">
        <v>225</v>
      </c>
      <c r="C141" s="1" t="s">
        <v>429</v>
      </c>
      <c r="D141" s="1" t="s">
        <v>430</v>
      </c>
      <c r="E141" t="s">
        <v>411</v>
      </c>
      <c r="F141">
        <v>33.6140364757782</v>
      </c>
      <c r="G141">
        <v>24.1339479072054</v>
      </c>
    </row>
    <row r="142" spans="1:7">
      <c r="A142" t="s">
        <v>502</v>
      </c>
      <c r="B142" t="s">
        <v>226</v>
      </c>
      <c r="C142" s="1" t="s">
        <v>429</v>
      </c>
      <c r="D142" s="1" t="s">
        <v>430</v>
      </c>
      <c r="E142" t="s">
        <v>411</v>
      </c>
      <c r="F142">
        <v>33.613244384143201</v>
      </c>
      <c r="G142">
        <v>24.124162613429199</v>
      </c>
    </row>
    <row r="143" spans="1:7">
      <c r="A143" t="s">
        <v>502</v>
      </c>
      <c r="B143" t="s">
        <v>296</v>
      </c>
      <c r="C143" s="1" t="s">
        <v>429</v>
      </c>
      <c r="D143" s="1" t="s">
        <v>430</v>
      </c>
      <c r="E143" t="s">
        <v>411</v>
      </c>
      <c r="F143">
        <v>32.748029385311199</v>
      </c>
      <c r="G143">
        <v>23.7082114418033</v>
      </c>
    </row>
    <row r="144" spans="1:7">
      <c r="A144" t="s">
        <v>502</v>
      </c>
      <c r="B144" t="s">
        <v>297</v>
      </c>
      <c r="C144" s="1" t="s">
        <v>429</v>
      </c>
      <c r="D144" s="1" t="s">
        <v>430</v>
      </c>
      <c r="E144" t="s">
        <v>411</v>
      </c>
      <c r="F144">
        <v>33.1853201867468</v>
      </c>
      <c r="G144">
        <v>23.753740419852999</v>
      </c>
    </row>
    <row r="145" spans="1:7">
      <c r="A145" t="s">
        <v>502</v>
      </c>
      <c r="B145" t="s">
        <v>298</v>
      </c>
      <c r="C145" s="1" t="s">
        <v>429</v>
      </c>
      <c r="D145" s="1" t="s">
        <v>430</v>
      </c>
      <c r="E145" t="s">
        <v>411</v>
      </c>
      <c r="F145">
        <v>33.627777283974901</v>
      </c>
      <c r="G145">
        <v>23.7788139102835</v>
      </c>
    </row>
    <row r="146" spans="1:7">
      <c r="A146" t="s">
        <v>502</v>
      </c>
      <c r="B146" t="s">
        <v>107</v>
      </c>
      <c r="C146" s="1" t="s">
        <v>431</v>
      </c>
      <c r="D146" s="1" t="s">
        <v>432</v>
      </c>
      <c r="E146" t="s">
        <v>416</v>
      </c>
      <c r="F146">
        <v>34.589453340866299</v>
      </c>
      <c r="G146">
        <v>26.6349934912806</v>
      </c>
    </row>
    <row r="147" spans="1:7">
      <c r="A147" t="s">
        <v>502</v>
      </c>
      <c r="B147" t="s">
        <v>108</v>
      </c>
      <c r="C147" s="1" t="s">
        <v>431</v>
      </c>
      <c r="D147" s="1" t="s">
        <v>432</v>
      </c>
      <c r="E147" t="s">
        <v>416</v>
      </c>
      <c r="F147">
        <v>34.898343330064698</v>
      </c>
      <c r="G147">
        <v>26.614567265201899</v>
      </c>
    </row>
    <row r="148" spans="1:7">
      <c r="A148" t="s">
        <v>502</v>
      </c>
      <c r="B148" t="s">
        <v>109</v>
      </c>
      <c r="C148" s="1" t="s">
        <v>431</v>
      </c>
      <c r="D148" s="1" t="s">
        <v>432</v>
      </c>
      <c r="E148" t="s">
        <v>416</v>
      </c>
      <c r="F148">
        <v>35.092010101092498</v>
      </c>
      <c r="G148">
        <v>26.663788964239199</v>
      </c>
    </row>
    <row r="149" spans="1:7">
      <c r="A149" t="s">
        <v>502</v>
      </c>
      <c r="B149" t="s">
        <v>179</v>
      </c>
      <c r="C149" s="1" t="s">
        <v>431</v>
      </c>
      <c r="D149" s="1" t="s">
        <v>432</v>
      </c>
      <c r="E149" t="s">
        <v>416</v>
      </c>
      <c r="F149">
        <v>30.923610493114701</v>
      </c>
      <c r="G149">
        <v>24.116099536689202</v>
      </c>
    </row>
    <row r="150" spans="1:7">
      <c r="A150" t="s">
        <v>502</v>
      </c>
      <c r="B150" t="s">
        <v>180</v>
      </c>
      <c r="C150" s="1" t="s">
        <v>431</v>
      </c>
      <c r="D150" s="1" t="s">
        <v>432</v>
      </c>
      <c r="E150" t="s">
        <v>416</v>
      </c>
      <c r="F150">
        <v>31.085609324959499</v>
      </c>
      <c r="G150">
        <v>24.179791280772601</v>
      </c>
    </row>
    <row r="151" spans="1:7">
      <c r="A151" t="s">
        <v>502</v>
      </c>
      <c r="B151" t="s">
        <v>181</v>
      </c>
      <c r="C151" s="1" t="s">
        <v>431</v>
      </c>
      <c r="D151" s="1" t="s">
        <v>432</v>
      </c>
      <c r="E151" t="s">
        <v>416</v>
      </c>
      <c r="F151">
        <v>31.1218183724793</v>
      </c>
      <c r="G151">
        <v>24.277267974044001</v>
      </c>
    </row>
    <row r="152" spans="1:7">
      <c r="A152" t="s">
        <v>502</v>
      </c>
      <c r="B152" t="s">
        <v>287</v>
      </c>
      <c r="C152" s="1" t="s">
        <v>433</v>
      </c>
      <c r="D152" s="1" t="s">
        <v>434</v>
      </c>
      <c r="E152" t="s">
        <v>416</v>
      </c>
      <c r="F152">
        <v>33.9766856281909</v>
      </c>
      <c r="G152">
        <v>27.1412599940052</v>
      </c>
    </row>
    <row r="153" spans="1:7">
      <c r="A153" t="s">
        <v>502</v>
      </c>
      <c r="B153" t="s">
        <v>288</v>
      </c>
      <c r="C153" s="1" t="s">
        <v>433</v>
      </c>
      <c r="D153" s="1" t="s">
        <v>434</v>
      </c>
      <c r="E153" t="s">
        <v>416</v>
      </c>
      <c r="F153">
        <v>33.754780798309199</v>
      </c>
      <c r="G153">
        <v>27.201648499235301</v>
      </c>
    </row>
    <row r="154" spans="1:7">
      <c r="A154" t="s">
        <v>502</v>
      </c>
      <c r="B154" t="s">
        <v>289</v>
      </c>
      <c r="C154" s="1" t="s">
        <v>433</v>
      </c>
      <c r="D154" s="1" t="s">
        <v>434</v>
      </c>
      <c r="E154" t="s">
        <v>416</v>
      </c>
      <c r="F154">
        <v>34.436142859911001</v>
      </c>
      <c r="G154">
        <v>27.239565744322299</v>
      </c>
    </row>
    <row r="155" spans="1:7">
      <c r="A155" t="s">
        <v>502</v>
      </c>
      <c r="B155" t="s">
        <v>359</v>
      </c>
      <c r="C155" s="1" t="s">
        <v>433</v>
      </c>
      <c r="D155" s="1" t="s">
        <v>434</v>
      </c>
      <c r="E155" t="s">
        <v>416</v>
      </c>
      <c r="F155">
        <v>36.079823427073997</v>
      </c>
      <c r="G155">
        <v>29.2169009453938</v>
      </c>
    </row>
    <row r="156" spans="1:7">
      <c r="A156" t="s">
        <v>502</v>
      </c>
      <c r="B156" t="s">
        <v>360</v>
      </c>
      <c r="C156" s="1" t="s">
        <v>433</v>
      </c>
      <c r="D156" s="1" t="s">
        <v>434</v>
      </c>
      <c r="E156" t="s">
        <v>416</v>
      </c>
      <c r="F156">
        <v>37.267098746955597</v>
      </c>
      <c r="G156">
        <v>29.5446844847622</v>
      </c>
    </row>
    <row r="157" spans="1:7">
      <c r="A157" t="s">
        <v>502</v>
      </c>
      <c r="B157" t="s">
        <v>361</v>
      </c>
      <c r="C157" s="1" t="s">
        <v>433</v>
      </c>
      <c r="D157" s="1" t="s">
        <v>434</v>
      </c>
      <c r="E157" t="s">
        <v>416</v>
      </c>
      <c r="F157">
        <v>38.819012200978499</v>
      </c>
      <c r="G157">
        <v>29.4936994999393</v>
      </c>
    </row>
    <row r="158" spans="1:7">
      <c r="A158" t="s">
        <v>502</v>
      </c>
      <c r="B158" t="s">
        <v>86</v>
      </c>
      <c r="C158" s="1" t="s">
        <v>435</v>
      </c>
      <c r="D158" s="1" t="s">
        <v>436</v>
      </c>
      <c r="E158" t="s">
        <v>437</v>
      </c>
      <c r="F158">
        <v>30.655100636383501</v>
      </c>
      <c r="G158">
        <v>23.332441566419</v>
      </c>
    </row>
    <row r="159" spans="1:7">
      <c r="A159" t="s">
        <v>502</v>
      </c>
      <c r="B159" t="s">
        <v>87</v>
      </c>
      <c r="C159" s="1" t="s">
        <v>435</v>
      </c>
      <c r="D159" s="1" t="s">
        <v>436</v>
      </c>
      <c r="E159" t="s">
        <v>437</v>
      </c>
      <c r="F159">
        <v>30.600315776384502</v>
      </c>
      <c r="G159">
        <v>23.2190164432917</v>
      </c>
    </row>
    <row r="160" spans="1:7">
      <c r="A160" t="s">
        <v>502</v>
      </c>
      <c r="B160" t="s">
        <v>88</v>
      </c>
      <c r="C160" s="1" t="s">
        <v>435</v>
      </c>
      <c r="D160" s="1" t="s">
        <v>436</v>
      </c>
      <c r="E160" t="s">
        <v>437</v>
      </c>
      <c r="F160">
        <v>30.740570460745399</v>
      </c>
      <c r="G160">
        <v>23.273485426601599</v>
      </c>
    </row>
    <row r="161" spans="1:7">
      <c r="A161" t="s">
        <v>502</v>
      </c>
      <c r="B161" t="s">
        <v>158</v>
      </c>
      <c r="C161" s="1" t="s">
        <v>435</v>
      </c>
      <c r="D161" s="1" t="s">
        <v>436</v>
      </c>
      <c r="E161" t="s">
        <v>437</v>
      </c>
      <c r="F161">
        <v>30.590230390985099</v>
      </c>
      <c r="G161">
        <v>23.044047647747401</v>
      </c>
    </row>
    <row r="162" spans="1:7">
      <c r="A162" t="s">
        <v>502</v>
      </c>
      <c r="B162" t="s">
        <v>159</v>
      </c>
      <c r="C162" s="1" t="s">
        <v>435</v>
      </c>
      <c r="D162" s="1" t="s">
        <v>436</v>
      </c>
      <c r="E162" t="s">
        <v>437</v>
      </c>
      <c r="F162">
        <v>30.630074053348</v>
      </c>
      <c r="G162">
        <v>23.076950818980102</v>
      </c>
    </row>
    <row r="163" spans="1:7">
      <c r="A163" t="s">
        <v>502</v>
      </c>
      <c r="B163" t="s">
        <v>160</v>
      </c>
      <c r="C163" s="1" t="s">
        <v>435</v>
      </c>
      <c r="D163" s="1" t="s">
        <v>436</v>
      </c>
      <c r="E163" t="s">
        <v>437</v>
      </c>
      <c r="F163">
        <v>30.834736416997899</v>
      </c>
      <c r="G163">
        <v>23.1498140074935</v>
      </c>
    </row>
    <row r="164" spans="1:7">
      <c r="A164" t="s">
        <v>502</v>
      </c>
      <c r="B164" t="s">
        <v>266</v>
      </c>
      <c r="C164" s="1" t="s">
        <v>438</v>
      </c>
      <c r="D164" s="1" t="s">
        <v>439</v>
      </c>
      <c r="E164" t="s">
        <v>437</v>
      </c>
      <c r="F164">
        <v>31.4999694342075</v>
      </c>
      <c r="G164">
        <v>23.5065661315898</v>
      </c>
    </row>
    <row r="165" spans="1:7">
      <c r="A165" t="s">
        <v>502</v>
      </c>
      <c r="B165" t="s">
        <v>267</v>
      </c>
      <c r="C165" s="1" t="s">
        <v>438</v>
      </c>
      <c r="D165" s="1" t="s">
        <v>439</v>
      </c>
      <c r="E165" t="s">
        <v>437</v>
      </c>
      <c r="F165">
        <v>31.616124278333402</v>
      </c>
      <c r="G165">
        <v>23.540433875076399</v>
      </c>
    </row>
    <row r="166" spans="1:7">
      <c r="A166" t="s">
        <v>502</v>
      </c>
      <c r="B166" t="s">
        <v>268</v>
      </c>
      <c r="C166" s="1" t="s">
        <v>438</v>
      </c>
      <c r="D166" s="1" t="s">
        <v>439</v>
      </c>
      <c r="E166" t="s">
        <v>437</v>
      </c>
      <c r="F166">
        <v>31.6529586798396</v>
      </c>
      <c r="G166">
        <v>23.6067034988783</v>
      </c>
    </row>
    <row r="167" spans="1:7">
      <c r="A167" t="s">
        <v>502</v>
      </c>
      <c r="B167" t="s">
        <v>338</v>
      </c>
      <c r="C167" s="1" t="s">
        <v>438</v>
      </c>
      <c r="D167" s="1" t="s">
        <v>439</v>
      </c>
      <c r="E167" t="s">
        <v>437</v>
      </c>
      <c r="F167">
        <v>32.348423278304601</v>
      </c>
      <c r="G167">
        <v>23.582825619114001</v>
      </c>
    </row>
    <row r="168" spans="1:7">
      <c r="A168" t="s">
        <v>502</v>
      </c>
      <c r="B168" t="s">
        <v>339</v>
      </c>
      <c r="C168" s="1" t="s">
        <v>438</v>
      </c>
      <c r="D168" s="1" t="s">
        <v>439</v>
      </c>
      <c r="E168" t="s">
        <v>437</v>
      </c>
      <c r="F168">
        <v>32.299688604706901</v>
      </c>
      <c r="G168">
        <v>23.625909488837902</v>
      </c>
    </row>
    <row r="169" spans="1:7">
      <c r="A169" t="s">
        <v>502</v>
      </c>
      <c r="B169" t="s">
        <v>340</v>
      </c>
      <c r="C169" s="1" t="s">
        <v>438</v>
      </c>
      <c r="D169" s="1" t="s">
        <v>439</v>
      </c>
      <c r="E169" t="s">
        <v>437</v>
      </c>
      <c r="F169">
        <v>32.099087535357597</v>
      </c>
      <c r="G169">
        <v>23.691811315967499</v>
      </c>
    </row>
    <row r="170" spans="1:7">
      <c r="A170" t="s">
        <v>502</v>
      </c>
      <c r="B170" t="s">
        <v>74</v>
      </c>
      <c r="C170" s="1" t="s">
        <v>440</v>
      </c>
      <c r="D170" s="1" t="s">
        <v>441</v>
      </c>
      <c r="E170" t="s">
        <v>437</v>
      </c>
      <c r="F170">
        <v>31.274903536072902</v>
      </c>
      <c r="G170">
        <v>23.527176700487001</v>
      </c>
    </row>
    <row r="171" spans="1:7">
      <c r="A171" t="s">
        <v>502</v>
      </c>
      <c r="B171" t="s">
        <v>75</v>
      </c>
      <c r="C171" s="1" t="s">
        <v>440</v>
      </c>
      <c r="D171" s="1" t="s">
        <v>441</v>
      </c>
      <c r="E171" t="s">
        <v>437</v>
      </c>
      <c r="F171">
        <v>31.1305238132399</v>
      </c>
      <c r="G171">
        <v>23.5838867919827</v>
      </c>
    </row>
    <row r="172" spans="1:7">
      <c r="A172" t="s">
        <v>502</v>
      </c>
      <c r="B172" t="s">
        <v>76</v>
      </c>
      <c r="C172" s="1" t="s">
        <v>440</v>
      </c>
      <c r="D172" s="1" t="s">
        <v>441</v>
      </c>
      <c r="E172" t="s">
        <v>437</v>
      </c>
      <c r="F172">
        <v>31.101490352254899</v>
      </c>
      <c r="G172">
        <v>23.651174168865602</v>
      </c>
    </row>
    <row r="173" spans="1:7">
      <c r="A173" t="s">
        <v>502</v>
      </c>
      <c r="B173" t="s">
        <v>146</v>
      </c>
      <c r="C173" s="1" t="s">
        <v>440</v>
      </c>
      <c r="D173" s="1" t="s">
        <v>441</v>
      </c>
      <c r="E173" t="s">
        <v>437</v>
      </c>
      <c r="F173">
        <v>30.702337342310098</v>
      </c>
      <c r="G173">
        <v>23.189676431460398</v>
      </c>
    </row>
    <row r="174" spans="1:7">
      <c r="A174" t="s">
        <v>502</v>
      </c>
      <c r="B174" t="s">
        <v>147</v>
      </c>
      <c r="C174" s="1" t="s">
        <v>440</v>
      </c>
      <c r="D174" s="1" t="s">
        <v>441</v>
      </c>
      <c r="E174" t="s">
        <v>437</v>
      </c>
      <c r="F174">
        <v>30.7251591707542</v>
      </c>
      <c r="G174">
        <v>23.2588389372787</v>
      </c>
    </row>
    <row r="175" spans="1:7">
      <c r="A175" t="s">
        <v>502</v>
      </c>
      <c r="B175" t="s">
        <v>148</v>
      </c>
      <c r="C175" s="1" t="s">
        <v>440</v>
      </c>
      <c r="D175" s="1" t="s">
        <v>441</v>
      </c>
      <c r="E175" t="s">
        <v>437</v>
      </c>
      <c r="F175">
        <v>30.8243733250935</v>
      </c>
      <c r="G175">
        <v>23.316806107996499</v>
      </c>
    </row>
    <row r="176" spans="1:7">
      <c r="A176" t="s">
        <v>502</v>
      </c>
      <c r="B176" t="s">
        <v>254</v>
      </c>
      <c r="C176" s="1" t="s">
        <v>442</v>
      </c>
      <c r="D176" s="1" t="s">
        <v>443</v>
      </c>
      <c r="E176" t="s">
        <v>437</v>
      </c>
      <c r="F176">
        <v>31.8824822601382</v>
      </c>
      <c r="G176">
        <v>23.915713281515298</v>
      </c>
    </row>
    <row r="177" spans="1:7">
      <c r="A177" t="s">
        <v>502</v>
      </c>
      <c r="B177" t="s">
        <v>255</v>
      </c>
      <c r="C177" s="1" t="s">
        <v>442</v>
      </c>
      <c r="D177" s="1" t="s">
        <v>443</v>
      </c>
      <c r="E177" t="s">
        <v>437</v>
      </c>
      <c r="F177">
        <v>31.660052903012399</v>
      </c>
      <c r="G177">
        <v>23.861323527504201</v>
      </c>
    </row>
    <row r="178" spans="1:7">
      <c r="A178" t="s">
        <v>502</v>
      </c>
      <c r="B178" t="s">
        <v>256</v>
      </c>
      <c r="C178" s="1" t="s">
        <v>442</v>
      </c>
      <c r="D178" s="1" t="s">
        <v>443</v>
      </c>
      <c r="E178" t="s">
        <v>437</v>
      </c>
      <c r="F178">
        <v>31.888922982162299</v>
      </c>
      <c r="G178">
        <v>23.892556244498699</v>
      </c>
    </row>
    <row r="179" spans="1:7">
      <c r="A179" t="s">
        <v>502</v>
      </c>
      <c r="B179" t="s">
        <v>326</v>
      </c>
      <c r="C179" s="1" t="s">
        <v>442</v>
      </c>
      <c r="D179" s="1" t="s">
        <v>443</v>
      </c>
      <c r="E179" t="s">
        <v>437</v>
      </c>
      <c r="F179">
        <v>31.4782456463542</v>
      </c>
      <c r="G179">
        <v>23.7432845353221</v>
      </c>
    </row>
    <row r="180" spans="1:7">
      <c r="A180" t="s">
        <v>502</v>
      </c>
      <c r="B180" t="s">
        <v>327</v>
      </c>
      <c r="C180" s="1" t="s">
        <v>442</v>
      </c>
      <c r="D180" s="1" t="s">
        <v>443</v>
      </c>
      <c r="E180" t="s">
        <v>437</v>
      </c>
      <c r="F180">
        <v>31.6570387840218</v>
      </c>
      <c r="G180">
        <v>23.757986656330299</v>
      </c>
    </row>
    <row r="181" spans="1:7">
      <c r="A181" t="s">
        <v>502</v>
      </c>
      <c r="B181" t="s">
        <v>328</v>
      </c>
      <c r="C181" s="1" t="s">
        <v>442</v>
      </c>
      <c r="D181" s="1" t="s">
        <v>443</v>
      </c>
      <c r="E181" t="s">
        <v>437</v>
      </c>
      <c r="F181">
        <v>31.787355852549101</v>
      </c>
      <c r="G181">
        <v>23.843810303242702</v>
      </c>
    </row>
    <row r="182" spans="1:7">
      <c r="A182" t="s">
        <v>502</v>
      </c>
      <c r="B182" t="s">
        <v>89</v>
      </c>
      <c r="C182" s="1" t="s">
        <v>444</v>
      </c>
      <c r="D182" s="1" t="s">
        <v>445</v>
      </c>
      <c r="E182" t="s">
        <v>446</v>
      </c>
      <c r="F182">
        <v>31.733741476234499</v>
      </c>
      <c r="G182">
        <v>23.806028546970001</v>
      </c>
    </row>
    <row r="183" spans="1:7">
      <c r="A183" t="s">
        <v>502</v>
      </c>
      <c r="B183" t="s">
        <v>90</v>
      </c>
      <c r="C183" s="1" t="s">
        <v>444</v>
      </c>
      <c r="D183" s="1" t="s">
        <v>445</v>
      </c>
      <c r="E183" t="s">
        <v>446</v>
      </c>
      <c r="F183">
        <v>31.948570817557801</v>
      </c>
      <c r="G183">
        <v>23.851981455804601</v>
      </c>
    </row>
    <row r="184" spans="1:7">
      <c r="A184" t="s">
        <v>502</v>
      </c>
      <c r="B184" t="s">
        <v>91</v>
      </c>
      <c r="C184" s="1" t="s">
        <v>444</v>
      </c>
      <c r="D184" s="1" t="s">
        <v>445</v>
      </c>
      <c r="E184" t="s">
        <v>446</v>
      </c>
      <c r="F184">
        <v>31.851210157756999</v>
      </c>
      <c r="G184">
        <v>23.863635329090801</v>
      </c>
    </row>
    <row r="185" spans="1:7">
      <c r="A185" t="s">
        <v>502</v>
      </c>
      <c r="B185" t="s">
        <v>161</v>
      </c>
      <c r="C185" s="1" t="s">
        <v>444</v>
      </c>
      <c r="D185" s="1" t="s">
        <v>445</v>
      </c>
      <c r="E185" t="s">
        <v>446</v>
      </c>
      <c r="F185">
        <v>32.475690291878301</v>
      </c>
      <c r="G185">
        <v>23.602963785218101</v>
      </c>
    </row>
    <row r="186" spans="1:7">
      <c r="A186" t="s">
        <v>502</v>
      </c>
      <c r="B186" t="s">
        <v>162</v>
      </c>
      <c r="C186" s="1" t="s">
        <v>444</v>
      </c>
      <c r="D186" s="1" t="s">
        <v>445</v>
      </c>
      <c r="E186" t="s">
        <v>446</v>
      </c>
      <c r="F186">
        <v>32.056274684760197</v>
      </c>
      <c r="G186">
        <v>23.6279534143499</v>
      </c>
    </row>
    <row r="187" spans="1:7">
      <c r="A187" t="s">
        <v>502</v>
      </c>
      <c r="B187" t="s">
        <v>163</v>
      </c>
      <c r="C187" s="1" t="s">
        <v>444</v>
      </c>
      <c r="D187" s="1" t="s">
        <v>445</v>
      </c>
      <c r="E187" t="s">
        <v>446</v>
      </c>
      <c r="F187">
        <v>32.263120483568301</v>
      </c>
      <c r="G187">
        <v>23.689893457530601</v>
      </c>
    </row>
    <row r="188" spans="1:7">
      <c r="A188" t="s">
        <v>502</v>
      </c>
      <c r="B188" t="s">
        <v>269</v>
      </c>
      <c r="C188" s="1" t="s">
        <v>447</v>
      </c>
      <c r="D188" s="1" t="s">
        <v>448</v>
      </c>
      <c r="E188" t="s">
        <v>446</v>
      </c>
      <c r="F188">
        <v>32.787309618253801</v>
      </c>
      <c r="G188">
        <v>24.0689246498861</v>
      </c>
    </row>
    <row r="189" spans="1:7">
      <c r="A189" t="s">
        <v>502</v>
      </c>
      <c r="B189" t="s">
        <v>270</v>
      </c>
      <c r="C189" s="1" t="s">
        <v>447</v>
      </c>
      <c r="D189" s="1" t="s">
        <v>448</v>
      </c>
      <c r="E189" t="s">
        <v>446</v>
      </c>
      <c r="F189">
        <v>32.505357481199503</v>
      </c>
      <c r="G189">
        <v>24.088230110287899</v>
      </c>
    </row>
    <row r="190" spans="1:7">
      <c r="A190" t="s">
        <v>502</v>
      </c>
      <c r="B190" t="s">
        <v>271</v>
      </c>
      <c r="C190" s="1" t="s">
        <v>447</v>
      </c>
      <c r="D190" s="1" t="s">
        <v>448</v>
      </c>
      <c r="E190" t="s">
        <v>446</v>
      </c>
      <c r="F190">
        <v>32.914640960848303</v>
      </c>
      <c r="G190">
        <v>24.154674231461101</v>
      </c>
    </row>
    <row r="191" spans="1:7">
      <c r="A191" t="s">
        <v>502</v>
      </c>
      <c r="B191" t="s">
        <v>341</v>
      </c>
      <c r="C191" s="1" t="s">
        <v>447</v>
      </c>
      <c r="D191" s="1" t="s">
        <v>448</v>
      </c>
      <c r="E191" t="s">
        <v>446</v>
      </c>
      <c r="F191">
        <v>32.713419572953399</v>
      </c>
      <c r="G191">
        <v>23.9257921159174</v>
      </c>
    </row>
    <row r="192" spans="1:7">
      <c r="A192" t="s">
        <v>502</v>
      </c>
      <c r="B192" t="s">
        <v>342</v>
      </c>
      <c r="C192" s="1" t="s">
        <v>447</v>
      </c>
      <c r="D192" s="1" t="s">
        <v>448</v>
      </c>
      <c r="E192" t="s">
        <v>446</v>
      </c>
      <c r="F192">
        <v>32.839496291099202</v>
      </c>
      <c r="G192">
        <v>23.975982867828701</v>
      </c>
    </row>
    <row r="193" spans="1:7">
      <c r="A193" t="s">
        <v>502</v>
      </c>
      <c r="B193" t="s">
        <v>343</v>
      </c>
      <c r="C193" s="1" t="s">
        <v>447</v>
      </c>
      <c r="D193" s="1" t="s">
        <v>448</v>
      </c>
      <c r="E193" t="s">
        <v>446</v>
      </c>
      <c r="F193">
        <v>32.956848277879097</v>
      </c>
      <c r="G193">
        <v>24.225405225407901</v>
      </c>
    </row>
    <row r="194" spans="1:7">
      <c r="A194" t="s">
        <v>502</v>
      </c>
      <c r="B194" t="s">
        <v>77</v>
      </c>
      <c r="C194" s="1" t="s">
        <v>449</v>
      </c>
      <c r="D194" s="1" t="s">
        <v>450</v>
      </c>
      <c r="E194" t="s">
        <v>446</v>
      </c>
      <c r="F194">
        <v>30.6930310802226</v>
      </c>
      <c r="G194">
        <v>23.187295608194901</v>
      </c>
    </row>
    <row r="195" spans="1:7">
      <c r="A195" t="s">
        <v>502</v>
      </c>
      <c r="B195" t="s">
        <v>78</v>
      </c>
      <c r="C195" s="1" t="s">
        <v>449</v>
      </c>
      <c r="D195" s="1" t="s">
        <v>450</v>
      </c>
      <c r="E195" t="s">
        <v>446</v>
      </c>
      <c r="F195">
        <v>30.597593637769101</v>
      </c>
      <c r="G195">
        <v>23.2493204420682</v>
      </c>
    </row>
    <row r="196" spans="1:7">
      <c r="A196" t="s">
        <v>502</v>
      </c>
      <c r="B196" t="s">
        <v>79</v>
      </c>
      <c r="C196" s="1" t="s">
        <v>449</v>
      </c>
      <c r="D196" s="1" t="s">
        <v>450</v>
      </c>
      <c r="E196" t="s">
        <v>446</v>
      </c>
      <c r="F196">
        <v>30.7587579260124</v>
      </c>
      <c r="G196">
        <v>23.348931117382101</v>
      </c>
    </row>
    <row r="197" spans="1:7">
      <c r="A197" t="s">
        <v>502</v>
      </c>
      <c r="B197" t="s">
        <v>149</v>
      </c>
      <c r="C197" s="1" t="s">
        <v>449</v>
      </c>
      <c r="D197" s="1" t="s">
        <v>450</v>
      </c>
      <c r="E197" t="s">
        <v>446</v>
      </c>
      <c r="F197">
        <v>30.771361713942799</v>
      </c>
      <c r="G197">
        <v>23.2001327551794</v>
      </c>
    </row>
    <row r="198" spans="1:7">
      <c r="A198" t="s">
        <v>502</v>
      </c>
      <c r="B198" t="s">
        <v>150</v>
      </c>
      <c r="C198" s="1" t="s">
        <v>449</v>
      </c>
      <c r="D198" s="1" t="s">
        <v>450</v>
      </c>
      <c r="E198" t="s">
        <v>446</v>
      </c>
      <c r="F198">
        <v>30.665194020565501</v>
      </c>
      <c r="G198">
        <v>23.2148284965016</v>
      </c>
    </row>
    <row r="199" spans="1:7">
      <c r="A199" t="s">
        <v>502</v>
      </c>
      <c r="B199" t="s">
        <v>151</v>
      </c>
      <c r="C199" s="1" t="s">
        <v>449</v>
      </c>
      <c r="D199" s="1" t="s">
        <v>450</v>
      </c>
      <c r="E199" t="s">
        <v>446</v>
      </c>
      <c r="F199">
        <v>30.8043313843907</v>
      </c>
      <c r="G199">
        <v>23.248489480677399</v>
      </c>
    </row>
    <row r="200" spans="1:7">
      <c r="A200" t="s">
        <v>502</v>
      </c>
      <c r="B200" t="s">
        <v>257</v>
      </c>
      <c r="C200" s="1" t="s">
        <v>451</v>
      </c>
      <c r="D200" s="1" t="s">
        <v>452</v>
      </c>
      <c r="E200" t="s">
        <v>446</v>
      </c>
      <c r="F200">
        <v>31.509521469462801</v>
      </c>
      <c r="G200">
        <v>23.781719323593901</v>
      </c>
    </row>
    <row r="201" spans="1:7">
      <c r="A201" t="s">
        <v>502</v>
      </c>
      <c r="B201" t="s">
        <v>258</v>
      </c>
      <c r="C201" s="1" t="s">
        <v>451</v>
      </c>
      <c r="D201" s="1" t="s">
        <v>452</v>
      </c>
      <c r="E201" t="s">
        <v>446</v>
      </c>
      <c r="F201">
        <v>31.6667514172807</v>
      </c>
      <c r="G201">
        <v>23.787019248879599</v>
      </c>
    </row>
    <row r="202" spans="1:7">
      <c r="A202" t="s">
        <v>502</v>
      </c>
      <c r="B202" t="s">
        <v>259</v>
      </c>
      <c r="C202" s="1" t="s">
        <v>451</v>
      </c>
      <c r="D202" s="1" t="s">
        <v>452</v>
      </c>
      <c r="E202" t="s">
        <v>446</v>
      </c>
      <c r="F202">
        <v>31.8417763961581</v>
      </c>
      <c r="G202">
        <v>23.538873010896499</v>
      </c>
    </row>
    <row r="203" spans="1:7">
      <c r="A203" t="s">
        <v>502</v>
      </c>
      <c r="B203" t="s">
        <v>329</v>
      </c>
      <c r="C203" s="1" t="s">
        <v>451</v>
      </c>
      <c r="D203" s="1" t="s">
        <v>452</v>
      </c>
      <c r="E203" t="s">
        <v>446</v>
      </c>
      <c r="F203">
        <v>30.8294734375812</v>
      </c>
      <c r="G203">
        <v>23.227785147352702</v>
      </c>
    </row>
    <row r="204" spans="1:7">
      <c r="A204" t="s">
        <v>502</v>
      </c>
      <c r="B204" t="s">
        <v>330</v>
      </c>
      <c r="C204" s="1" t="s">
        <v>451</v>
      </c>
      <c r="D204" s="1" t="s">
        <v>452</v>
      </c>
      <c r="E204" t="s">
        <v>446</v>
      </c>
      <c r="F204">
        <v>30.6202058857066</v>
      </c>
      <c r="G204">
        <v>23.262466589791899</v>
      </c>
    </row>
    <row r="205" spans="1:7">
      <c r="A205" t="s">
        <v>502</v>
      </c>
      <c r="B205" t="s">
        <v>331</v>
      </c>
      <c r="C205" s="1" t="s">
        <v>451</v>
      </c>
      <c r="D205" s="1" t="s">
        <v>452</v>
      </c>
      <c r="E205" t="s">
        <v>446</v>
      </c>
      <c r="F205">
        <v>30.7788494975144</v>
      </c>
      <c r="G205">
        <v>23.261747031606198</v>
      </c>
    </row>
    <row r="206" spans="1:7">
      <c r="A206" t="s">
        <v>502</v>
      </c>
      <c r="B206" t="s">
        <v>47</v>
      </c>
      <c r="C206" s="1" t="s">
        <v>453</v>
      </c>
      <c r="D206" s="1" t="s">
        <v>454</v>
      </c>
      <c r="E206" t="s">
        <v>455</v>
      </c>
      <c r="F206">
        <v>29.278941750738699</v>
      </c>
      <c r="G206">
        <v>23.333478929494198</v>
      </c>
    </row>
    <row r="207" spans="1:7">
      <c r="A207" t="s">
        <v>502</v>
      </c>
      <c r="B207" t="s">
        <v>48</v>
      </c>
      <c r="C207" s="1" t="s">
        <v>453</v>
      </c>
      <c r="D207" s="1" t="s">
        <v>454</v>
      </c>
      <c r="E207" t="s">
        <v>455</v>
      </c>
      <c r="F207">
        <v>29.169044438322199</v>
      </c>
      <c r="G207">
        <v>23.351556980110601</v>
      </c>
    </row>
    <row r="208" spans="1:7">
      <c r="A208" t="s">
        <v>502</v>
      </c>
      <c r="B208" t="s">
        <v>49</v>
      </c>
      <c r="C208" s="1" t="s">
        <v>453</v>
      </c>
      <c r="D208" s="1" t="s">
        <v>454</v>
      </c>
      <c r="E208" t="s">
        <v>455</v>
      </c>
      <c r="F208">
        <v>29.2580220537881</v>
      </c>
      <c r="G208">
        <v>23.362924361754398</v>
      </c>
    </row>
    <row r="209" spans="1:7">
      <c r="A209" t="s">
        <v>502</v>
      </c>
      <c r="B209" t="s">
        <v>119</v>
      </c>
      <c r="C209" s="1" t="s">
        <v>453</v>
      </c>
      <c r="D209" s="1" t="s">
        <v>454</v>
      </c>
      <c r="E209" t="s">
        <v>455</v>
      </c>
      <c r="F209">
        <v>29.120734491586301</v>
      </c>
      <c r="G209">
        <v>23.269842376243599</v>
      </c>
    </row>
    <row r="210" spans="1:7">
      <c r="A210" t="s">
        <v>502</v>
      </c>
      <c r="B210" t="s">
        <v>120</v>
      </c>
      <c r="C210" s="1" t="s">
        <v>453</v>
      </c>
      <c r="D210" s="1" t="s">
        <v>454</v>
      </c>
      <c r="E210" t="s">
        <v>455</v>
      </c>
      <c r="F210">
        <v>29.2154666161194</v>
      </c>
      <c r="G210">
        <v>23.305492430146298</v>
      </c>
    </row>
    <row r="211" spans="1:7">
      <c r="A211" t="s">
        <v>502</v>
      </c>
      <c r="B211" t="s">
        <v>121</v>
      </c>
      <c r="C211" s="1" t="s">
        <v>453</v>
      </c>
      <c r="D211" s="1" t="s">
        <v>454</v>
      </c>
      <c r="E211" t="s">
        <v>455</v>
      </c>
      <c r="F211">
        <v>29.243313067095901</v>
      </c>
      <c r="G211">
        <v>23.340318904876899</v>
      </c>
    </row>
    <row r="212" spans="1:7">
      <c r="A212" t="s">
        <v>502</v>
      </c>
      <c r="B212" t="s">
        <v>227</v>
      </c>
      <c r="C212" s="1" t="s">
        <v>456</v>
      </c>
      <c r="D212" s="1" t="s">
        <v>457</v>
      </c>
      <c r="E212" t="s">
        <v>455</v>
      </c>
      <c r="F212">
        <v>30.501567391377701</v>
      </c>
      <c r="G212">
        <v>23.547859921308302</v>
      </c>
    </row>
    <row r="213" spans="1:7">
      <c r="A213" t="s">
        <v>502</v>
      </c>
      <c r="B213" t="s">
        <v>228</v>
      </c>
      <c r="C213" s="1" t="s">
        <v>456</v>
      </c>
      <c r="D213" s="1" t="s">
        <v>457</v>
      </c>
      <c r="E213" t="s">
        <v>455</v>
      </c>
      <c r="F213">
        <v>30.478916871687499</v>
      </c>
      <c r="G213">
        <v>23.5389261195633</v>
      </c>
    </row>
    <row r="214" spans="1:7">
      <c r="A214" t="s">
        <v>502</v>
      </c>
      <c r="B214" t="s">
        <v>229</v>
      </c>
      <c r="C214" s="1" t="s">
        <v>456</v>
      </c>
      <c r="D214" s="1" t="s">
        <v>457</v>
      </c>
      <c r="E214" t="s">
        <v>455</v>
      </c>
      <c r="F214">
        <v>30.590301287377201</v>
      </c>
      <c r="G214">
        <v>23.590961124609102</v>
      </c>
    </row>
    <row r="215" spans="1:7">
      <c r="A215" t="s">
        <v>502</v>
      </c>
      <c r="B215" t="s">
        <v>299</v>
      </c>
      <c r="C215" s="1" t="s">
        <v>456</v>
      </c>
      <c r="D215" s="1" t="s">
        <v>457</v>
      </c>
      <c r="E215" t="s">
        <v>455</v>
      </c>
      <c r="F215">
        <v>30.290847439767699</v>
      </c>
      <c r="G215">
        <v>23.6672424443842</v>
      </c>
    </row>
    <row r="216" spans="1:7">
      <c r="A216" t="s">
        <v>502</v>
      </c>
      <c r="B216" t="s">
        <v>300</v>
      </c>
      <c r="C216" s="1" t="s">
        <v>456</v>
      </c>
      <c r="D216" s="1" t="s">
        <v>457</v>
      </c>
      <c r="E216" t="s">
        <v>455</v>
      </c>
      <c r="F216">
        <v>30.321704875369001</v>
      </c>
      <c r="G216">
        <v>23.7405728105097</v>
      </c>
    </row>
    <row r="217" spans="1:7">
      <c r="A217" t="s">
        <v>502</v>
      </c>
      <c r="B217" t="s">
        <v>301</v>
      </c>
      <c r="C217" s="1" t="s">
        <v>456</v>
      </c>
      <c r="D217" s="1" t="s">
        <v>457</v>
      </c>
      <c r="E217" t="s">
        <v>455</v>
      </c>
      <c r="F217">
        <v>30.2770390480242</v>
      </c>
      <c r="G217">
        <v>23.7446425504823</v>
      </c>
    </row>
    <row r="218" spans="1:7">
      <c r="A218" t="s">
        <v>502</v>
      </c>
      <c r="B218" t="s">
        <v>104</v>
      </c>
      <c r="C218" s="1" t="s">
        <v>458</v>
      </c>
      <c r="D218" s="1" t="s">
        <v>459</v>
      </c>
      <c r="E218" t="s">
        <v>455</v>
      </c>
      <c r="F218">
        <v>30.395228547344399</v>
      </c>
      <c r="G218">
        <v>23.741430655393899</v>
      </c>
    </row>
    <row r="219" spans="1:7">
      <c r="A219" t="s">
        <v>502</v>
      </c>
      <c r="B219" t="s">
        <v>105</v>
      </c>
      <c r="C219" s="1" t="s">
        <v>458</v>
      </c>
      <c r="D219" s="1" t="s">
        <v>459</v>
      </c>
      <c r="E219" t="s">
        <v>455</v>
      </c>
      <c r="F219">
        <v>30.506162305366701</v>
      </c>
      <c r="G219">
        <v>23.7695766651564</v>
      </c>
    </row>
    <row r="220" spans="1:7">
      <c r="A220" t="s">
        <v>502</v>
      </c>
      <c r="B220" t="s">
        <v>106</v>
      </c>
      <c r="C220" s="1" t="s">
        <v>458</v>
      </c>
      <c r="D220" s="1" t="s">
        <v>459</v>
      </c>
      <c r="E220" t="s">
        <v>455</v>
      </c>
      <c r="F220">
        <v>30.412216385486399</v>
      </c>
      <c r="G220">
        <v>23.8340789955422</v>
      </c>
    </row>
    <row r="221" spans="1:7">
      <c r="A221" t="s">
        <v>502</v>
      </c>
      <c r="B221" t="s">
        <v>176</v>
      </c>
      <c r="C221" s="1" t="s">
        <v>458</v>
      </c>
      <c r="D221" s="1" t="s">
        <v>459</v>
      </c>
      <c r="E221" t="s">
        <v>455</v>
      </c>
      <c r="F221">
        <v>29.804781777094401</v>
      </c>
      <c r="G221">
        <v>23.119467029105898</v>
      </c>
    </row>
    <row r="222" spans="1:7">
      <c r="A222" t="s">
        <v>502</v>
      </c>
      <c r="B222" t="s">
        <v>177</v>
      </c>
      <c r="C222" s="1" t="s">
        <v>458</v>
      </c>
      <c r="D222" s="1" t="s">
        <v>459</v>
      </c>
      <c r="E222" t="s">
        <v>455</v>
      </c>
      <c r="F222">
        <v>29.837459371302401</v>
      </c>
      <c r="G222">
        <v>23.1466420178891</v>
      </c>
    </row>
    <row r="223" spans="1:7">
      <c r="A223" t="s">
        <v>502</v>
      </c>
      <c r="B223" t="s">
        <v>178</v>
      </c>
      <c r="C223" s="1" t="s">
        <v>458</v>
      </c>
      <c r="D223" s="1" t="s">
        <v>459</v>
      </c>
      <c r="E223" t="s">
        <v>455</v>
      </c>
      <c r="F223">
        <v>29.937534580226199</v>
      </c>
      <c r="G223">
        <v>23.239821628820099</v>
      </c>
    </row>
    <row r="224" spans="1:7">
      <c r="A224" t="s">
        <v>502</v>
      </c>
      <c r="B224" t="s">
        <v>284</v>
      </c>
      <c r="C224" s="1" t="s">
        <v>460</v>
      </c>
      <c r="D224" s="1" t="s">
        <v>461</v>
      </c>
      <c r="E224" t="s">
        <v>455</v>
      </c>
      <c r="F224">
        <v>31.1554764793662</v>
      </c>
      <c r="G224">
        <v>23.499906021158001</v>
      </c>
    </row>
    <row r="225" spans="1:7">
      <c r="A225" t="s">
        <v>502</v>
      </c>
      <c r="B225" t="s">
        <v>285</v>
      </c>
      <c r="C225" s="1" t="s">
        <v>460</v>
      </c>
      <c r="D225" s="1" t="s">
        <v>461</v>
      </c>
      <c r="E225" t="s">
        <v>455</v>
      </c>
      <c r="F225">
        <v>31.2316544285082</v>
      </c>
      <c r="G225">
        <v>23.503039510729</v>
      </c>
    </row>
    <row r="226" spans="1:7">
      <c r="A226" t="s">
        <v>502</v>
      </c>
      <c r="B226" t="s">
        <v>286</v>
      </c>
      <c r="C226" s="1" t="s">
        <v>460</v>
      </c>
      <c r="D226" s="1" t="s">
        <v>461</v>
      </c>
      <c r="E226" t="s">
        <v>455</v>
      </c>
      <c r="F226">
        <v>31.000312714032599</v>
      </c>
      <c r="G226">
        <v>23.5646677877887</v>
      </c>
    </row>
    <row r="227" spans="1:7">
      <c r="A227" t="s">
        <v>502</v>
      </c>
      <c r="B227" t="s">
        <v>356</v>
      </c>
      <c r="C227" s="1" t="s">
        <v>460</v>
      </c>
      <c r="D227" s="1" t="s">
        <v>461</v>
      </c>
      <c r="E227" t="s">
        <v>455</v>
      </c>
      <c r="F227">
        <v>31.520934348180202</v>
      </c>
      <c r="G227">
        <v>23.912414358687698</v>
      </c>
    </row>
    <row r="228" spans="1:7">
      <c r="A228" t="s">
        <v>502</v>
      </c>
      <c r="B228" t="s">
        <v>357</v>
      </c>
      <c r="C228" s="1" t="s">
        <v>460</v>
      </c>
      <c r="D228" s="1" t="s">
        <v>461</v>
      </c>
      <c r="E228" t="s">
        <v>455</v>
      </c>
      <c r="F228">
        <v>31.707045657603299</v>
      </c>
      <c r="G228">
        <v>23.982373793234</v>
      </c>
    </row>
    <row r="229" spans="1:7">
      <c r="A229" t="s">
        <v>502</v>
      </c>
      <c r="B229" t="s">
        <v>358</v>
      </c>
      <c r="C229" s="1" t="s">
        <v>460</v>
      </c>
      <c r="D229" s="1" t="s">
        <v>461</v>
      </c>
      <c r="E229" t="s">
        <v>455</v>
      </c>
      <c r="F229">
        <v>31.810122129201499</v>
      </c>
      <c r="G229">
        <v>24.031781767850902</v>
      </c>
    </row>
    <row r="230" spans="1:7">
      <c r="A230" t="s">
        <v>502</v>
      </c>
      <c r="B230" t="s">
        <v>92</v>
      </c>
      <c r="C230" s="1" t="s">
        <v>462</v>
      </c>
      <c r="D230" s="1" t="s">
        <v>463</v>
      </c>
      <c r="E230" t="s">
        <v>455</v>
      </c>
      <c r="F230">
        <v>29.8344703742079</v>
      </c>
      <c r="G230">
        <v>23.238121131067999</v>
      </c>
    </row>
    <row r="231" spans="1:7">
      <c r="A231" t="s">
        <v>502</v>
      </c>
      <c r="B231" t="s">
        <v>93</v>
      </c>
      <c r="C231" s="1" t="s">
        <v>462</v>
      </c>
      <c r="D231" s="1" t="s">
        <v>463</v>
      </c>
      <c r="E231" t="s">
        <v>455</v>
      </c>
      <c r="F231">
        <v>30.014924006685501</v>
      </c>
      <c r="G231">
        <v>23.270106356421799</v>
      </c>
    </row>
    <row r="232" spans="1:7">
      <c r="A232" t="s">
        <v>502</v>
      </c>
      <c r="B232" t="s">
        <v>94</v>
      </c>
      <c r="C232" s="1" t="s">
        <v>462</v>
      </c>
      <c r="D232" s="1" t="s">
        <v>463</v>
      </c>
      <c r="E232" t="s">
        <v>455</v>
      </c>
      <c r="F232">
        <v>29.863045851901401</v>
      </c>
      <c r="G232">
        <v>23.321766318931299</v>
      </c>
    </row>
    <row r="233" spans="1:7">
      <c r="A233" t="s">
        <v>502</v>
      </c>
      <c r="B233" t="s">
        <v>164</v>
      </c>
      <c r="C233" s="1" t="s">
        <v>462</v>
      </c>
      <c r="D233" s="1" t="s">
        <v>463</v>
      </c>
      <c r="E233" t="s">
        <v>455</v>
      </c>
      <c r="F233">
        <v>29.896242090643099</v>
      </c>
      <c r="G233">
        <v>23.2944922238011</v>
      </c>
    </row>
    <row r="234" spans="1:7">
      <c r="A234" t="s">
        <v>502</v>
      </c>
      <c r="B234" t="s">
        <v>165</v>
      </c>
      <c r="C234" s="1" t="s">
        <v>462</v>
      </c>
      <c r="D234" s="1" t="s">
        <v>463</v>
      </c>
      <c r="E234" t="s">
        <v>455</v>
      </c>
      <c r="F234">
        <v>29.941610649448901</v>
      </c>
      <c r="G234">
        <v>23.3789710476225</v>
      </c>
    </row>
    <row r="235" spans="1:7">
      <c r="A235" t="s">
        <v>502</v>
      </c>
      <c r="B235" t="s">
        <v>166</v>
      </c>
      <c r="C235" s="1" t="s">
        <v>462</v>
      </c>
      <c r="D235" s="1" t="s">
        <v>463</v>
      </c>
      <c r="E235" t="s">
        <v>455</v>
      </c>
      <c r="F235">
        <v>29.851600928546802</v>
      </c>
      <c r="G235">
        <v>23.435651933451599</v>
      </c>
    </row>
    <row r="236" spans="1:7">
      <c r="A236" t="s">
        <v>502</v>
      </c>
      <c r="B236" t="s">
        <v>272</v>
      </c>
      <c r="C236" s="1" t="s">
        <v>464</v>
      </c>
      <c r="D236" s="1" t="s">
        <v>465</v>
      </c>
      <c r="E236" t="s">
        <v>455</v>
      </c>
      <c r="F236">
        <v>30.876074898898299</v>
      </c>
      <c r="G236">
        <v>23.375519002282399</v>
      </c>
    </row>
    <row r="237" spans="1:7">
      <c r="A237" t="s">
        <v>502</v>
      </c>
      <c r="B237" t="s">
        <v>273</v>
      </c>
      <c r="C237" s="1" t="s">
        <v>464</v>
      </c>
      <c r="D237" s="1" t="s">
        <v>465</v>
      </c>
      <c r="E237" t="s">
        <v>455</v>
      </c>
      <c r="F237">
        <v>30.844521155286898</v>
      </c>
      <c r="G237">
        <v>23.388405281026301</v>
      </c>
    </row>
    <row r="238" spans="1:7">
      <c r="A238" t="s">
        <v>502</v>
      </c>
      <c r="B238" t="s">
        <v>274</v>
      </c>
      <c r="C238" s="1" t="s">
        <v>464</v>
      </c>
      <c r="D238" s="1" t="s">
        <v>465</v>
      </c>
      <c r="E238" t="s">
        <v>455</v>
      </c>
      <c r="F238">
        <v>30.691517313020899</v>
      </c>
      <c r="G238">
        <v>23.510438095606599</v>
      </c>
    </row>
    <row r="239" spans="1:7">
      <c r="A239" t="s">
        <v>502</v>
      </c>
      <c r="B239" t="s">
        <v>344</v>
      </c>
      <c r="C239" s="1" t="s">
        <v>464</v>
      </c>
      <c r="D239" s="1" t="s">
        <v>465</v>
      </c>
      <c r="E239" t="s">
        <v>455</v>
      </c>
      <c r="F239">
        <v>32.555120205627098</v>
      </c>
      <c r="G239">
        <v>23.8945295276514</v>
      </c>
    </row>
    <row r="240" spans="1:7">
      <c r="A240" t="s">
        <v>502</v>
      </c>
      <c r="B240" t="s">
        <v>345</v>
      </c>
      <c r="C240" s="1" t="s">
        <v>464</v>
      </c>
      <c r="D240" s="1" t="s">
        <v>465</v>
      </c>
      <c r="E240" t="s">
        <v>455</v>
      </c>
      <c r="F240">
        <v>32.425405852469503</v>
      </c>
      <c r="G240">
        <v>23.969145348956001</v>
      </c>
    </row>
    <row r="241" spans="1:7">
      <c r="A241" t="s">
        <v>502</v>
      </c>
      <c r="B241" t="s">
        <v>346</v>
      </c>
      <c r="C241" s="1" t="s">
        <v>464</v>
      </c>
      <c r="D241" s="1" t="s">
        <v>465</v>
      </c>
      <c r="E241" t="s">
        <v>455</v>
      </c>
      <c r="F241">
        <v>32.847518003364698</v>
      </c>
      <c r="G241">
        <v>24.049220010290501</v>
      </c>
    </row>
    <row r="242" spans="1:7">
      <c r="A242" t="s">
        <v>502</v>
      </c>
      <c r="B242" t="s">
        <v>71</v>
      </c>
      <c r="C242" s="1" t="s">
        <v>466</v>
      </c>
      <c r="D242" s="1" t="s">
        <v>467</v>
      </c>
      <c r="E242" t="s">
        <v>468</v>
      </c>
      <c r="F242">
        <v>29.948402535382598</v>
      </c>
      <c r="G242">
        <v>23.037131979075401</v>
      </c>
    </row>
    <row r="243" spans="1:7">
      <c r="A243" t="s">
        <v>502</v>
      </c>
      <c r="B243" t="s">
        <v>72</v>
      </c>
      <c r="C243" s="1" t="s">
        <v>466</v>
      </c>
      <c r="D243" s="1" t="s">
        <v>467</v>
      </c>
      <c r="E243" t="s">
        <v>468</v>
      </c>
      <c r="F243">
        <v>30.0367141864293</v>
      </c>
      <c r="G243">
        <v>23.0903844925462</v>
      </c>
    </row>
    <row r="244" spans="1:7">
      <c r="A244" t="s">
        <v>502</v>
      </c>
      <c r="B244" t="s">
        <v>73</v>
      </c>
      <c r="C244" s="1" t="s">
        <v>466</v>
      </c>
      <c r="D244" s="1" t="s">
        <v>467</v>
      </c>
      <c r="E244" t="s">
        <v>468</v>
      </c>
      <c r="F244">
        <v>30.252634152636801</v>
      </c>
      <c r="G244">
        <v>23.082267681768901</v>
      </c>
    </row>
    <row r="245" spans="1:7">
      <c r="A245" t="s">
        <v>502</v>
      </c>
      <c r="B245" t="s">
        <v>143</v>
      </c>
      <c r="C245" s="1" t="s">
        <v>466</v>
      </c>
      <c r="D245" s="1" t="s">
        <v>467</v>
      </c>
      <c r="E245" t="s">
        <v>468</v>
      </c>
      <c r="F245">
        <v>29.432310811991201</v>
      </c>
      <c r="G245">
        <v>22.868794655586701</v>
      </c>
    </row>
    <row r="246" spans="1:7">
      <c r="A246" t="s">
        <v>502</v>
      </c>
      <c r="B246" t="s">
        <v>144</v>
      </c>
      <c r="C246" s="1" t="s">
        <v>466</v>
      </c>
      <c r="D246" s="1" t="s">
        <v>467</v>
      </c>
      <c r="E246" t="s">
        <v>468</v>
      </c>
      <c r="F246">
        <v>29.497808206903802</v>
      </c>
      <c r="G246">
        <v>22.940762311198199</v>
      </c>
    </row>
    <row r="247" spans="1:7">
      <c r="A247" t="s">
        <v>502</v>
      </c>
      <c r="B247" t="s">
        <v>145</v>
      </c>
      <c r="C247" s="1" t="s">
        <v>466</v>
      </c>
      <c r="D247" s="1" t="s">
        <v>467</v>
      </c>
      <c r="E247" t="s">
        <v>468</v>
      </c>
      <c r="F247">
        <v>29.577414771954398</v>
      </c>
      <c r="G247">
        <v>22.969238526875099</v>
      </c>
    </row>
    <row r="248" spans="1:7">
      <c r="A248" t="s">
        <v>502</v>
      </c>
      <c r="B248" t="s">
        <v>251</v>
      </c>
      <c r="C248" s="1" t="s">
        <v>469</v>
      </c>
      <c r="D248" s="1" t="s">
        <v>470</v>
      </c>
      <c r="E248" t="s">
        <v>468</v>
      </c>
      <c r="F248">
        <v>30.705296017899499</v>
      </c>
      <c r="G248">
        <v>23.652974848080699</v>
      </c>
    </row>
    <row r="249" spans="1:7">
      <c r="A249" t="s">
        <v>502</v>
      </c>
      <c r="B249" t="s">
        <v>252</v>
      </c>
      <c r="C249" s="1" t="s">
        <v>469</v>
      </c>
      <c r="D249" s="1" t="s">
        <v>470</v>
      </c>
      <c r="E249" t="s">
        <v>468</v>
      </c>
      <c r="F249">
        <v>30.781601742917601</v>
      </c>
      <c r="G249">
        <v>23.702447850559199</v>
      </c>
    </row>
    <row r="250" spans="1:7">
      <c r="A250" t="s">
        <v>502</v>
      </c>
      <c r="B250" t="s">
        <v>253</v>
      </c>
      <c r="C250" s="1" t="s">
        <v>469</v>
      </c>
      <c r="D250" s="1" t="s">
        <v>470</v>
      </c>
      <c r="E250" t="s">
        <v>468</v>
      </c>
      <c r="F250">
        <v>30.685696577880702</v>
      </c>
      <c r="G250">
        <v>23.729710414906901</v>
      </c>
    </row>
    <row r="251" spans="1:7">
      <c r="A251" t="s">
        <v>502</v>
      </c>
      <c r="B251" t="s">
        <v>323</v>
      </c>
      <c r="C251" s="1" t="s">
        <v>469</v>
      </c>
      <c r="D251" s="1" t="s">
        <v>470</v>
      </c>
      <c r="E251" t="s">
        <v>468</v>
      </c>
      <c r="F251">
        <v>30.969258301128601</v>
      </c>
      <c r="G251">
        <v>23.259318134186699</v>
      </c>
    </row>
    <row r="252" spans="1:7">
      <c r="A252" t="s">
        <v>502</v>
      </c>
      <c r="B252" t="s">
        <v>324</v>
      </c>
      <c r="C252" s="1" t="s">
        <v>469</v>
      </c>
      <c r="D252" s="1" t="s">
        <v>470</v>
      </c>
      <c r="E252" t="s">
        <v>468</v>
      </c>
      <c r="F252">
        <v>30.964853893237201</v>
      </c>
      <c r="G252">
        <v>23.296193691505898</v>
      </c>
    </row>
    <row r="253" spans="1:7">
      <c r="A253" t="s">
        <v>502</v>
      </c>
      <c r="B253" t="s">
        <v>325</v>
      </c>
      <c r="C253" s="1" t="s">
        <v>469</v>
      </c>
      <c r="D253" s="1" t="s">
        <v>470</v>
      </c>
      <c r="E253" t="s">
        <v>468</v>
      </c>
      <c r="F253">
        <v>30.900612048218498</v>
      </c>
      <c r="G253">
        <v>23.394341433902401</v>
      </c>
    </row>
    <row r="254" spans="1:7">
      <c r="A254" t="s">
        <v>502</v>
      </c>
      <c r="B254" t="s">
        <v>65</v>
      </c>
      <c r="C254" s="1" t="s">
        <v>471</v>
      </c>
      <c r="D254" s="1" t="s">
        <v>472</v>
      </c>
      <c r="E254" t="s">
        <v>473</v>
      </c>
      <c r="F254">
        <v>31.999476658828701</v>
      </c>
      <c r="G254">
        <v>23.495003170220699</v>
      </c>
    </row>
    <row r="255" spans="1:7">
      <c r="A255" t="s">
        <v>502</v>
      </c>
      <c r="B255" t="s">
        <v>66</v>
      </c>
      <c r="C255" s="1" t="s">
        <v>471</v>
      </c>
      <c r="D255" s="1" t="s">
        <v>472</v>
      </c>
      <c r="E255" t="s">
        <v>473</v>
      </c>
      <c r="F255">
        <v>31.969215098534502</v>
      </c>
      <c r="G255">
        <v>23.580642944052901</v>
      </c>
    </row>
    <row r="256" spans="1:7">
      <c r="A256" t="s">
        <v>502</v>
      </c>
      <c r="B256" t="s">
        <v>67</v>
      </c>
      <c r="C256" s="1" t="s">
        <v>471</v>
      </c>
      <c r="D256" s="1" t="s">
        <v>472</v>
      </c>
      <c r="E256" t="s">
        <v>473</v>
      </c>
      <c r="F256">
        <v>32.021343564064303</v>
      </c>
      <c r="G256">
        <v>23.624688169758599</v>
      </c>
    </row>
    <row r="257" spans="1:7">
      <c r="A257" t="s">
        <v>502</v>
      </c>
      <c r="B257" t="s">
        <v>137</v>
      </c>
      <c r="C257" s="1" t="s">
        <v>471</v>
      </c>
      <c r="D257" s="1" t="s">
        <v>472</v>
      </c>
      <c r="E257" t="s">
        <v>473</v>
      </c>
      <c r="F257">
        <v>31.933613489816501</v>
      </c>
      <c r="G257">
        <v>23.353397924360799</v>
      </c>
    </row>
    <row r="258" spans="1:7">
      <c r="A258" t="s">
        <v>502</v>
      </c>
      <c r="B258" t="s">
        <v>138</v>
      </c>
      <c r="C258" s="1" t="s">
        <v>471</v>
      </c>
      <c r="D258" s="1" t="s">
        <v>472</v>
      </c>
      <c r="E258" t="s">
        <v>473</v>
      </c>
      <c r="F258">
        <v>31.9784353921407</v>
      </c>
      <c r="G258">
        <v>23.475770893167599</v>
      </c>
    </row>
    <row r="259" spans="1:7">
      <c r="A259" t="s">
        <v>502</v>
      </c>
      <c r="B259" t="s">
        <v>139</v>
      </c>
      <c r="C259" s="1" t="s">
        <v>471</v>
      </c>
      <c r="D259" s="1" t="s">
        <v>472</v>
      </c>
      <c r="E259" t="s">
        <v>473</v>
      </c>
      <c r="F259">
        <v>32.121750522093201</v>
      </c>
      <c r="G259">
        <v>23.5288000075013</v>
      </c>
    </row>
    <row r="260" spans="1:7">
      <c r="A260" t="s">
        <v>502</v>
      </c>
      <c r="B260" t="s">
        <v>245</v>
      </c>
      <c r="C260" s="1" t="s">
        <v>474</v>
      </c>
      <c r="D260" s="1" t="s">
        <v>475</v>
      </c>
      <c r="E260" t="s">
        <v>473</v>
      </c>
      <c r="F260">
        <v>32.536152029429303</v>
      </c>
      <c r="G260">
        <v>23.669246335712401</v>
      </c>
    </row>
    <row r="261" spans="1:7">
      <c r="A261" t="s">
        <v>502</v>
      </c>
      <c r="B261" t="s">
        <v>246</v>
      </c>
      <c r="C261" s="1" t="s">
        <v>474</v>
      </c>
      <c r="D261" s="1" t="s">
        <v>475</v>
      </c>
      <c r="E261" t="s">
        <v>473</v>
      </c>
      <c r="F261">
        <v>32.7816021322746</v>
      </c>
      <c r="G261">
        <v>23.771432372413202</v>
      </c>
    </row>
    <row r="262" spans="1:7">
      <c r="A262" t="s">
        <v>502</v>
      </c>
      <c r="B262" t="s">
        <v>247</v>
      </c>
      <c r="C262" s="1" t="s">
        <v>474</v>
      </c>
      <c r="D262" s="1" t="s">
        <v>475</v>
      </c>
      <c r="E262" t="s">
        <v>473</v>
      </c>
      <c r="F262">
        <v>32.371899640355799</v>
      </c>
      <c r="G262">
        <v>23.842063118462601</v>
      </c>
    </row>
    <row r="263" spans="1:7">
      <c r="A263" t="s">
        <v>502</v>
      </c>
      <c r="B263" t="s">
        <v>317</v>
      </c>
      <c r="C263" s="1" t="s">
        <v>474</v>
      </c>
      <c r="D263" s="1" t="s">
        <v>475</v>
      </c>
      <c r="E263" t="s">
        <v>473</v>
      </c>
      <c r="F263">
        <v>31.718959165813899</v>
      </c>
      <c r="G263">
        <v>23.235244864995401</v>
      </c>
    </row>
    <row r="264" spans="1:7">
      <c r="A264" t="s">
        <v>502</v>
      </c>
      <c r="B264" t="s">
        <v>318</v>
      </c>
      <c r="C264" s="1" t="s">
        <v>474</v>
      </c>
      <c r="D264" s="1" t="s">
        <v>475</v>
      </c>
      <c r="E264" t="s">
        <v>473</v>
      </c>
      <c r="F264">
        <v>31.5442182059193</v>
      </c>
      <c r="G264">
        <v>23.288885528532301</v>
      </c>
    </row>
    <row r="265" spans="1:7">
      <c r="A265" t="s">
        <v>502</v>
      </c>
      <c r="B265" t="s">
        <v>319</v>
      </c>
      <c r="C265" s="1" t="s">
        <v>474</v>
      </c>
      <c r="D265" s="1" t="s">
        <v>475</v>
      </c>
      <c r="E265" t="s">
        <v>473</v>
      </c>
      <c r="F265">
        <v>31.883898344368401</v>
      </c>
      <c r="G265">
        <v>23.352839193366201</v>
      </c>
    </row>
    <row r="266" spans="1:7">
      <c r="A266" t="s">
        <v>502</v>
      </c>
      <c r="B266" t="s">
        <v>53</v>
      </c>
      <c r="C266" s="1" t="s">
        <v>476</v>
      </c>
      <c r="D266" s="1" t="s">
        <v>477</v>
      </c>
      <c r="E266" t="s">
        <v>473</v>
      </c>
      <c r="F266">
        <v>31.1994728842227</v>
      </c>
      <c r="G266">
        <v>23.784451989051099</v>
      </c>
    </row>
    <row r="267" spans="1:7">
      <c r="A267" t="s">
        <v>502</v>
      </c>
      <c r="B267" t="s">
        <v>54</v>
      </c>
      <c r="C267" s="1" t="s">
        <v>476</v>
      </c>
      <c r="D267" s="1" t="s">
        <v>477</v>
      </c>
      <c r="E267" t="s">
        <v>473</v>
      </c>
      <c r="F267">
        <v>31.6036662763854</v>
      </c>
      <c r="G267">
        <v>23.798902608418501</v>
      </c>
    </row>
    <row r="268" spans="1:7">
      <c r="A268" t="s">
        <v>502</v>
      </c>
      <c r="B268" t="s">
        <v>55</v>
      </c>
      <c r="C268" s="1" t="s">
        <v>476</v>
      </c>
      <c r="D268" s="1" t="s">
        <v>477</v>
      </c>
      <c r="E268" t="s">
        <v>473</v>
      </c>
      <c r="F268">
        <v>31.366959929275701</v>
      </c>
      <c r="G268">
        <v>23.874293616496299</v>
      </c>
    </row>
    <row r="269" spans="1:7">
      <c r="A269" t="s">
        <v>502</v>
      </c>
      <c r="B269" t="s">
        <v>125</v>
      </c>
      <c r="C269" s="1" t="s">
        <v>476</v>
      </c>
      <c r="D269" s="1" t="s">
        <v>477</v>
      </c>
      <c r="E269" t="s">
        <v>473</v>
      </c>
      <c r="F269">
        <v>30.778640382147</v>
      </c>
      <c r="G269">
        <v>23.239155826906099</v>
      </c>
    </row>
    <row r="270" spans="1:7">
      <c r="A270" t="s">
        <v>502</v>
      </c>
      <c r="B270" t="s">
        <v>126</v>
      </c>
      <c r="C270" s="1" t="s">
        <v>476</v>
      </c>
      <c r="D270" s="1" t="s">
        <v>477</v>
      </c>
      <c r="E270" t="s">
        <v>473</v>
      </c>
      <c r="F270">
        <v>30.9820580907903</v>
      </c>
      <c r="G270">
        <v>23.3192490870982</v>
      </c>
    </row>
    <row r="271" spans="1:7">
      <c r="A271" t="s">
        <v>502</v>
      </c>
      <c r="B271" t="s">
        <v>127</v>
      </c>
      <c r="C271" s="1" t="s">
        <v>476</v>
      </c>
      <c r="D271" s="1" t="s">
        <v>477</v>
      </c>
      <c r="E271" t="s">
        <v>473</v>
      </c>
      <c r="F271">
        <v>31.044210593134</v>
      </c>
      <c r="G271">
        <v>23.3684805374189</v>
      </c>
    </row>
    <row r="272" spans="1:7">
      <c r="A272" t="s">
        <v>502</v>
      </c>
      <c r="B272" t="s">
        <v>233</v>
      </c>
      <c r="C272" s="1" t="s">
        <v>478</v>
      </c>
      <c r="D272" s="1" t="s">
        <v>479</v>
      </c>
      <c r="E272" t="s">
        <v>473</v>
      </c>
      <c r="F272">
        <v>32.2714277357505</v>
      </c>
      <c r="G272">
        <v>23.712286385893599</v>
      </c>
    </row>
    <row r="273" spans="1:7">
      <c r="A273" t="s">
        <v>502</v>
      </c>
      <c r="B273" t="s">
        <v>234</v>
      </c>
      <c r="C273" s="1" t="s">
        <v>478</v>
      </c>
      <c r="D273" s="1" t="s">
        <v>479</v>
      </c>
      <c r="E273" t="s">
        <v>473</v>
      </c>
      <c r="F273">
        <v>32.301954207599003</v>
      </c>
      <c r="G273">
        <v>23.754320792754601</v>
      </c>
    </row>
    <row r="274" spans="1:7">
      <c r="A274" t="s">
        <v>502</v>
      </c>
      <c r="B274" t="s">
        <v>235</v>
      </c>
      <c r="C274" s="1" t="s">
        <v>478</v>
      </c>
      <c r="D274" s="1" t="s">
        <v>479</v>
      </c>
      <c r="E274" t="s">
        <v>473</v>
      </c>
      <c r="F274">
        <v>32.1065913453508</v>
      </c>
      <c r="G274">
        <v>23.763094809534699</v>
      </c>
    </row>
    <row r="275" spans="1:7">
      <c r="A275" t="s">
        <v>502</v>
      </c>
      <c r="B275" t="s">
        <v>305</v>
      </c>
      <c r="C275" s="1" t="s">
        <v>478</v>
      </c>
      <c r="D275" s="1" t="s">
        <v>479</v>
      </c>
      <c r="E275" t="s">
        <v>473</v>
      </c>
      <c r="F275">
        <v>31.030861520367299</v>
      </c>
      <c r="G275">
        <v>23.180117944024701</v>
      </c>
    </row>
    <row r="276" spans="1:7">
      <c r="A276" t="s">
        <v>502</v>
      </c>
      <c r="B276" t="s">
        <v>306</v>
      </c>
      <c r="C276" s="1" t="s">
        <v>478</v>
      </c>
      <c r="D276" s="1" t="s">
        <v>479</v>
      </c>
      <c r="E276" t="s">
        <v>473</v>
      </c>
      <c r="F276">
        <v>31.2309944788176</v>
      </c>
      <c r="G276">
        <v>23.245337867702901</v>
      </c>
    </row>
    <row r="277" spans="1:7">
      <c r="A277" t="s">
        <v>502</v>
      </c>
      <c r="B277" t="s">
        <v>307</v>
      </c>
      <c r="C277" s="1" t="s">
        <v>478</v>
      </c>
      <c r="D277" s="1" t="s">
        <v>479</v>
      </c>
      <c r="E277" t="s">
        <v>473</v>
      </c>
      <c r="F277">
        <v>31.001218327598998</v>
      </c>
      <c r="G277">
        <v>23.268171551923999</v>
      </c>
    </row>
    <row r="278" spans="1:7">
      <c r="A278" t="s">
        <v>502</v>
      </c>
      <c r="B278" t="s">
        <v>110</v>
      </c>
      <c r="C278" s="1" t="s">
        <v>480</v>
      </c>
      <c r="D278" s="1" t="s">
        <v>481</v>
      </c>
      <c r="E278" t="s">
        <v>473</v>
      </c>
      <c r="F278">
        <v>31.756770265488701</v>
      </c>
      <c r="G278">
        <v>23.445207192851001</v>
      </c>
    </row>
    <row r="279" spans="1:7">
      <c r="A279" t="s">
        <v>502</v>
      </c>
      <c r="B279" t="s">
        <v>111</v>
      </c>
      <c r="C279" s="1" t="s">
        <v>480</v>
      </c>
      <c r="D279" s="1" t="s">
        <v>481</v>
      </c>
      <c r="E279" t="s">
        <v>473</v>
      </c>
      <c r="F279">
        <v>31.420317035499099</v>
      </c>
      <c r="G279">
        <v>23.527307119660801</v>
      </c>
    </row>
    <row r="280" spans="1:7">
      <c r="A280" t="s">
        <v>502</v>
      </c>
      <c r="B280" t="s">
        <v>112</v>
      </c>
      <c r="C280" s="1" t="s">
        <v>480</v>
      </c>
      <c r="D280" s="1" t="s">
        <v>481</v>
      </c>
      <c r="E280" t="s">
        <v>473</v>
      </c>
      <c r="F280">
        <v>31.5469104176542</v>
      </c>
      <c r="G280">
        <v>23.636080589883399</v>
      </c>
    </row>
    <row r="281" spans="1:7">
      <c r="A281" t="s">
        <v>502</v>
      </c>
      <c r="B281" t="s">
        <v>182</v>
      </c>
      <c r="C281" s="1" t="s">
        <v>480</v>
      </c>
      <c r="D281" s="1" t="s">
        <v>481</v>
      </c>
      <c r="E281" t="s">
        <v>473</v>
      </c>
      <c r="F281">
        <v>31.630084055757699</v>
      </c>
      <c r="G281">
        <v>23.6445888270366</v>
      </c>
    </row>
    <row r="282" spans="1:7">
      <c r="A282" t="s">
        <v>502</v>
      </c>
      <c r="B282" t="s">
        <v>183</v>
      </c>
      <c r="C282" s="1" t="s">
        <v>480</v>
      </c>
      <c r="D282" s="1" t="s">
        <v>481</v>
      </c>
      <c r="E282" t="s">
        <v>473</v>
      </c>
      <c r="F282">
        <v>31.747668831566202</v>
      </c>
      <c r="G282">
        <v>23.707196180971199</v>
      </c>
    </row>
    <row r="283" spans="1:7">
      <c r="A283" t="s">
        <v>502</v>
      </c>
      <c r="B283" t="s">
        <v>184</v>
      </c>
      <c r="C283" s="1" t="s">
        <v>480</v>
      </c>
      <c r="D283" s="1" t="s">
        <v>481</v>
      </c>
      <c r="E283" t="s">
        <v>473</v>
      </c>
      <c r="F283">
        <v>31.7674738477657</v>
      </c>
      <c r="G283">
        <v>23.7924961365417</v>
      </c>
    </row>
    <row r="284" spans="1:7">
      <c r="A284" t="s">
        <v>502</v>
      </c>
      <c r="B284" t="s">
        <v>290</v>
      </c>
      <c r="C284" s="1" t="s">
        <v>482</v>
      </c>
      <c r="D284" s="1" t="s">
        <v>483</v>
      </c>
      <c r="E284" t="s">
        <v>473</v>
      </c>
      <c r="F284">
        <v>32.711311679237497</v>
      </c>
      <c r="G284">
        <v>23.856205154955799</v>
      </c>
    </row>
    <row r="285" spans="1:7">
      <c r="A285" t="s">
        <v>502</v>
      </c>
      <c r="B285" t="s">
        <v>291</v>
      </c>
      <c r="C285" s="1" t="s">
        <v>482</v>
      </c>
      <c r="D285" s="1" t="s">
        <v>483</v>
      </c>
      <c r="E285" t="s">
        <v>473</v>
      </c>
      <c r="F285">
        <v>32.578708710794103</v>
      </c>
      <c r="G285">
        <v>23.8697443849371</v>
      </c>
    </row>
    <row r="286" spans="1:7">
      <c r="A286" t="s">
        <v>502</v>
      </c>
      <c r="B286" t="s">
        <v>292</v>
      </c>
      <c r="C286" s="1" t="s">
        <v>482</v>
      </c>
      <c r="D286" s="1" t="s">
        <v>483</v>
      </c>
      <c r="E286" t="s">
        <v>473</v>
      </c>
      <c r="F286">
        <v>33.03824177333</v>
      </c>
      <c r="G286">
        <v>23.934851199727401</v>
      </c>
    </row>
    <row r="287" spans="1:7">
      <c r="A287" t="s">
        <v>502</v>
      </c>
      <c r="B287" t="s">
        <v>362</v>
      </c>
      <c r="C287" s="1" t="s">
        <v>482</v>
      </c>
      <c r="D287" s="1" t="s">
        <v>483</v>
      </c>
      <c r="E287" t="s">
        <v>473</v>
      </c>
      <c r="F287">
        <v>33.318900194021097</v>
      </c>
      <c r="G287">
        <v>23.8563804386649</v>
      </c>
    </row>
    <row r="288" spans="1:7">
      <c r="A288" t="s">
        <v>502</v>
      </c>
      <c r="B288" t="s">
        <v>363</v>
      </c>
      <c r="C288" s="1" t="s">
        <v>482</v>
      </c>
      <c r="D288" s="1" t="s">
        <v>483</v>
      </c>
      <c r="E288" t="s">
        <v>473</v>
      </c>
      <c r="F288">
        <v>32.872113094653699</v>
      </c>
      <c r="G288">
        <v>23.884918738673498</v>
      </c>
    </row>
    <row r="289" spans="1:7">
      <c r="A289" t="s">
        <v>502</v>
      </c>
      <c r="B289" t="s">
        <v>364</v>
      </c>
      <c r="C289" s="1" t="s">
        <v>482</v>
      </c>
      <c r="D289" s="1" t="s">
        <v>483</v>
      </c>
      <c r="E289" t="s">
        <v>473</v>
      </c>
      <c r="F289">
        <v>33.344273465146998</v>
      </c>
      <c r="G289">
        <v>23.9180463809789</v>
      </c>
    </row>
    <row r="290" spans="1:7">
      <c r="A290" t="s">
        <v>502</v>
      </c>
      <c r="B290" t="s">
        <v>98</v>
      </c>
      <c r="C290" s="1" t="s">
        <v>484</v>
      </c>
      <c r="D290" s="1" t="s">
        <v>485</v>
      </c>
      <c r="E290" t="s">
        <v>473</v>
      </c>
      <c r="F290">
        <v>31.0260056159469</v>
      </c>
      <c r="G290">
        <v>23.476264751707401</v>
      </c>
    </row>
    <row r="291" spans="1:7">
      <c r="A291" t="s">
        <v>502</v>
      </c>
      <c r="B291" t="s">
        <v>99</v>
      </c>
      <c r="C291" s="1" t="s">
        <v>484</v>
      </c>
      <c r="D291" s="1" t="s">
        <v>485</v>
      </c>
      <c r="E291" t="s">
        <v>473</v>
      </c>
      <c r="F291">
        <v>31.487253100669399</v>
      </c>
      <c r="G291">
        <v>23.425064336376298</v>
      </c>
    </row>
    <row r="292" spans="1:7">
      <c r="A292" t="s">
        <v>502</v>
      </c>
      <c r="B292" t="s">
        <v>100</v>
      </c>
      <c r="C292" s="1" t="s">
        <v>484</v>
      </c>
      <c r="D292" s="1" t="s">
        <v>485</v>
      </c>
      <c r="E292" t="s">
        <v>473</v>
      </c>
      <c r="F292">
        <v>31.032263120585199</v>
      </c>
      <c r="G292">
        <v>23.547255081579099</v>
      </c>
    </row>
    <row r="293" spans="1:7">
      <c r="A293" t="s">
        <v>502</v>
      </c>
      <c r="B293" t="s">
        <v>170</v>
      </c>
      <c r="C293" s="1" t="s">
        <v>484</v>
      </c>
      <c r="D293" s="1" t="s">
        <v>485</v>
      </c>
      <c r="E293" t="s">
        <v>473</v>
      </c>
      <c r="F293">
        <v>31.9973699632841</v>
      </c>
      <c r="G293">
        <v>23.910068639391199</v>
      </c>
    </row>
    <row r="294" spans="1:7">
      <c r="A294" t="s">
        <v>502</v>
      </c>
      <c r="B294" t="s">
        <v>171</v>
      </c>
      <c r="C294" s="1" t="s">
        <v>484</v>
      </c>
      <c r="D294" s="1" t="s">
        <v>485</v>
      </c>
      <c r="E294" t="s">
        <v>473</v>
      </c>
      <c r="F294">
        <v>32.0151812566234</v>
      </c>
      <c r="G294">
        <v>23.979193926819502</v>
      </c>
    </row>
    <row r="295" spans="1:7">
      <c r="A295" t="s">
        <v>502</v>
      </c>
      <c r="B295" t="s">
        <v>172</v>
      </c>
      <c r="C295" s="1" t="s">
        <v>484</v>
      </c>
      <c r="D295" s="1" t="s">
        <v>485</v>
      </c>
      <c r="E295" t="s">
        <v>473</v>
      </c>
      <c r="F295">
        <v>32.279885257037698</v>
      </c>
      <c r="G295">
        <v>24.066844177731099</v>
      </c>
    </row>
    <row r="296" spans="1:7">
      <c r="A296" t="s">
        <v>502</v>
      </c>
      <c r="B296" t="s">
        <v>278</v>
      </c>
      <c r="C296" s="1" t="s">
        <v>486</v>
      </c>
      <c r="D296" s="1" t="s">
        <v>487</v>
      </c>
      <c r="E296" t="s">
        <v>473</v>
      </c>
      <c r="F296">
        <v>32.823387175844502</v>
      </c>
      <c r="G296">
        <v>24.050508106694899</v>
      </c>
    </row>
    <row r="297" spans="1:7">
      <c r="A297" t="s">
        <v>502</v>
      </c>
      <c r="B297" t="s">
        <v>279</v>
      </c>
      <c r="C297" s="1" t="s">
        <v>486</v>
      </c>
      <c r="D297" s="1" t="s">
        <v>487</v>
      </c>
      <c r="E297" t="s">
        <v>473</v>
      </c>
      <c r="F297">
        <v>32.796247403781798</v>
      </c>
      <c r="G297">
        <v>24.089011966477301</v>
      </c>
    </row>
    <row r="298" spans="1:7">
      <c r="A298" t="s">
        <v>502</v>
      </c>
      <c r="B298" t="s">
        <v>280</v>
      </c>
      <c r="C298" s="1" t="s">
        <v>486</v>
      </c>
      <c r="D298" s="1" t="s">
        <v>487</v>
      </c>
      <c r="E298" t="s">
        <v>473</v>
      </c>
      <c r="F298">
        <v>32.972043446902703</v>
      </c>
      <c r="G298">
        <v>24.132471501127799</v>
      </c>
    </row>
    <row r="299" spans="1:7">
      <c r="A299" t="s">
        <v>502</v>
      </c>
      <c r="B299" t="s">
        <v>350</v>
      </c>
      <c r="C299" s="1" t="s">
        <v>486</v>
      </c>
      <c r="D299" s="1" t="s">
        <v>487</v>
      </c>
      <c r="E299" t="s">
        <v>473</v>
      </c>
      <c r="F299">
        <v>35.791510003149597</v>
      </c>
      <c r="G299">
        <v>25.791626494632901</v>
      </c>
    </row>
    <row r="300" spans="1:7">
      <c r="A300" t="s">
        <v>502</v>
      </c>
      <c r="B300" t="s">
        <v>351</v>
      </c>
      <c r="C300" s="1" t="s">
        <v>486</v>
      </c>
      <c r="D300" s="1" t="s">
        <v>487</v>
      </c>
      <c r="E300" t="s">
        <v>473</v>
      </c>
      <c r="F300">
        <v>35.592355663397399</v>
      </c>
      <c r="G300">
        <v>25.8307424951428</v>
      </c>
    </row>
    <row r="301" spans="1:7">
      <c r="A301" t="s">
        <v>502</v>
      </c>
      <c r="B301" t="s">
        <v>352</v>
      </c>
      <c r="C301" s="1" t="s">
        <v>486</v>
      </c>
      <c r="D301" s="1" t="s">
        <v>487</v>
      </c>
      <c r="E301" t="s">
        <v>473</v>
      </c>
      <c r="F301">
        <v>35.212940308294399</v>
      </c>
      <c r="G301">
        <v>25.846051314713101</v>
      </c>
    </row>
    <row r="302" spans="1:7">
      <c r="A302" t="s">
        <v>502</v>
      </c>
      <c r="B302" t="s">
        <v>59</v>
      </c>
      <c r="C302" s="1" t="s">
        <v>488</v>
      </c>
      <c r="D302" s="1" t="s">
        <v>489</v>
      </c>
      <c r="E302" t="s">
        <v>468</v>
      </c>
      <c r="F302">
        <v>30.364887576608599</v>
      </c>
      <c r="G302">
        <v>23.737962798652401</v>
      </c>
    </row>
    <row r="303" spans="1:7">
      <c r="A303" t="s">
        <v>502</v>
      </c>
      <c r="B303" t="s">
        <v>60</v>
      </c>
      <c r="C303" s="1" t="s">
        <v>488</v>
      </c>
      <c r="D303" s="1" t="s">
        <v>489</v>
      </c>
      <c r="E303" t="s">
        <v>468</v>
      </c>
      <c r="F303">
        <v>30.5109805117348</v>
      </c>
      <c r="G303">
        <v>23.776162091895099</v>
      </c>
    </row>
    <row r="304" spans="1:7">
      <c r="A304" t="s">
        <v>502</v>
      </c>
      <c r="B304" t="s">
        <v>61</v>
      </c>
      <c r="C304" s="1" t="s">
        <v>488</v>
      </c>
      <c r="D304" s="1" t="s">
        <v>489</v>
      </c>
      <c r="E304" t="s">
        <v>468</v>
      </c>
      <c r="F304">
        <v>30.7044185992008</v>
      </c>
      <c r="G304">
        <v>23.802862344222898</v>
      </c>
    </row>
    <row r="305" spans="1:7">
      <c r="A305" t="s">
        <v>502</v>
      </c>
      <c r="B305" t="s">
        <v>131</v>
      </c>
      <c r="C305" s="1" t="s">
        <v>488</v>
      </c>
      <c r="D305" s="1" t="s">
        <v>489</v>
      </c>
      <c r="E305" t="s">
        <v>468</v>
      </c>
      <c r="F305">
        <v>30.119625805167999</v>
      </c>
      <c r="G305">
        <v>23.315744492385999</v>
      </c>
    </row>
    <row r="306" spans="1:7">
      <c r="A306" t="s">
        <v>502</v>
      </c>
      <c r="B306" t="s">
        <v>132</v>
      </c>
      <c r="C306" s="1" t="s">
        <v>488</v>
      </c>
      <c r="D306" s="1" t="s">
        <v>489</v>
      </c>
      <c r="E306" t="s">
        <v>468</v>
      </c>
      <c r="F306">
        <v>30.023618803302</v>
      </c>
      <c r="G306">
        <v>23.334813112580001</v>
      </c>
    </row>
    <row r="307" spans="1:7">
      <c r="A307" t="s">
        <v>502</v>
      </c>
      <c r="B307" t="s">
        <v>133</v>
      </c>
      <c r="C307" s="1" t="s">
        <v>488</v>
      </c>
      <c r="D307" s="1" t="s">
        <v>489</v>
      </c>
      <c r="E307" t="s">
        <v>468</v>
      </c>
      <c r="F307">
        <v>29.9345623848365</v>
      </c>
      <c r="G307">
        <v>23.410897571943401</v>
      </c>
    </row>
    <row r="308" spans="1:7">
      <c r="A308" t="s">
        <v>502</v>
      </c>
      <c r="B308" t="s">
        <v>239</v>
      </c>
      <c r="C308" s="1" t="s">
        <v>490</v>
      </c>
      <c r="D308" s="1" t="s">
        <v>491</v>
      </c>
      <c r="E308" t="s">
        <v>468</v>
      </c>
      <c r="F308">
        <v>31.414167874813899</v>
      </c>
      <c r="G308">
        <v>23.956056010808801</v>
      </c>
    </row>
    <row r="309" spans="1:7">
      <c r="A309" t="s">
        <v>502</v>
      </c>
      <c r="B309" t="s">
        <v>240</v>
      </c>
      <c r="C309" s="1" t="s">
        <v>490</v>
      </c>
      <c r="D309" s="1" t="s">
        <v>491</v>
      </c>
      <c r="E309" t="s">
        <v>468</v>
      </c>
      <c r="F309">
        <v>31.525090059165599</v>
      </c>
      <c r="G309">
        <v>23.938411722321899</v>
      </c>
    </row>
    <row r="310" spans="1:7">
      <c r="A310" t="s">
        <v>502</v>
      </c>
      <c r="B310" t="s">
        <v>241</v>
      </c>
      <c r="C310" s="1" t="s">
        <v>490</v>
      </c>
      <c r="D310" s="1" t="s">
        <v>491</v>
      </c>
      <c r="E310" t="s">
        <v>468</v>
      </c>
      <c r="F310">
        <v>31.7799068988048</v>
      </c>
      <c r="G310">
        <v>24.173515908548399</v>
      </c>
    </row>
    <row r="311" spans="1:7">
      <c r="A311" t="s">
        <v>502</v>
      </c>
      <c r="B311" t="s">
        <v>311</v>
      </c>
      <c r="C311" s="1" t="s">
        <v>490</v>
      </c>
      <c r="D311" s="1" t="s">
        <v>491</v>
      </c>
      <c r="E311" t="s">
        <v>468</v>
      </c>
      <c r="F311">
        <v>30.8898993720703</v>
      </c>
      <c r="G311">
        <v>23.364952155023602</v>
      </c>
    </row>
    <row r="312" spans="1:7">
      <c r="A312" t="s">
        <v>502</v>
      </c>
      <c r="B312" t="s">
        <v>312</v>
      </c>
      <c r="C312" s="1" t="s">
        <v>490</v>
      </c>
      <c r="D312" s="1" t="s">
        <v>491</v>
      </c>
      <c r="E312" t="s">
        <v>468</v>
      </c>
      <c r="F312">
        <v>30.9720934283249</v>
      </c>
      <c r="G312">
        <v>23.416831927547701</v>
      </c>
    </row>
    <row r="313" spans="1:7">
      <c r="A313" t="s">
        <v>502</v>
      </c>
      <c r="B313" t="s">
        <v>313</v>
      </c>
      <c r="C313" s="1" t="s">
        <v>490</v>
      </c>
      <c r="D313" s="1" t="s">
        <v>491</v>
      </c>
      <c r="E313" t="s">
        <v>468</v>
      </c>
      <c r="F313">
        <v>30.973928995774799</v>
      </c>
      <c r="G313">
        <v>23.537072114953801</v>
      </c>
    </row>
    <row r="314" spans="1:7">
      <c r="A314" t="s">
        <v>502</v>
      </c>
      <c r="B314" t="s">
        <v>62</v>
      </c>
      <c r="C314" s="1" t="s">
        <v>492</v>
      </c>
      <c r="D314" s="1" t="s">
        <v>493</v>
      </c>
      <c r="E314" t="s">
        <v>437</v>
      </c>
      <c r="F314">
        <v>32.062662851705603</v>
      </c>
      <c r="G314">
        <v>23.8830557079147</v>
      </c>
    </row>
    <row r="315" spans="1:7">
      <c r="A315" t="s">
        <v>502</v>
      </c>
      <c r="B315" t="s">
        <v>63</v>
      </c>
      <c r="C315" s="1" t="s">
        <v>492</v>
      </c>
      <c r="D315" s="1" t="s">
        <v>493</v>
      </c>
      <c r="E315" t="s">
        <v>437</v>
      </c>
      <c r="F315">
        <v>31.8754446141429</v>
      </c>
      <c r="G315">
        <v>23.932817176359102</v>
      </c>
    </row>
    <row r="316" spans="1:7">
      <c r="A316" t="s">
        <v>502</v>
      </c>
      <c r="B316" t="s">
        <v>64</v>
      </c>
      <c r="C316" s="1" t="s">
        <v>492</v>
      </c>
      <c r="D316" s="1" t="s">
        <v>493</v>
      </c>
      <c r="E316" t="s">
        <v>437</v>
      </c>
      <c r="F316">
        <v>31.757187365193701</v>
      </c>
      <c r="G316">
        <v>23.9459074913668</v>
      </c>
    </row>
    <row r="317" spans="1:7">
      <c r="A317" t="s">
        <v>502</v>
      </c>
      <c r="B317" t="s">
        <v>134</v>
      </c>
      <c r="C317" s="1" t="s">
        <v>492</v>
      </c>
      <c r="D317" s="1" t="s">
        <v>493</v>
      </c>
      <c r="E317" t="s">
        <v>437</v>
      </c>
      <c r="F317">
        <v>31.7069381884838</v>
      </c>
      <c r="G317">
        <v>23.621898736525999</v>
      </c>
    </row>
    <row r="318" spans="1:7">
      <c r="A318" t="s">
        <v>502</v>
      </c>
      <c r="B318" t="s">
        <v>135</v>
      </c>
      <c r="C318" s="1" t="s">
        <v>492</v>
      </c>
      <c r="D318" s="1" t="s">
        <v>493</v>
      </c>
      <c r="E318" t="s">
        <v>437</v>
      </c>
      <c r="F318">
        <v>31.620408342108401</v>
      </c>
      <c r="G318">
        <v>23.731219293185202</v>
      </c>
    </row>
    <row r="319" spans="1:7">
      <c r="A319" t="s">
        <v>502</v>
      </c>
      <c r="B319" t="s">
        <v>136</v>
      </c>
      <c r="C319" s="1" t="s">
        <v>492</v>
      </c>
      <c r="D319" s="1" t="s">
        <v>493</v>
      </c>
      <c r="E319" t="s">
        <v>437</v>
      </c>
      <c r="F319">
        <v>31.861212408442299</v>
      </c>
      <c r="G319">
        <v>23.866034530118199</v>
      </c>
    </row>
    <row r="320" spans="1:7">
      <c r="A320" t="s">
        <v>502</v>
      </c>
      <c r="B320" t="s">
        <v>242</v>
      </c>
      <c r="C320" s="1" t="s">
        <v>494</v>
      </c>
      <c r="D320" s="1" t="s">
        <v>495</v>
      </c>
      <c r="E320" t="s">
        <v>437</v>
      </c>
      <c r="F320">
        <v>32.946643693375698</v>
      </c>
      <c r="G320">
        <v>24.054348036996402</v>
      </c>
    </row>
    <row r="321" spans="1:7">
      <c r="A321" t="s">
        <v>502</v>
      </c>
      <c r="B321" t="s">
        <v>243</v>
      </c>
      <c r="C321" s="1" t="s">
        <v>494</v>
      </c>
      <c r="D321" s="1" t="s">
        <v>495</v>
      </c>
      <c r="E321" t="s">
        <v>437</v>
      </c>
      <c r="F321">
        <v>33.081118599740698</v>
      </c>
      <c r="G321">
        <v>24.052578316929601</v>
      </c>
    </row>
    <row r="322" spans="1:7">
      <c r="A322" t="s">
        <v>502</v>
      </c>
      <c r="B322" t="s">
        <v>244</v>
      </c>
      <c r="C322" s="1" t="s">
        <v>494</v>
      </c>
      <c r="D322" s="1" t="s">
        <v>495</v>
      </c>
      <c r="E322" t="s">
        <v>437</v>
      </c>
      <c r="F322">
        <v>32.810945361782501</v>
      </c>
      <c r="G322">
        <v>24.126086250134598</v>
      </c>
    </row>
    <row r="323" spans="1:7">
      <c r="A323" t="s">
        <v>502</v>
      </c>
      <c r="B323" t="s">
        <v>314</v>
      </c>
      <c r="C323" s="1" t="s">
        <v>494</v>
      </c>
      <c r="D323" s="1" t="s">
        <v>495</v>
      </c>
      <c r="E323" t="s">
        <v>437</v>
      </c>
      <c r="F323">
        <v>32.296525002135802</v>
      </c>
      <c r="G323">
        <v>23.920385568859</v>
      </c>
    </row>
    <row r="324" spans="1:7">
      <c r="A324" t="s">
        <v>502</v>
      </c>
      <c r="B324" t="s">
        <v>315</v>
      </c>
      <c r="C324" s="1" t="s">
        <v>494</v>
      </c>
      <c r="D324" s="1" t="s">
        <v>495</v>
      </c>
      <c r="E324" t="s">
        <v>437</v>
      </c>
      <c r="F324">
        <v>32.354131791290698</v>
      </c>
      <c r="G324">
        <v>23.9634488246556</v>
      </c>
    </row>
    <row r="325" spans="1:7">
      <c r="A325" t="s">
        <v>502</v>
      </c>
      <c r="B325" t="s">
        <v>316</v>
      </c>
      <c r="C325" s="1" t="s">
        <v>494</v>
      </c>
      <c r="D325" s="1" t="s">
        <v>495</v>
      </c>
      <c r="E325" t="s">
        <v>437</v>
      </c>
      <c r="F325">
        <v>32.153816813220097</v>
      </c>
      <c r="G325">
        <v>24.042987827002001</v>
      </c>
    </row>
    <row r="326" spans="1:7">
      <c r="A326" t="s">
        <v>502</v>
      </c>
      <c r="B326" t="s">
        <v>8</v>
      </c>
      <c r="C326" s="1" t="s">
        <v>496</v>
      </c>
      <c r="D326" s="1" t="s">
        <v>496</v>
      </c>
      <c r="F326">
        <v>29.5898878837715</v>
      </c>
      <c r="G326">
        <v>24.149576716377499</v>
      </c>
    </row>
    <row r="327" spans="1:7">
      <c r="A327" t="s">
        <v>502</v>
      </c>
      <c r="B327" t="s">
        <v>9</v>
      </c>
      <c r="C327" s="1" t="s">
        <v>496</v>
      </c>
      <c r="D327" s="1" t="s">
        <v>496</v>
      </c>
      <c r="F327">
        <v>29.615700530188299</v>
      </c>
      <c r="G327">
        <v>24.239101244893099</v>
      </c>
    </row>
    <row r="328" spans="1:7">
      <c r="A328" t="s">
        <v>502</v>
      </c>
      <c r="B328" t="s">
        <v>10</v>
      </c>
      <c r="C328" s="1" t="s">
        <v>496</v>
      </c>
      <c r="D328" s="1" t="s">
        <v>496</v>
      </c>
      <c r="F328">
        <v>29.690108735354102</v>
      </c>
      <c r="G328">
        <v>24.418075861869799</v>
      </c>
    </row>
    <row r="329" spans="1:7">
      <c r="A329" t="s">
        <v>502</v>
      </c>
      <c r="B329" t="s">
        <v>11</v>
      </c>
      <c r="C329" s="1" t="s">
        <v>496</v>
      </c>
      <c r="D329" s="1" t="s">
        <v>496</v>
      </c>
      <c r="F329">
        <v>28.968364994652799</v>
      </c>
      <c r="G329">
        <v>23.765837684589702</v>
      </c>
    </row>
    <row r="330" spans="1:7">
      <c r="A330" t="s">
        <v>502</v>
      </c>
      <c r="B330" t="s">
        <v>12</v>
      </c>
      <c r="C330" s="1" t="s">
        <v>496</v>
      </c>
      <c r="D330" s="1" t="s">
        <v>496</v>
      </c>
      <c r="F330">
        <v>29.057517840956301</v>
      </c>
      <c r="G330">
        <v>23.825437997846599</v>
      </c>
    </row>
    <row r="331" spans="1:7">
      <c r="A331" t="s">
        <v>502</v>
      </c>
      <c r="B331" t="s">
        <v>13</v>
      </c>
      <c r="C331" s="1" t="s">
        <v>496</v>
      </c>
      <c r="D331" s="1" t="s">
        <v>496</v>
      </c>
      <c r="F331">
        <v>29.144545408004198</v>
      </c>
      <c r="G331">
        <v>23.807444055588601</v>
      </c>
    </row>
    <row r="332" spans="1:7">
      <c r="A332" t="s">
        <v>502</v>
      </c>
      <c r="B332" t="s">
        <v>17</v>
      </c>
      <c r="C332" s="1" t="s">
        <v>496</v>
      </c>
      <c r="D332" s="1" t="s">
        <v>496</v>
      </c>
      <c r="F332">
        <v>29.205487022169098</v>
      </c>
      <c r="G332">
        <v>23.7446179401589</v>
      </c>
    </row>
    <row r="333" spans="1:7">
      <c r="A333" t="s">
        <v>502</v>
      </c>
      <c r="B333" t="s">
        <v>18</v>
      </c>
      <c r="C333" s="1" t="s">
        <v>496</v>
      </c>
      <c r="D333" s="1" t="s">
        <v>496</v>
      </c>
      <c r="F333">
        <v>29.3105642685193</v>
      </c>
      <c r="G333">
        <v>23.774201464431499</v>
      </c>
    </row>
    <row r="334" spans="1:7">
      <c r="A334" t="s">
        <v>502</v>
      </c>
      <c r="B334" t="s">
        <v>19</v>
      </c>
      <c r="C334" s="1" t="s">
        <v>496</v>
      </c>
      <c r="D334" s="1" t="s">
        <v>496</v>
      </c>
      <c r="F334">
        <v>29.322074324074102</v>
      </c>
      <c r="G334">
        <v>23.792707951158899</v>
      </c>
    </row>
    <row r="335" spans="1:7">
      <c r="A335" t="s">
        <v>502</v>
      </c>
      <c r="B335" t="s">
        <v>20</v>
      </c>
      <c r="C335" s="1" t="s">
        <v>496</v>
      </c>
      <c r="D335" s="1" t="s">
        <v>496</v>
      </c>
      <c r="F335">
        <v>29.0787021176974</v>
      </c>
      <c r="G335">
        <v>23.419542869375601</v>
      </c>
    </row>
    <row r="336" spans="1:7">
      <c r="A336" t="s">
        <v>502</v>
      </c>
      <c r="B336" t="s">
        <v>21</v>
      </c>
      <c r="C336" s="1" t="s">
        <v>496</v>
      </c>
      <c r="D336" s="1" t="s">
        <v>496</v>
      </c>
      <c r="F336">
        <v>29.167707708576401</v>
      </c>
      <c r="G336">
        <v>23.494625909028102</v>
      </c>
    </row>
    <row r="337" spans="1:7">
      <c r="A337" t="s">
        <v>502</v>
      </c>
      <c r="B337" t="s">
        <v>22</v>
      </c>
      <c r="C337" s="1" t="s">
        <v>496</v>
      </c>
      <c r="D337" s="1" t="s">
        <v>496</v>
      </c>
      <c r="F337">
        <v>29.096486990143301</v>
      </c>
      <c r="G337">
        <v>23.557489704979901</v>
      </c>
    </row>
    <row r="338" spans="1:7">
      <c r="A338" t="s">
        <v>502</v>
      </c>
      <c r="B338" t="s">
        <v>188</v>
      </c>
      <c r="C338" s="1" t="s">
        <v>497</v>
      </c>
      <c r="D338" s="1" t="s">
        <v>497</v>
      </c>
      <c r="F338">
        <v>39.525048796575497</v>
      </c>
      <c r="G338">
        <v>31.5504728585633</v>
      </c>
    </row>
    <row r="339" spans="1:7">
      <c r="A339" t="s">
        <v>502</v>
      </c>
      <c r="B339" t="s">
        <v>189</v>
      </c>
      <c r="C339" s="1" t="s">
        <v>497</v>
      </c>
      <c r="D339" s="1" t="s">
        <v>497</v>
      </c>
      <c r="F339" t="s">
        <v>377</v>
      </c>
      <c r="G339">
        <v>31.685145132425799</v>
      </c>
    </row>
    <row r="340" spans="1:7">
      <c r="A340" t="s">
        <v>502</v>
      </c>
      <c r="B340" t="s">
        <v>190</v>
      </c>
      <c r="C340" s="1" t="s">
        <v>497</v>
      </c>
      <c r="D340" s="1" t="s">
        <v>497</v>
      </c>
      <c r="F340">
        <v>38.534510723671097</v>
      </c>
      <c r="G340">
        <v>31.6436610293126</v>
      </c>
    </row>
    <row r="341" spans="1:7">
      <c r="A341" t="s">
        <v>502</v>
      </c>
      <c r="B341" t="s">
        <v>191</v>
      </c>
      <c r="C341" s="1" t="s">
        <v>497</v>
      </c>
      <c r="D341" s="1" t="s">
        <v>497</v>
      </c>
      <c r="F341">
        <v>28.7778318728265</v>
      </c>
      <c r="G341">
        <v>23.216417415467902</v>
      </c>
    </row>
    <row r="342" spans="1:7">
      <c r="A342" t="s">
        <v>502</v>
      </c>
      <c r="B342" t="s">
        <v>192</v>
      </c>
      <c r="C342" s="1" t="s">
        <v>497</v>
      </c>
      <c r="D342" s="1" t="s">
        <v>497</v>
      </c>
      <c r="F342">
        <v>28.8044149228724</v>
      </c>
      <c r="G342">
        <v>23.237417538020299</v>
      </c>
    </row>
    <row r="343" spans="1:7">
      <c r="A343" t="s">
        <v>502</v>
      </c>
      <c r="B343" t="s">
        <v>193</v>
      </c>
      <c r="C343" s="1" t="s">
        <v>497</v>
      </c>
      <c r="D343" s="1" t="s">
        <v>497</v>
      </c>
      <c r="F343">
        <v>28.838302923570001</v>
      </c>
      <c r="G343">
        <v>23.279631039239199</v>
      </c>
    </row>
    <row r="344" spans="1:7">
      <c r="A344" t="s">
        <v>502</v>
      </c>
      <c r="B344" t="s">
        <v>197</v>
      </c>
      <c r="C344" s="1" t="s">
        <v>497</v>
      </c>
      <c r="D344" s="1" t="s">
        <v>497</v>
      </c>
      <c r="F344">
        <v>28.898926556694299</v>
      </c>
      <c r="G344">
        <v>23.3730703222678</v>
      </c>
    </row>
    <row r="345" spans="1:7">
      <c r="A345" t="s">
        <v>502</v>
      </c>
      <c r="B345" t="s">
        <v>198</v>
      </c>
      <c r="C345" s="1" t="s">
        <v>497</v>
      </c>
      <c r="D345" s="1" t="s">
        <v>497</v>
      </c>
      <c r="F345">
        <v>28.885636869418502</v>
      </c>
      <c r="G345">
        <v>23.615895524065198</v>
      </c>
    </row>
    <row r="346" spans="1:7">
      <c r="A346" t="s">
        <v>502</v>
      </c>
      <c r="B346" t="s">
        <v>199</v>
      </c>
      <c r="C346" s="1" t="s">
        <v>497</v>
      </c>
      <c r="D346" s="1" t="s">
        <v>497</v>
      </c>
      <c r="F346">
        <v>28.984802782709899</v>
      </c>
      <c r="G346">
        <v>23.797218692882002</v>
      </c>
    </row>
    <row r="347" spans="1:7">
      <c r="A347" t="s">
        <v>502</v>
      </c>
      <c r="B347" t="s">
        <v>200</v>
      </c>
      <c r="C347" s="1" t="s">
        <v>497</v>
      </c>
      <c r="D347" s="1" t="s">
        <v>497</v>
      </c>
      <c r="F347">
        <v>28.936040300762201</v>
      </c>
      <c r="G347">
        <v>23.198780008779799</v>
      </c>
    </row>
    <row r="348" spans="1:7">
      <c r="A348" t="s">
        <v>502</v>
      </c>
      <c r="B348" t="s">
        <v>201</v>
      </c>
      <c r="C348" s="1" t="s">
        <v>497</v>
      </c>
      <c r="D348" s="1" t="s">
        <v>497</v>
      </c>
      <c r="F348">
        <v>28.865863390534798</v>
      </c>
      <c r="G348">
        <v>23.187030657759401</v>
      </c>
    </row>
    <row r="349" spans="1:7">
      <c r="A349" t="s">
        <v>502</v>
      </c>
      <c r="B349" t="s">
        <v>202</v>
      </c>
      <c r="C349" s="1" t="s">
        <v>497</v>
      </c>
      <c r="D349" s="1" t="s">
        <v>497</v>
      </c>
      <c r="F349">
        <v>28.791736889281999</v>
      </c>
      <c r="G349">
        <v>23.298121541996998</v>
      </c>
    </row>
    <row r="350" spans="1:7">
      <c r="A350" t="s">
        <v>502</v>
      </c>
      <c r="B350" t="s">
        <v>101</v>
      </c>
      <c r="C350" s="1" t="s">
        <v>498</v>
      </c>
      <c r="D350" s="1" t="s">
        <v>499</v>
      </c>
      <c r="F350">
        <v>30.537998011398798</v>
      </c>
      <c r="G350">
        <v>23.677174492325701</v>
      </c>
    </row>
    <row r="351" spans="1:7">
      <c r="A351" t="s">
        <v>502</v>
      </c>
      <c r="B351" t="s">
        <v>102</v>
      </c>
      <c r="C351" s="1" t="s">
        <v>498</v>
      </c>
      <c r="D351" s="1" t="s">
        <v>499</v>
      </c>
      <c r="F351">
        <v>30.5075907532838</v>
      </c>
      <c r="G351">
        <v>23.763437705225599</v>
      </c>
    </row>
    <row r="352" spans="1:7">
      <c r="A352" t="s">
        <v>502</v>
      </c>
      <c r="B352" t="s">
        <v>103</v>
      </c>
      <c r="C352" s="1" t="s">
        <v>498</v>
      </c>
      <c r="D352" s="1" t="s">
        <v>499</v>
      </c>
      <c r="F352">
        <v>30.421824716997602</v>
      </c>
      <c r="G352">
        <v>23.730098873961701</v>
      </c>
    </row>
    <row r="353" spans="1:7">
      <c r="A353" t="s">
        <v>502</v>
      </c>
      <c r="B353" t="s">
        <v>173</v>
      </c>
      <c r="C353" s="1" t="s">
        <v>498</v>
      </c>
      <c r="D353" s="1" t="s">
        <v>499</v>
      </c>
      <c r="F353">
        <v>31.464680691997</v>
      </c>
      <c r="G353">
        <v>23.654975258770801</v>
      </c>
    </row>
    <row r="354" spans="1:7">
      <c r="A354" t="s">
        <v>502</v>
      </c>
      <c r="B354" t="s">
        <v>174</v>
      </c>
      <c r="C354" s="1" t="s">
        <v>498</v>
      </c>
      <c r="D354" s="1" t="s">
        <v>499</v>
      </c>
      <c r="F354">
        <v>31.270062374086798</v>
      </c>
      <c r="G354">
        <v>23.710984326157199</v>
      </c>
    </row>
    <row r="355" spans="1:7">
      <c r="A355" t="s">
        <v>502</v>
      </c>
      <c r="B355" t="s">
        <v>175</v>
      </c>
      <c r="C355" s="1" t="s">
        <v>498</v>
      </c>
      <c r="D355" s="1" t="s">
        <v>499</v>
      </c>
      <c r="F355">
        <v>31.124450466179098</v>
      </c>
      <c r="G355">
        <v>23.755493430486901</v>
      </c>
    </row>
    <row r="356" spans="1:7">
      <c r="A356" t="s">
        <v>502</v>
      </c>
      <c r="B356" t="s">
        <v>281</v>
      </c>
      <c r="C356" s="1" t="s">
        <v>500</v>
      </c>
      <c r="D356" s="1" t="s">
        <v>501</v>
      </c>
      <c r="F356">
        <v>31.3116402655866</v>
      </c>
      <c r="G356">
        <v>24.288173380604999</v>
      </c>
    </row>
    <row r="357" spans="1:7">
      <c r="A357" t="s">
        <v>502</v>
      </c>
      <c r="B357" t="s">
        <v>282</v>
      </c>
      <c r="C357" s="1" t="s">
        <v>500</v>
      </c>
      <c r="D357" s="1" t="s">
        <v>501</v>
      </c>
      <c r="F357">
        <v>31.437430578432899</v>
      </c>
      <c r="G357">
        <v>24.306457047077501</v>
      </c>
    </row>
    <row r="358" spans="1:7">
      <c r="A358" t="s">
        <v>502</v>
      </c>
      <c r="B358" t="s">
        <v>283</v>
      </c>
      <c r="C358" s="1" t="s">
        <v>500</v>
      </c>
      <c r="D358" s="1" t="s">
        <v>501</v>
      </c>
      <c r="F358">
        <v>31.190139320691699</v>
      </c>
      <c r="G358">
        <v>24.286605462038001</v>
      </c>
    </row>
    <row r="359" spans="1:7">
      <c r="A359" t="s">
        <v>502</v>
      </c>
      <c r="B359" t="s">
        <v>353</v>
      </c>
      <c r="C359" s="1" t="s">
        <v>500</v>
      </c>
      <c r="D359" s="1" t="s">
        <v>501</v>
      </c>
      <c r="F359">
        <v>33.009184736827002</v>
      </c>
      <c r="G359">
        <v>24.603447310218399</v>
      </c>
    </row>
    <row r="360" spans="1:7">
      <c r="A360" t="s">
        <v>502</v>
      </c>
      <c r="B360" t="s">
        <v>354</v>
      </c>
      <c r="C360" s="1" t="s">
        <v>500</v>
      </c>
      <c r="D360" s="1" t="s">
        <v>501</v>
      </c>
      <c r="F360">
        <v>32.948557226477803</v>
      </c>
      <c r="G360">
        <v>24.622058607949501</v>
      </c>
    </row>
    <row r="361" spans="1:7">
      <c r="A361" t="s">
        <v>502</v>
      </c>
      <c r="B361" t="s">
        <v>355</v>
      </c>
      <c r="C361" s="1" t="s">
        <v>500</v>
      </c>
      <c r="D361" s="1" t="s">
        <v>501</v>
      </c>
      <c r="F361">
        <v>33.026097607490797</v>
      </c>
      <c r="G361">
        <v>24.698570383343899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99458-2827-42B6-8340-E9E6E75CA9D3}">
  <dimension ref="A1:N362"/>
  <sheetViews>
    <sheetView workbookViewId="0">
      <selection activeCell="K3" sqref="K3"/>
    </sheetView>
  </sheetViews>
  <sheetFormatPr defaultRowHeight="14.5"/>
  <cols>
    <col min="1" max="1" width="25" bestFit="1" customWidth="1"/>
    <col min="3" max="3" width="21.26953125" bestFit="1" customWidth="1"/>
    <col min="4" max="4" width="28.6328125" bestFit="1" customWidth="1"/>
    <col min="5" max="5" width="12.26953125" bestFit="1" customWidth="1"/>
  </cols>
  <sheetData>
    <row r="1" spans="1:14">
      <c r="F1" t="s">
        <v>558</v>
      </c>
      <c r="G1" t="s">
        <v>559</v>
      </c>
    </row>
    <row r="2" spans="1:14">
      <c r="A2" t="s">
        <v>0</v>
      </c>
      <c r="B2" t="s">
        <v>1</v>
      </c>
      <c r="C2" s="1" t="s">
        <v>2</v>
      </c>
      <c r="D2" t="s">
        <v>376</v>
      </c>
      <c r="E2" t="s">
        <v>378</v>
      </c>
      <c r="F2" t="s">
        <v>372</v>
      </c>
      <c r="G2" t="s">
        <v>372</v>
      </c>
      <c r="H2" t="s">
        <v>3</v>
      </c>
      <c r="J2" t="s">
        <v>4</v>
      </c>
      <c r="K2" t="s">
        <v>5</v>
      </c>
      <c r="L2" t="s">
        <v>6</v>
      </c>
      <c r="M2" t="s">
        <v>373</v>
      </c>
      <c r="N2" t="s">
        <v>7</v>
      </c>
    </row>
    <row r="3" spans="1:14">
      <c r="A3" t="s">
        <v>502</v>
      </c>
      <c r="B3" t="s">
        <v>8</v>
      </c>
      <c r="C3" t="s">
        <v>496</v>
      </c>
      <c r="D3" t="s">
        <v>496</v>
      </c>
      <c r="F3">
        <v>29.5898878837715</v>
      </c>
      <c r="G3">
        <v>24.149576716377499</v>
      </c>
      <c r="H3" s="1">
        <f t="shared" ref="H3:H21" si="0">F3-G3</f>
        <v>5.4403111673940003</v>
      </c>
      <c r="I3" s="3">
        <f>AVERAGE(H3:H5)</f>
        <v>5.362981108724501</v>
      </c>
      <c r="J3" s="4">
        <f>AVERAGE(I3,I6,I9,I12)</f>
        <v>5.4382073686507164</v>
      </c>
      <c r="K3" s="3">
        <f>STDEVA(I3,I6,I9,I12)</f>
        <v>0.16106607832158334</v>
      </c>
      <c r="L3" s="1">
        <f>H3-J$3</f>
        <v>2.1037987432839245E-3</v>
      </c>
      <c r="M3" s="1">
        <f>AVERAGE(L3:L5)</f>
        <v>-7.5226259926215455E-2</v>
      </c>
      <c r="N3" s="1">
        <f>POWER(2, -M3)</f>
        <v>1.0535262490272996</v>
      </c>
    </row>
    <row r="4" spans="1:14">
      <c r="A4" t="s">
        <v>502</v>
      </c>
      <c r="B4" t="s">
        <v>9</v>
      </c>
      <c r="C4" t="s">
        <v>496</v>
      </c>
      <c r="D4" t="s">
        <v>496</v>
      </c>
      <c r="F4">
        <v>29.615700530188299</v>
      </c>
      <c r="G4">
        <v>24.239101244893099</v>
      </c>
      <c r="H4" s="1">
        <f t="shared" si="0"/>
        <v>5.3765992852951996</v>
      </c>
      <c r="I4" s="3"/>
      <c r="J4" s="2"/>
      <c r="K4" s="2"/>
      <c r="L4" s="1">
        <f t="shared" ref="L4:L67" si="1">H4-J$3</f>
        <v>-6.1608083355516818E-2</v>
      </c>
      <c r="N4" s="1"/>
    </row>
    <row r="5" spans="1:14">
      <c r="A5" t="s">
        <v>502</v>
      </c>
      <c r="B5" t="s">
        <v>10</v>
      </c>
      <c r="C5" t="s">
        <v>496</v>
      </c>
      <c r="D5" t="s">
        <v>496</v>
      </c>
      <c r="F5">
        <v>29.690108735354102</v>
      </c>
      <c r="G5">
        <v>24.418075861869799</v>
      </c>
      <c r="H5" s="1">
        <f t="shared" si="0"/>
        <v>5.2720328734843029</v>
      </c>
      <c r="I5" s="3"/>
      <c r="J5" s="2"/>
      <c r="K5" s="2"/>
      <c r="L5" s="1">
        <f t="shared" si="1"/>
        <v>-0.16617449516641347</v>
      </c>
      <c r="N5" s="1"/>
    </row>
    <row r="6" spans="1:14">
      <c r="A6" t="s">
        <v>502</v>
      </c>
      <c r="B6" t="s">
        <v>11</v>
      </c>
      <c r="C6" t="s">
        <v>496</v>
      </c>
      <c r="D6" t="s">
        <v>496</v>
      </c>
      <c r="F6">
        <v>28.968364994652799</v>
      </c>
      <c r="G6">
        <v>23.765837684589702</v>
      </c>
      <c r="H6" s="1">
        <f t="shared" si="0"/>
        <v>5.2025273100630969</v>
      </c>
      <c r="I6" s="3">
        <f>AVERAGE(H6:H8)</f>
        <v>5.2572361685294657</v>
      </c>
      <c r="J6" s="2"/>
      <c r="K6" s="2"/>
      <c r="L6" s="1">
        <f t="shared" si="1"/>
        <v>-0.23568005858761953</v>
      </c>
      <c r="M6" s="1">
        <f>AVERAGE(L6:L8)</f>
        <v>-0.18097120012125098</v>
      </c>
      <c r="N6" s="1">
        <f>POWER(2, -M6)</f>
        <v>1.1336467820665794</v>
      </c>
    </row>
    <row r="7" spans="1:14">
      <c r="A7" t="s">
        <v>502</v>
      </c>
      <c r="B7" t="s">
        <v>12</v>
      </c>
      <c r="C7" t="s">
        <v>496</v>
      </c>
      <c r="D7" t="s">
        <v>496</v>
      </c>
      <c r="F7">
        <v>29.057517840956301</v>
      </c>
      <c r="G7">
        <v>23.825437997846599</v>
      </c>
      <c r="H7" s="1">
        <f t="shared" si="0"/>
        <v>5.2320798431097018</v>
      </c>
      <c r="I7" s="3"/>
      <c r="J7" s="2"/>
      <c r="K7" s="2"/>
      <c r="L7" s="1">
        <f t="shared" si="1"/>
        <v>-0.20612752554101466</v>
      </c>
      <c r="N7" s="1"/>
    </row>
    <row r="8" spans="1:14">
      <c r="A8" t="s">
        <v>502</v>
      </c>
      <c r="B8" t="s">
        <v>13</v>
      </c>
      <c r="C8" t="s">
        <v>496</v>
      </c>
      <c r="D8" t="s">
        <v>496</v>
      </c>
      <c r="F8">
        <v>29.144545408004198</v>
      </c>
      <c r="G8">
        <v>23.807444055588601</v>
      </c>
      <c r="H8" s="1">
        <f t="shared" si="0"/>
        <v>5.3371013524155977</v>
      </c>
      <c r="I8" s="3"/>
      <c r="J8" s="2"/>
      <c r="K8" s="2"/>
      <c r="L8" s="1">
        <f t="shared" si="1"/>
        <v>-0.10110601623511872</v>
      </c>
      <c r="N8" s="1"/>
    </row>
    <row r="9" spans="1:14">
      <c r="A9" t="s">
        <v>502</v>
      </c>
      <c r="B9" t="s">
        <v>17</v>
      </c>
      <c r="C9" t="s">
        <v>496</v>
      </c>
      <c r="D9" t="s">
        <v>496</v>
      </c>
      <c r="F9">
        <v>29.205487022169098</v>
      </c>
      <c r="G9">
        <v>23.7446179401589</v>
      </c>
      <c r="H9" s="1">
        <f t="shared" si="0"/>
        <v>5.4608690820101984</v>
      </c>
      <c r="I9" s="3">
        <f>AVERAGE(H9:H11)</f>
        <v>5.5088660863377337</v>
      </c>
      <c r="J9" s="4"/>
      <c r="K9" s="2"/>
      <c r="L9" s="1">
        <f t="shared" si="1"/>
        <v>2.2661713359481972E-2</v>
      </c>
      <c r="M9" s="1">
        <f t="shared" ref="M9" si="2">AVERAGE(L9:L11)</f>
        <v>7.065871768701755E-2</v>
      </c>
      <c r="N9" s="1">
        <f>POWER(2, -M9)</f>
        <v>0.95220313395719458</v>
      </c>
    </row>
    <row r="10" spans="1:14">
      <c r="A10" t="s">
        <v>502</v>
      </c>
      <c r="B10" t="s">
        <v>18</v>
      </c>
      <c r="C10" t="s">
        <v>496</v>
      </c>
      <c r="D10" t="s">
        <v>496</v>
      </c>
      <c r="F10">
        <v>29.3105642685193</v>
      </c>
      <c r="G10">
        <v>23.774201464431499</v>
      </c>
      <c r="H10" s="1">
        <f t="shared" si="0"/>
        <v>5.5363628040878012</v>
      </c>
      <c r="I10" s="3"/>
      <c r="J10" s="2"/>
      <c r="K10" s="2"/>
      <c r="L10" s="1">
        <f t="shared" si="1"/>
        <v>9.8155435437084826E-2</v>
      </c>
      <c r="N10" s="1"/>
    </row>
    <row r="11" spans="1:14">
      <c r="A11" t="s">
        <v>502</v>
      </c>
      <c r="B11" t="s">
        <v>19</v>
      </c>
      <c r="C11" t="s">
        <v>496</v>
      </c>
      <c r="D11" t="s">
        <v>496</v>
      </c>
      <c r="F11">
        <v>29.322074324074102</v>
      </c>
      <c r="G11">
        <v>23.792707951158899</v>
      </c>
      <c r="H11" s="1">
        <f t="shared" si="0"/>
        <v>5.5293663729152023</v>
      </c>
      <c r="I11" s="3"/>
      <c r="J11" s="2"/>
      <c r="K11" s="2"/>
      <c r="L11" s="1">
        <f t="shared" si="1"/>
        <v>9.1159004264485866E-2</v>
      </c>
      <c r="N11" s="1"/>
    </row>
    <row r="12" spans="1:14">
      <c r="A12" t="s">
        <v>502</v>
      </c>
      <c r="B12" t="s">
        <v>20</v>
      </c>
      <c r="C12" t="s">
        <v>496</v>
      </c>
      <c r="D12" t="s">
        <v>496</v>
      </c>
      <c r="F12">
        <v>29.0787021176974</v>
      </c>
      <c r="G12">
        <v>23.419542869375601</v>
      </c>
      <c r="H12" s="1">
        <f t="shared" si="0"/>
        <v>5.6591592483217994</v>
      </c>
      <c r="I12" s="3">
        <f>AVERAGE(H12:H14)</f>
        <v>5.6237461110111662</v>
      </c>
      <c r="J12" s="2"/>
      <c r="K12" s="2"/>
      <c r="L12" s="1">
        <f t="shared" si="1"/>
        <v>0.22095187967108298</v>
      </c>
      <c r="M12" s="1">
        <f t="shared" ref="M12" si="3">AVERAGE(L12:L14)</f>
        <v>0.18553874236045007</v>
      </c>
      <c r="N12" s="1">
        <f t="shared" ref="N12" si="4">POWER(2, -M12)</f>
        <v>0.87932065187395581</v>
      </c>
    </row>
    <row r="13" spans="1:14">
      <c r="A13" t="s">
        <v>502</v>
      </c>
      <c r="B13" t="s">
        <v>21</v>
      </c>
      <c r="C13" t="s">
        <v>496</v>
      </c>
      <c r="D13" t="s">
        <v>496</v>
      </c>
      <c r="F13">
        <v>29.167707708576401</v>
      </c>
      <c r="G13">
        <v>23.494625909028102</v>
      </c>
      <c r="H13" s="1">
        <f t="shared" si="0"/>
        <v>5.6730817995482994</v>
      </c>
      <c r="I13" s="3"/>
      <c r="J13" s="2"/>
      <c r="K13" s="2"/>
      <c r="L13" s="1">
        <f t="shared" si="1"/>
        <v>0.23487443089758298</v>
      </c>
      <c r="N13" s="1"/>
    </row>
    <row r="14" spans="1:14">
      <c r="A14" t="s">
        <v>502</v>
      </c>
      <c r="B14" t="s">
        <v>22</v>
      </c>
      <c r="C14" t="s">
        <v>496</v>
      </c>
      <c r="D14" t="s">
        <v>496</v>
      </c>
      <c r="F14">
        <v>29.096486990143301</v>
      </c>
      <c r="G14">
        <v>23.557489704979901</v>
      </c>
      <c r="H14" s="1">
        <f t="shared" si="0"/>
        <v>5.5389972851634006</v>
      </c>
      <c r="I14" s="3"/>
      <c r="J14" s="2"/>
      <c r="K14" s="2"/>
      <c r="L14" s="1">
        <f t="shared" si="1"/>
        <v>0.10078991651268421</v>
      </c>
      <c r="N14" s="1"/>
    </row>
    <row r="15" spans="1:14">
      <c r="A15" t="s">
        <v>502</v>
      </c>
      <c r="B15" t="s">
        <v>101</v>
      </c>
      <c r="C15" t="s">
        <v>498</v>
      </c>
      <c r="D15" t="s">
        <v>499</v>
      </c>
      <c r="F15">
        <v>30.537998011398798</v>
      </c>
      <c r="G15">
        <v>23.677174492325701</v>
      </c>
      <c r="H15" s="1">
        <f t="shared" si="0"/>
        <v>6.8608235190730973</v>
      </c>
      <c r="I15" s="1"/>
      <c r="L15" s="1">
        <f t="shared" si="1"/>
        <v>1.4226161504223809</v>
      </c>
      <c r="M15" s="1">
        <f t="shared" ref="M15" si="5">AVERAGE(L15:L17)</f>
        <v>1.3273601014050167</v>
      </c>
      <c r="N15" s="1">
        <f t="shared" ref="N15" si="6">POWER(2, -M15)</f>
        <v>0.39849675975994736</v>
      </c>
    </row>
    <row r="16" spans="1:14">
      <c r="A16" t="s">
        <v>502</v>
      </c>
      <c r="B16" t="s">
        <v>102</v>
      </c>
      <c r="C16" t="s">
        <v>498</v>
      </c>
      <c r="D16" t="s">
        <v>499</v>
      </c>
      <c r="F16">
        <v>30.5075907532838</v>
      </c>
      <c r="G16">
        <v>23.763437705225599</v>
      </c>
      <c r="H16" s="1">
        <f t="shared" si="0"/>
        <v>6.7441530480582017</v>
      </c>
      <c r="I16" s="1"/>
      <c r="L16" s="1">
        <f t="shared" si="1"/>
        <v>1.3059456794074853</v>
      </c>
      <c r="N16" s="1"/>
    </row>
    <row r="17" spans="1:14">
      <c r="A17" t="s">
        <v>502</v>
      </c>
      <c r="B17" t="s">
        <v>103</v>
      </c>
      <c r="C17" t="s">
        <v>498</v>
      </c>
      <c r="D17" t="s">
        <v>499</v>
      </c>
      <c r="F17">
        <v>30.421824716997602</v>
      </c>
      <c r="G17">
        <v>23.730098873961701</v>
      </c>
      <c r="H17" s="1">
        <f t="shared" si="0"/>
        <v>6.6917258430359006</v>
      </c>
      <c r="I17" s="1"/>
      <c r="L17" s="1">
        <f t="shared" si="1"/>
        <v>1.2535184743851842</v>
      </c>
      <c r="N17" s="1"/>
    </row>
    <row r="18" spans="1:14">
      <c r="A18" t="s">
        <v>502</v>
      </c>
      <c r="B18" t="s">
        <v>173</v>
      </c>
      <c r="C18" t="s">
        <v>498</v>
      </c>
      <c r="D18" t="s">
        <v>499</v>
      </c>
      <c r="F18">
        <v>31.464680691997</v>
      </c>
      <c r="G18">
        <v>23.654975258770801</v>
      </c>
      <c r="H18" s="1">
        <f t="shared" si="0"/>
        <v>7.809705433226199</v>
      </c>
      <c r="I18" s="1"/>
      <c r="L18" s="1">
        <f t="shared" si="1"/>
        <v>2.3714980645754826</v>
      </c>
      <c r="M18" s="1">
        <f t="shared" ref="M18" si="7">AVERAGE(L18:L20)</f>
        <v>2.1410394702986157</v>
      </c>
      <c r="N18" s="1">
        <f t="shared" ref="N18" si="8">POWER(2, -M18)</f>
        <v>0.2267163794770849</v>
      </c>
    </row>
    <row r="19" spans="1:14">
      <c r="A19" t="s">
        <v>502</v>
      </c>
      <c r="B19" t="s">
        <v>174</v>
      </c>
      <c r="C19" t="s">
        <v>498</v>
      </c>
      <c r="D19" t="s">
        <v>499</v>
      </c>
      <c r="F19">
        <v>31.270062374086798</v>
      </c>
      <c r="G19">
        <v>23.710984326157199</v>
      </c>
      <c r="H19" s="1">
        <f t="shared" si="0"/>
        <v>7.5590780479295994</v>
      </c>
      <c r="I19" s="1"/>
      <c r="L19" s="1">
        <f t="shared" si="1"/>
        <v>2.120870679278883</v>
      </c>
      <c r="N19" s="1"/>
    </row>
    <row r="20" spans="1:14">
      <c r="A20" t="s">
        <v>502</v>
      </c>
      <c r="B20" t="s">
        <v>175</v>
      </c>
      <c r="C20" t="s">
        <v>498</v>
      </c>
      <c r="D20" t="s">
        <v>499</v>
      </c>
      <c r="F20">
        <v>31.124450466179098</v>
      </c>
      <c r="G20">
        <v>23.755493430486901</v>
      </c>
      <c r="H20" s="1">
        <f t="shared" si="0"/>
        <v>7.3689570356921976</v>
      </c>
      <c r="I20" s="1"/>
      <c r="L20" s="1">
        <f t="shared" si="1"/>
        <v>1.9307496670414812</v>
      </c>
      <c r="N20" s="1"/>
    </row>
    <row r="21" spans="1:14">
      <c r="A21" t="s">
        <v>502</v>
      </c>
      <c r="B21" t="s">
        <v>14</v>
      </c>
      <c r="C21" t="s">
        <v>380</v>
      </c>
      <c r="D21" t="s">
        <v>381</v>
      </c>
      <c r="F21">
        <v>38.260116889406603</v>
      </c>
      <c r="G21">
        <v>27.136875295751899</v>
      </c>
      <c r="H21" s="1">
        <f t="shared" si="0"/>
        <v>11.123241593654704</v>
      </c>
      <c r="I21" s="1"/>
      <c r="J21" s="1"/>
      <c r="K21" s="1"/>
      <c r="L21" s="1">
        <f t="shared" si="1"/>
        <v>5.6850342250039878</v>
      </c>
      <c r="M21" s="1">
        <f t="shared" ref="M21" si="9">AVERAGE(L21:L23)</f>
        <v>5.8484732683893519</v>
      </c>
      <c r="N21" s="1">
        <f t="shared" ref="N21" si="10">POWER(2, -M21)</f>
        <v>1.7355379611873282E-2</v>
      </c>
    </row>
    <row r="22" spans="1:14">
      <c r="A22" t="s">
        <v>502</v>
      </c>
      <c r="B22" t="s">
        <v>15</v>
      </c>
      <c r="C22" t="s">
        <v>380</v>
      </c>
      <c r="D22" t="s">
        <v>381</v>
      </c>
      <c r="F22">
        <v>40</v>
      </c>
      <c r="G22">
        <v>27.1681050940993</v>
      </c>
      <c r="H22" s="1">
        <f t="shared" ref="H22:H85" si="11">F22-G22</f>
        <v>12.8318949059007</v>
      </c>
      <c r="I22" s="1"/>
      <c r="L22" s="1">
        <f t="shared" si="1"/>
        <v>7.393687537249984</v>
      </c>
      <c r="N22" s="1"/>
    </row>
    <row r="23" spans="1:14">
      <c r="A23" t="s">
        <v>502</v>
      </c>
      <c r="B23" t="s">
        <v>16</v>
      </c>
      <c r="C23" t="s">
        <v>380</v>
      </c>
      <c r="D23" t="s">
        <v>381</v>
      </c>
      <c r="F23">
        <v>37.1248678821865</v>
      </c>
      <c r="G23">
        <v>27.219962470621699</v>
      </c>
      <c r="H23" s="1">
        <f t="shared" si="11"/>
        <v>9.9049054115648012</v>
      </c>
      <c r="I23" s="1"/>
      <c r="L23" s="1">
        <f t="shared" si="1"/>
        <v>4.4666980429140848</v>
      </c>
      <c r="N23" s="1"/>
    </row>
    <row r="24" spans="1:14">
      <c r="A24" t="s">
        <v>502</v>
      </c>
      <c r="B24" t="s">
        <v>23</v>
      </c>
      <c r="C24" t="s">
        <v>380</v>
      </c>
      <c r="D24" t="s">
        <v>381</v>
      </c>
      <c r="F24">
        <v>35.731012515459</v>
      </c>
      <c r="G24">
        <v>25.3557630557493</v>
      </c>
      <c r="H24" s="1">
        <f t="shared" si="11"/>
        <v>10.3752494597097</v>
      </c>
      <c r="I24" s="1"/>
      <c r="L24" s="1">
        <f t="shared" si="1"/>
        <v>4.9370420910589834</v>
      </c>
      <c r="M24" s="1">
        <f t="shared" ref="M24" si="12">AVERAGE(L24:L26)</f>
        <v>5.6172866243401494</v>
      </c>
      <c r="N24" s="1">
        <f t="shared" ref="N24" si="13">POWER(2, -M24)</f>
        <v>2.0371745023633182E-2</v>
      </c>
    </row>
    <row r="25" spans="1:14">
      <c r="A25" t="s">
        <v>502</v>
      </c>
      <c r="B25" t="s">
        <v>24</v>
      </c>
      <c r="C25" t="s">
        <v>380</v>
      </c>
      <c r="D25" t="s">
        <v>381</v>
      </c>
      <c r="F25">
        <v>38.126767782025702</v>
      </c>
      <c r="G25">
        <v>25.387154402862901</v>
      </c>
      <c r="H25" s="1">
        <f t="shared" si="11"/>
        <v>12.739613379162801</v>
      </c>
      <c r="I25" s="1"/>
      <c r="L25" s="1">
        <f t="shared" si="1"/>
        <v>7.3014060105120846</v>
      </c>
      <c r="N25" s="1"/>
    </row>
    <row r="26" spans="1:14">
      <c r="A26" t="s">
        <v>502</v>
      </c>
      <c r="B26" t="s">
        <v>25</v>
      </c>
      <c r="C26" t="s">
        <v>380</v>
      </c>
      <c r="D26" t="s">
        <v>381</v>
      </c>
      <c r="F26">
        <v>35.558750491227698</v>
      </c>
      <c r="G26">
        <v>25.507131351127601</v>
      </c>
      <c r="H26" s="1">
        <f t="shared" si="11"/>
        <v>10.051619140100097</v>
      </c>
      <c r="I26" s="1"/>
      <c r="L26" s="1">
        <f t="shared" si="1"/>
        <v>4.613411771449381</v>
      </c>
      <c r="N26" s="1"/>
    </row>
    <row r="27" spans="1:14">
      <c r="A27" t="s">
        <v>502</v>
      </c>
      <c r="B27" t="s">
        <v>26</v>
      </c>
      <c r="C27" t="s">
        <v>384</v>
      </c>
      <c r="D27" t="s">
        <v>385</v>
      </c>
      <c r="F27">
        <v>30.957930043959401</v>
      </c>
      <c r="G27">
        <v>23.4950683492549</v>
      </c>
      <c r="H27" s="1">
        <f t="shared" si="11"/>
        <v>7.4628616947045003</v>
      </c>
      <c r="I27" s="1"/>
      <c r="L27" s="1">
        <f t="shared" si="1"/>
        <v>2.0246543260537839</v>
      </c>
      <c r="M27" s="1">
        <f t="shared" ref="M27" si="14">AVERAGE(L27:L29)</f>
        <v>1.7908173688578175</v>
      </c>
      <c r="N27" s="1">
        <f t="shared" ref="N27" si="15">POWER(2, -M27)</f>
        <v>0.28900825995424656</v>
      </c>
    </row>
    <row r="28" spans="1:14">
      <c r="A28" t="s">
        <v>502</v>
      </c>
      <c r="B28" t="s">
        <v>27</v>
      </c>
      <c r="C28" t="s">
        <v>384</v>
      </c>
      <c r="D28" t="s">
        <v>385</v>
      </c>
      <c r="F28">
        <v>30.5814065563643</v>
      </c>
      <c r="G28">
        <v>23.5234311208051</v>
      </c>
      <c r="H28" s="1">
        <f t="shared" si="11"/>
        <v>7.0579754355592002</v>
      </c>
      <c r="I28" s="1"/>
      <c r="L28" s="1">
        <f t="shared" si="1"/>
        <v>1.6197680669084837</v>
      </c>
      <c r="N28" s="1"/>
    </row>
    <row r="29" spans="1:14">
      <c r="A29" t="s">
        <v>502</v>
      </c>
      <c r="B29" t="s">
        <v>28</v>
      </c>
      <c r="C29" t="s">
        <v>384</v>
      </c>
      <c r="D29" t="s">
        <v>385</v>
      </c>
      <c r="F29">
        <v>30.681835635805999</v>
      </c>
      <c r="G29">
        <v>23.515598553544098</v>
      </c>
      <c r="H29" s="1">
        <f t="shared" si="11"/>
        <v>7.166237082261901</v>
      </c>
      <c r="I29" s="1"/>
      <c r="L29" s="1">
        <f t="shared" si="1"/>
        <v>1.7280297136111846</v>
      </c>
      <c r="N29" s="1"/>
    </row>
    <row r="30" spans="1:14">
      <c r="A30" t="s">
        <v>502</v>
      </c>
      <c r="B30" t="s">
        <v>29</v>
      </c>
      <c r="C30" t="s">
        <v>384</v>
      </c>
      <c r="D30" t="s">
        <v>385</v>
      </c>
      <c r="F30">
        <v>30.593452413056401</v>
      </c>
      <c r="G30">
        <v>22.9876084245725</v>
      </c>
      <c r="H30" s="1">
        <f t="shared" si="11"/>
        <v>7.6058439884839011</v>
      </c>
      <c r="I30" s="1"/>
      <c r="L30" s="1">
        <f t="shared" si="1"/>
        <v>2.1676366198331847</v>
      </c>
      <c r="M30" s="1">
        <f t="shared" ref="M30" si="16">AVERAGE(L30:L32)</f>
        <v>2.2203062113346177</v>
      </c>
      <c r="N30" s="1">
        <f t="shared" ref="N30" si="17">POWER(2, -M30)</f>
        <v>0.21459580641773821</v>
      </c>
    </row>
    <row r="31" spans="1:14">
      <c r="A31" t="s">
        <v>502</v>
      </c>
      <c r="B31" t="s">
        <v>30</v>
      </c>
      <c r="C31" t="s">
        <v>384</v>
      </c>
      <c r="D31" t="s">
        <v>385</v>
      </c>
      <c r="F31">
        <v>30.692393261839399</v>
      </c>
      <c r="G31">
        <v>23.076847805901199</v>
      </c>
      <c r="H31" s="1">
        <f t="shared" si="11"/>
        <v>7.6155454559382001</v>
      </c>
      <c r="I31" s="1"/>
      <c r="L31" s="1">
        <f t="shared" si="1"/>
        <v>2.1773380872874837</v>
      </c>
      <c r="N31" s="1"/>
    </row>
    <row r="32" spans="1:14">
      <c r="A32" t="s">
        <v>502</v>
      </c>
      <c r="B32" t="s">
        <v>31</v>
      </c>
      <c r="C32" t="s">
        <v>384</v>
      </c>
      <c r="D32" t="s">
        <v>385</v>
      </c>
      <c r="F32">
        <v>30.835625826469901</v>
      </c>
      <c r="G32">
        <v>23.081474530935999</v>
      </c>
      <c r="H32" s="1">
        <f t="shared" si="11"/>
        <v>7.7541512955339016</v>
      </c>
      <c r="I32" s="1"/>
      <c r="L32" s="1">
        <f t="shared" si="1"/>
        <v>2.3159439268831852</v>
      </c>
      <c r="N32" s="1"/>
    </row>
    <row r="33" spans="1:14">
      <c r="A33" t="s">
        <v>502</v>
      </c>
      <c r="B33" t="s">
        <v>32</v>
      </c>
      <c r="C33" t="s">
        <v>388</v>
      </c>
      <c r="D33" t="s">
        <v>389</v>
      </c>
      <c r="F33">
        <v>30.280632801816399</v>
      </c>
      <c r="G33">
        <v>23.892470304734498</v>
      </c>
      <c r="H33" s="1">
        <f t="shared" si="11"/>
        <v>6.3881624970819004</v>
      </c>
      <c r="I33" s="1"/>
      <c r="L33" s="1">
        <f t="shared" si="1"/>
        <v>0.94995512843118401</v>
      </c>
      <c r="M33" s="1">
        <f t="shared" ref="M33" si="18">AVERAGE(L33:L35)</f>
        <v>0.91652158401078443</v>
      </c>
      <c r="N33" s="1">
        <f t="shared" ref="N33" si="19">POWER(2, -M33)</f>
        <v>0.52978482158769835</v>
      </c>
    </row>
    <row r="34" spans="1:14">
      <c r="A34" t="s">
        <v>502</v>
      </c>
      <c r="B34" t="s">
        <v>33</v>
      </c>
      <c r="C34" t="s">
        <v>388</v>
      </c>
      <c r="D34" t="s">
        <v>389</v>
      </c>
      <c r="F34">
        <v>30.222449805616101</v>
      </c>
      <c r="G34">
        <v>23.954638603328899</v>
      </c>
      <c r="H34" s="1">
        <f t="shared" si="11"/>
        <v>6.2678112022872021</v>
      </c>
      <c r="I34" s="1"/>
      <c r="L34" s="1">
        <f t="shared" si="1"/>
        <v>0.82960383363648571</v>
      </c>
      <c r="N34" s="1"/>
    </row>
    <row r="35" spans="1:14">
      <c r="A35" t="s">
        <v>502</v>
      </c>
      <c r="B35" t="s">
        <v>34</v>
      </c>
      <c r="C35" t="s">
        <v>388</v>
      </c>
      <c r="D35" t="s">
        <v>389</v>
      </c>
      <c r="E35" s="2"/>
      <c r="F35" s="2">
        <v>30.406937951160199</v>
      </c>
      <c r="G35" s="2">
        <v>23.998724792544799</v>
      </c>
      <c r="H35" s="1">
        <f t="shared" si="11"/>
        <v>6.4082131586153999</v>
      </c>
      <c r="I35" s="1"/>
      <c r="L35" s="1">
        <f t="shared" si="1"/>
        <v>0.97000578996468345</v>
      </c>
      <c r="N35" s="1"/>
    </row>
    <row r="36" spans="1:14">
      <c r="A36" t="s">
        <v>502</v>
      </c>
      <c r="B36" t="s">
        <v>35</v>
      </c>
      <c r="C36" t="s">
        <v>388</v>
      </c>
      <c r="D36" t="s">
        <v>389</v>
      </c>
      <c r="E36" s="2"/>
      <c r="F36" s="2">
        <v>32.662341548979597</v>
      </c>
      <c r="G36" s="2">
        <v>26.040129051546401</v>
      </c>
      <c r="H36" s="1">
        <f t="shared" si="11"/>
        <v>6.6222124974331962</v>
      </c>
      <c r="I36" s="1"/>
      <c r="L36" s="1">
        <f t="shared" si="1"/>
        <v>1.1840051287824798</v>
      </c>
      <c r="M36" s="1">
        <f t="shared" ref="M36" si="20">AVERAGE(L36:L38)</f>
        <v>0.83498071361718151</v>
      </c>
      <c r="N36" s="1">
        <f t="shared" ref="N36" si="21">POWER(2, -M36)</f>
        <v>0.56059053310763685</v>
      </c>
    </row>
    <row r="37" spans="1:14">
      <c r="A37" t="s">
        <v>502</v>
      </c>
      <c r="B37" t="s">
        <v>36</v>
      </c>
      <c r="C37" t="s">
        <v>388</v>
      </c>
      <c r="D37" t="s">
        <v>389</v>
      </c>
      <c r="E37" s="2"/>
      <c r="F37" s="2">
        <v>32.363022261818699</v>
      </c>
      <c r="G37" s="2">
        <v>26.0597357589286</v>
      </c>
      <c r="H37" s="1">
        <f t="shared" si="11"/>
        <v>6.3032865028900993</v>
      </c>
      <c r="I37" s="1"/>
      <c r="L37" s="1">
        <f t="shared" si="1"/>
        <v>0.86507913423938287</v>
      </c>
      <c r="N37" s="1"/>
    </row>
    <row r="38" spans="1:14">
      <c r="A38" t="s">
        <v>502</v>
      </c>
      <c r="B38" t="s">
        <v>37</v>
      </c>
      <c r="C38" t="s">
        <v>388</v>
      </c>
      <c r="D38" t="s">
        <v>389</v>
      </c>
      <c r="E38" s="2"/>
      <c r="F38" s="2">
        <v>32.067486575163599</v>
      </c>
      <c r="G38" s="2">
        <v>26.173421328683201</v>
      </c>
      <c r="H38" s="1">
        <f t="shared" si="11"/>
        <v>5.8940652464803982</v>
      </c>
      <c r="I38" s="1"/>
      <c r="L38" s="1">
        <f t="shared" si="1"/>
        <v>0.45585787782968179</v>
      </c>
      <c r="N38" s="1"/>
    </row>
    <row r="39" spans="1:14">
      <c r="A39" t="s">
        <v>502</v>
      </c>
      <c r="B39" t="s">
        <v>38</v>
      </c>
      <c r="C39" t="s">
        <v>392</v>
      </c>
      <c r="D39" t="s">
        <v>393</v>
      </c>
      <c r="E39" s="2"/>
      <c r="F39" s="2">
        <v>29.072264066267699</v>
      </c>
      <c r="G39" s="2">
        <v>23.159015561366601</v>
      </c>
      <c r="H39" s="1">
        <f t="shared" si="11"/>
        <v>5.9132485049010981</v>
      </c>
      <c r="I39" s="1"/>
      <c r="L39" s="1">
        <f t="shared" si="1"/>
        <v>0.47504113625038169</v>
      </c>
      <c r="M39" s="1">
        <f t="shared" ref="M39" si="22">AVERAGE(L39:L41)</f>
        <v>0.80698143453728266</v>
      </c>
      <c r="N39" s="1">
        <f t="shared" ref="N39" si="23">POWER(2, -M39)</f>
        <v>0.57157652304827189</v>
      </c>
    </row>
    <row r="40" spans="1:14">
      <c r="A40" t="s">
        <v>502</v>
      </c>
      <c r="B40" t="s">
        <v>39</v>
      </c>
      <c r="C40" t="s">
        <v>392</v>
      </c>
      <c r="D40" t="s">
        <v>393</v>
      </c>
      <c r="E40" s="2"/>
      <c r="F40" s="2">
        <v>30.196389695370598</v>
      </c>
      <c r="G40" s="2">
        <v>23.167264130242099</v>
      </c>
      <c r="H40" s="1">
        <f t="shared" si="11"/>
        <v>7.0291255651284992</v>
      </c>
      <c r="I40" s="1"/>
      <c r="L40" s="1">
        <f t="shared" si="1"/>
        <v>1.5909181964777828</v>
      </c>
      <c r="N40" s="1"/>
    </row>
    <row r="41" spans="1:14">
      <c r="A41" t="s">
        <v>502</v>
      </c>
      <c r="B41" t="s">
        <v>40</v>
      </c>
      <c r="C41" t="s">
        <v>392</v>
      </c>
      <c r="D41" t="s">
        <v>393</v>
      </c>
      <c r="E41" s="2"/>
      <c r="F41" s="2">
        <v>29.002390296547802</v>
      </c>
      <c r="G41" s="2">
        <v>23.209197957013401</v>
      </c>
      <c r="H41" s="1">
        <f t="shared" si="11"/>
        <v>5.7931923395344</v>
      </c>
      <c r="I41" s="1"/>
      <c r="L41" s="1">
        <f t="shared" si="1"/>
        <v>0.35498497088368364</v>
      </c>
      <c r="N41" s="1"/>
    </row>
    <row r="42" spans="1:14">
      <c r="A42" t="s">
        <v>502</v>
      </c>
      <c r="B42" t="s">
        <v>41</v>
      </c>
      <c r="C42" t="s">
        <v>392</v>
      </c>
      <c r="D42" t="s">
        <v>393</v>
      </c>
      <c r="E42" s="2"/>
      <c r="F42" s="2">
        <v>29.087597025800999</v>
      </c>
      <c r="G42" s="2">
        <v>22.7244634337676</v>
      </c>
      <c r="H42" s="1">
        <f t="shared" si="11"/>
        <v>6.3631335920333996</v>
      </c>
      <c r="I42" s="1"/>
      <c r="L42" s="1">
        <f t="shared" si="1"/>
        <v>0.92492622338268315</v>
      </c>
      <c r="M42" s="1">
        <f t="shared" ref="M42" si="24">AVERAGE(L42:L44)</f>
        <v>0.96625681031394972</v>
      </c>
      <c r="N42" s="1">
        <f t="shared" ref="N42" si="25">POWER(2, -M42)</f>
        <v>0.51183233219005764</v>
      </c>
    </row>
    <row r="43" spans="1:14">
      <c r="A43" t="s">
        <v>502</v>
      </c>
      <c r="B43" t="s">
        <v>42</v>
      </c>
      <c r="C43" t="s">
        <v>392</v>
      </c>
      <c r="D43" t="s">
        <v>393</v>
      </c>
      <c r="F43">
        <v>29.166812905428198</v>
      </c>
      <c r="G43">
        <v>22.802516950794502</v>
      </c>
      <c r="H43" s="1">
        <f t="shared" si="11"/>
        <v>6.3642959546336968</v>
      </c>
      <c r="I43" s="1"/>
      <c r="L43" s="1">
        <f t="shared" si="1"/>
        <v>0.92608858598298038</v>
      </c>
      <c r="N43" s="1"/>
    </row>
    <row r="44" spans="1:14">
      <c r="A44" t="s">
        <v>502</v>
      </c>
      <c r="B44" t="s">
        <v>43</v>
      </c>
      <c r="C44" t="s">
        <v>392</v>
      </c>
      <c r="D44" t="s">
        <v>393</v>
      </c>
      <c r="F44">
        <v>29.328228428782602</v>
      </c>
      <c r="G44">
        <v>22.8422654385557</v>
      </c>
      <c r="H44" s="1">
        <f t="shared" si="11"/>
        <v>6.485962990226902</v>
      </c>
      <c r="I44" s="1"/>
      <c r="L44" s="1">
        <f t="shared" si="1"/>
        <v>1.0477556215761856</v>
      </c>
      <c r="N44" s="1"/>
    </row>
    <row r="45" spans="1:14">
      <c r="A45" t="s">
        <v>502</v>
      </c>
      <c r="B45" t="s">
        <v>113</v>
      </c>
      <c r="C45" t="s">
        <v>396</v>
      </c>
      <c r="D45" t="s">
        <v>397</v>
      </c>
      <c r="F45">
        <v>30.391733471170699</v>
      </c>
      <c r="G45">
        <v>23.691656712602398</v>
      </c>
      <c r="H45" s="1">
        <f t="shared" si="11"/>
        <v>6.7000767585683008</v>
      </c>
      <c r="I45" s="3"/>
      <c r="J45" s="4"/>
      <c r="K45" s="3"/>
      <c r="L45" s="1">
        <f t="shared" si="1"/>
        <v>1.2618693899175843</v>
      </c>
      <c r="M45" s="1">
        <f t="shared" ref="M45" si="26">AVERAGE(L45:L47)</f>
        <v>1.2625001187279496</v>
      </c>
      <c r="N45" s="1">
        <f t="shared" ref="N45" si="27">POWER(2, -M45)</f>
        <v>0.41682100341050071</v>
      </c>
    </row>
    <row r="46" spans="1:14">
      <c r="A46" t="s">
        <v>502</v>
      </c>
      <c r="B46" t="s">
        <v>114</v>
      </c>
      <c r="C46" t="s">
        <v>396</v>
      </c>
      <c r="D46" t="s">
        <v>397</v>
      </c>
      <c r="F46">
        <v>30.483354529840799</v>
      </c>
      <c r="G46">
        <v>23.789851972533999</v>
      </c>
      <c r="H46" s="1">
        <f t="shared" si="11"/>
        <v>6.6935025573068003</v>
      </c>
      <c r="I46" s="3"/>
      <c r="J46" s="2"/>
      <c r="K46" s="2"/>
      <c r="L46" s="1">
        <f t="shared" si="1"/>
        <v>1.2552951886560839</v>
      </c>
      <c r="N46" s="1"/>
    </row>
    <row r="47" spans="1:14">
      <c r="A47" t="s">
        <v>502</v>
      </c>
      <c r="B47" t="s">
        <v>115</v>
      </c>
      <c r="C47" t="s">
        <v>396</v>
      </c>
      <c r="D47" t="s">
        <v>397</v>
      </c>
      <c r="F47">
        <v>30.540232713842698</v>
      </c>
      <c r="G47">
        <v>23.831689567581801</v>
      </c>
      <c r="H47" s="1">
        <f t="shared" si="11"/>
        <v>6.7085431462608973</v>
      </c>
      <c r="I47" s="3"/>
      <c r="J47" s="2"/>
      <c r="K47" s="2"/>
      <c r="L47" s="1">
        <f t="shared" si="1"/>
        <v>1.2703357776101809</v>
      </c>
      <c r="N47" s="1"/>
    </row>
    <row r="48" spans="1:14">
      <c r="A48" t="s">
        <v>502</v>
      </c>
      <c r="B48" t="s">
        <v>185</v>
      </c>
      <c r="C48" t="s">
        <v>396</v>
      </c>
      <c r="D48" t="s">
        <v>397</v>
      </c>
      <c r="F48">
        <v>31.014507719604101</v>
      </c>
      <c r="G48">
        <v>23.607724532006099</v>
      </c>
      <c r="H48" s="1">
        <f t="shared" si="11"/>
        <v>7.4067831875980019</v>
      </c>
      <c r="I48" s="3"/>
      <c r="J48" s="2"/>
      <c r="K48" s="2"/>
      <c r="L48" s="1">
        <f t="shared" si="1"/>
        <v>1.9685758189472855</v>
      </c>
      <c r="M48" s="1">
        <f t="shared" ref="M48" si="28">AVERAGE(L48:L50)</f>
        <v>1.9939501232926515</v>
      </c>
      <c r="N48" s="1">
        <f t="shared" ref="N48" si="29">POWER(2, -M48)</f>
        <v>0.25105056495450928</v>
      </c>
    </row>
    <row r="49" spans="1:14">
      <c r="A49" t="s">
        <v>502</v>
      </c>
      <c r="B49" t="s">
        <v>186</v>
      </c>
      <c r="C49" t="s">
        <v>396</v>
      </c>
      <c r="D49" t="s">
        <v>397</v>
      </c>
      <c r="F49">
        <v>31.264310410269001</v>
      </c>
      <c r="G49">
        <v>23.6364980969052</v>
      </c>
      <c r="H49" s="1">
        <f t="shared" si="11"/>
        <v>7.6278123133638012</v>
      </c>
      <c r="I49" s="3"/>
      <c r="J49" s="2"/>
      <c r="K49" s="2"/>
      <c r="L49" s="1">
        <f t="shared" si="1"/>
        <v>2.1896049447130848</v>
      </c>
      <c r="N49" s="1"/>
    </row>
    <row r="50" spans="1:14">
      <c r="A50" t="s">
        <v>502</v>
      </c>
      <c r="B50" t="s">
        <v>187</v>
      </c>
      <c r="C50" t="s">
        <v>396</v>
      </c>
      <c r="D50" t="s">
        <v>397</v>
      </c>
      <c r="F50">
        <v>30.968679073601201</v>
      </c>
      <c r="G50">
        <v>23.706802098732901</v>
      </c>
      <c r="H50" s="1">
        <f t="shared" si="11"/>
        <v>7.2618769748683007</v>
      </c>
      <c r="I50" s="3"/>
      <c r="J50" s="2"/>
      <c r="K50" s="2"/>
      <c r="L50" s="1">
        <f t="shared" si="1"/>
        <v>1.8236696062175843</v>
      </c>
      <c r="N50" s="1"/>
    </row>
    <row r="51" spans="1:14">
      <c r="A51" t="s">
        <v>502</v>
      </c>
      <c r="B51" t="s">
        <v>95</v>
      </c>
      <c r="C51" t="s">
        <v>400</v>
      </c>
      <c r="D51" t="s">
        <v>401</v>
      </c>
      <c r="E51" t="s">
        <v>402</v>
      </c>
      <c r="F51">
        <v>30.504421113993899</v>
      </c>
      <c r="G51">
        <v>24.073600945925001</v>
      </c>
      <c r="H51" s="1">
        <f t="shared" si="11"/>
        <v>6.4308201680688981</v>
      </c>
      <c r="I51" s="3"/>
      <c r="J51" s="4"/>
      <c r="K51" s="2"/>
      <c r="L51" s="1">
        <f t="shared" si="1"/>
        <v>0.9926127994181817</v>
      </c>
      <c r="M51" s="1">
        <f t="shared" ref="M51" si="30">AVERAGE(L51:L53)</f>
        <v>0.97945414877851567</v>
      </c>
      <c r="N51" s="1">
        <f t="shared" ref="N51" si="31">POWER(2, -M51)</f>
        <v>0.50717159462606476</v>
      </c>
    </row>
    <row r="52" spans="1:14">
      <c r="A52" t="s">
        <v>502</v>
      </c>
      <c r="B52" t="s">
        <v>96</v>
      </c>
      <c r="C52" t="s">
        <v>400</v>
      </c>
      <c r="D52" t="s">
        <v>401</v>
      </c>
      <c r="E52" t="s">
        <v>402</v>
      </c>
      <c r="F52">
        <v>30.354184249268599</v>
      </c>
      <c r="G52">
        <v>24.082665439218101</v>
      </c>
      <c r="H52" s="1">
        <f t="shared" si="11"/>
        <v>6.2715188100504982</v>
      </c>
      <c r="I52" s="3"/>
      <c r="J52" s="2"/>
      <c r="K52" s="2"/>
      <c r="L52" s="1">
        <f t="shared" si="1"/>
        <v>0.83331144139978175</v>
      </c>
      <c r="N52" s="1"/>
    </row>
    <row r="53" spans="1:14">
      <c r="A53" t="s">
        <v>502</v>
      </c>
      <c r="B53" t="s">
        <v>97</v>
      </c>
      <c r="C53" t="s">
        <v>400</v>
      </c>
      <c r="D53" t="s">
        <v>401</v>
      </c>
      <c r="E53" t="s">
        <v>402</v>
      </c>
      <c r="F53">
        <v>30.663048612742099</v>
      </c>
      <c r="G53">
        <v>24.112403038573799</v>
      </c>
      <c r="H53" s="1">
        <f t="shared" si="11"/>
        <v>6.5506455741682998</v>
      </c>
      <c r="I53" s="3"/>
      <c r="J53" s="2"/>
      <c r="K53" s="2"/>
      <c r="L53" s="1">
        <f t="shared" si="1"/>
        <v>1.1124382055175834</v>
      </c>
      <c r="N53" s="1"/>
    </row>
    <row r="54" spans="1:14">
      <c r="A54" t="s">
        <v>502</v>
      </c>
      <c r="B54" t="s">
        <v>167</v>
      </c>
      <c r="C54" t="s">
        <v>400</v>
      </c>
      <c r="D54" t="s">
        <v>401</v>
      </c>
      <c r="E54" t="s">
        <v>402</v>
      </c>
      <c r="F54">
        <v>30.203850172193</v>
      </c>
      <c r="G54">
        <v>23.6637008419731</v>
      </c>
      <c r="H54" s="1">
        <f t="shared" si="11"/>
        <v>6.5401493302199007</v>
      </c>
      <c r="I54" s="3"/>
      <c r="J54" s="2"/>
      <c r="K54" s="2"/>
      <c r="L54" s="1">
        <f t="shared" si="1"/>
        <v>1.1019419615691843</v>
      </c>
      <c r="M54" s="1">
        <f t="shared" ref="M54" si="32">AVERAGE(L54:L56)</f>
        <v>1.2265395963865162</v>
      </c>
      <c r="N54" s="1">
        <f t="shared" ref="N54" si="33">POWER(2, -M54)</f>
        <v>0.42734122500897936</v>
      </c>
    </row>
    <row r="55" spans="1:14">
      <c r="A55" t="s">
        <v>502</v>
      </c>
      <c r="B55" t="s">
        <v>168</v>
      </c>
      <c r="C55" t="s">
        <v>400</v>
      </c>
      <c r="D55" t="s">
        <v>401</v>
      </c>
      <c r="E55" t="s">
        <v>402</v>
      </c>
      <c r="F55">
        <v>30.375774927396801</v>
      </c>
      <c r="G55">
        <v>23.678034103428601</v>
      </c>
      <c r="H55" s="1">
        <f t="shared" si="11"/>
        <v>6.6977408239681999</v>
      </c>
      <c r="I55" s="3"/>
      <c r="J55" s="2"/>
      <c r="K55" s="2"/>
      <c r="L55" s="1">
        <f t="shared" si="1"/>
        <v>1.2595334553174835</v>
      </c>
      <c r="N55" s="1"/>
    </row>
    <row r="56" spans="1:14">
      <c r="A56" t="s">
        <v>502</v>
      </c>
      <c r="B56" t="s">
        <v>169</v>
      </c>
      <c r="C56" t="s">
        <v>400</v>
      </c>
      <c r="D56" t="s">
        <v>401</v>
      </c>
      <c r="E56" t="s">
        <v>402</v>
      </c>
      <c r="F56">
        <v>30.529770642848899</v>
      </c>
      <c r="G56">
        <v>23.773419901925301</v>
      </c>
      <c r="H56" s="1">
        <f t="shared" si="11"/>
        <v>6.7563507409235974</v>
      </c>
      <c r="I56" s="3"/>
      <c r="J56" s="2"/>
      <c r="K56" s="2"/>
      <c r="L56" s="1">
        <f t="shared" si="1"/>
        <v>1.318143372272881</v>
      </c>
      <c r="N56" s="1"/>
    </row>
    <row r="57" spans="1:14">
      <c r="A57" t="s">
        <v>502</v>
      </c>
      <c r="B57" t="s">
        <v>83</v>
      </c>
      <c r="C57" t="s">
        <v>405</v>
      </c>
      <c r="D57" t="s">
        <v>406</v>
      </c>
      <c r="E57" t="s">
        <v>402</v>
      </c>
      <c r="F57">
        <v>30.015707918539999</v>
      </c>
      <c r="G57">
        <v>23.139212708692298</v>
      </c>
      <c r="H57" s="1">
        <f t="shared" si="11"/>
        <v>6.8764952098477004</v>
      </c>
      <c r="I57" s="3"/>
      <c r="J57" s="4"/>
      <c r="K57" s="3"/>
      <c r="L57" s="1">
        <f t="shared" si="1"/>
        <v>1.4382878411969839</v>
      </c>
      <c r="M57" s="1">
        <f t="shared" ref="M57" si="34">AVERAGE(L57:L59)</f>
        <v>1.3599731161481168</v>
      </c>
      <c r="N57" s="1">
        <f t="shared" ref="N57" si="35">POWER(2, -M57)</f>
        <v>0.3895895495558771</v>
      </c>
    </row>
    <row r="58" spans="1:14">
      <c r="A58" t="s">
        <v>502</v>
      </c>
      <c r="B58" t="s">
        <v>84</v>
      </c>
      <c r="C58" t="s">
        <v>405</v>
      </c>
      <c r="D58" t="s">
        <v>406</v>
      </c>
      <c r="E58" t="s">
        <v>402</v>
      </c>
      <c r="F58">
        <v>29.953958725160899</v>
      </c>
      <c r="G58">
        <v>23.190089986217799</v>
      </c>
      <c r="H58" s="1">
        <f t="shared" si="11"/>
        <v>6.7638687389430991</v>
      </c>
      <c r="I58" s="3"/>
      <c r="L58" s="1">
        <f t="shared" si="1"/>
        <v>1.3256613702923827</v>
      </c>
      <c r="N58" s="1"/>
    </row>
    <row r="59" spans="1:14">
      <c r="A59" t="s">
        <v>502</v>
      </c>
      <c r="B59" t="s">
        <v>85</v>
      </c>
      <c r="C59" t="s">
        <v>405</v>
      </c>
      <c r="D59" t="s">
        <v>406</v>
      </c>
      <c r="E59" t="s">
        <v>402</v>
      </c>
      <c r="F59">
        <v>30.030006033786901</v>
      </c>
      <c r="G59">
        <v>23.275828528181201</v>
      </c>
      <c r="H59" s="1">
        <f t="shared" si="11"/>
        <v>6.7541775056056998</v>
      </c>
      <c r="I59" s="3"/>
      <c r="L59" s="1">
        <f t="shared" si="1"/>
        <v>1.3159701369549834</v>
      </c>
      <c r="N59" s="1"/>
    </row>
    <row r="60" spans="1:14">
      <c r="A60" t="s">
        <v>502</v>
      </c>
      <c r="B60" t="s">
        <v>155</v>
      </c>
      <c r="C60" t="s">
        <v>405</v>
      </c>
      <c r="D60" t="s">
        <v>406</v>
      </c>
      <c r="E60" t="s">
        <v>402</v>
      </c>
      <c r="F60">
        <v>29.784528461379999</v>
      </c>
      <c r="G60">
        <v>23.0438530893985</v>
      </c>
      <c r="H60" s="1">
        <f t="shared" si="11"/>
        <v>6.7406753719814994</v>
      </c>
      <c r="I60" s="3"/>
      <c r="L60" s="1">
        <f t="shared" si="1"/>
        <v>1.3024680033307829</v>
      </c>
      <c r="M60" s="1">
        <f t="shared" ref="M60" si="36">AVERAGE(L60:L62)</f>
        <v>1.3025949891173836</v>
      </c>
      <c r="N60" s="1">
        <f t="shared" ref="N60" si="37">POWER(2, -M60)</f>
        <v>0.40539635175938815</v>
      </c>
    </row>
    <row r="61" spans="1:14">
      <c r="A61" t="s">
        <v>502</v>
      </c>
      <c r="B61" t="s">
        <v>156</v>
      </c>
      <c r="C61" t="s">
        <v>405</v>
      </c>
      <c r="D61" t="s">
        <v>406</v>
      </c>
      <c r="E61" t="s">
        <v>402</v>
      </c>
      <c r="F61">
        <v>29.779547459361101</v>
      </c>
      <c r="G61">
        <v>23.079693627215299</v>
      </c>
      <c r="H61" s="1">
        <f t="shared" si="11"/>
        <v>6.6998538321458021</v>
      </c>
      <c r="I61" s="3"/>
      <c r="L61" s="1">
        <f t="shared" si="1"/>
        <v>1.2616464634950857</v>
      </c>
      <c r="N61" s="1"/>
    </row>
    <row r="62" spans="1:14">
      <c r="A62" t="s">
        <v>502</v>
      </c>
      <c r="B62" t="s">
        <v>157</v>
      </c>
      <c r="C62" t="s">
        <v>405</v>
      </c>
      <c r="D62" t="s">
        <v>406</v>
      </c>
      <c r="E62" t="s">
        <v>402</v>
      </c>
      <c r="F62">
        <v>29.9178820620747</v>
      </c>
      <c r="G62">
        <v>23.136004192897701</v>
      </c>
      <c r="H62" s="1">
        <f t="shared" si="11"/>
        <v>6.7818778691769985</v>
      </c>
      <c r="I62" s="3"/>
      <c r="L62" s="1">
        <f t="shared" si="1"/>
        <v>1.3436705005262821</v>
      </c>
      <c r="N62" s="1"/>
    </row>
    <row r="63" spans="1:14">
      <c r="A63" t="s">
        <v>502</v>
      </c>
      <c r="B63" t="s">
        <v>68</v>
      </c>
      <c r="C63" t="s">
        <v>409</v>
      </c>
      <c r="D63" t="s">
        <v>410</v>
      </c>
      <c r="E63" t="s">
        <v>411</v>
      </c>
      <c r="F63">
        <v>30.8510337264144</v>
      </c>
      <c r="G63">
        <v>23.411861188599399</v>
      </c>
      <c r="H63" s="1">
        <f t="shared" si="11"/>
        <v>7.4391725378150007</v>
      </c>
      <c r="I63" s="3"/>
      <c r="L63" s="1">
        <f t="shared" si="1"/>
        <v>2.0009651691642842</v>
      </c>
      <c r="M63" s="1">
        <f t="shared" ref="M63" si="38">AVERAGE(L63:L65)</f>
        <v>1.9144499850899843</v>
      </c>
      <c r="N63" s="1">
        <f t="shared" ref="N63" si="39">POWER(2, -M63)</f>
        <v>0.2652730491043484</v>
      </c>
    </row>
    <row r="64" spans="1:14">
      <c r="A64" t="s">
        <v>502</v>
      </c>
      <c r="B64" t="s">
        <v>69</v>
      </c>
      <c r="C64" t="s">
        <v>409</v>
      </c>
      <c r="D64" t="s">
        <v>410</v>
      </c>
      <c r="E64" t="s">
        <v>411</v>
      </c>
      <c r="F64">
        <v>30.796157066171201</v>
      </c>
      <c r="G64">
        <v>23.5610527856917</v>
      </c>
      <c r="H64" s="1">
        <f t="shared" si="11"/>
        <v>7.2351042804795007</v>
      </c>
      <c r="I64" s="3"/>
      <c r="L64" s="1">
        <f t="shared" si="1"/>
        <v>1.7968969118287843</v>
      </c>
      <c r="N64" s="1"/>
    </row>
    <row r="65" spans="1:14">
      <c r="A65" t="s">
        <v>502</v>
      </c>
      <c r="B65" t="s">
        <v>70</v>
      </c>
      <c r="C65" t="s">
        <v>409</v>
      </c>
      <c r="D65" t="s">
        <v>410</v>
      </c>
      <c r="E65" t="s">
        <v>411</v>
      </c>
      <c r="F65">
        <v>30.931362182669702</v>
      </c>
      <c r="G65">
        <v>23.547666939742101</v>
      </c>
      <c r="H65" s="1">
        <f t="shared" si="11"/>
        <v>7.383695242927601</v>
      </c>
      <c r="I65" s="3"/>
      <c r="L65" s="1">
        <f t="shared" si="1"/>
        <v>1.9454878742768846</v>
      </c>
      <c r="N65" s="1"/>
    </row>
    <row r="66" spans="1:14">
      <c r="A66" t="s">
        <v>502</v>
      </c>
      <c r="B66" t="s">
        <v>140</v>
      </c>
      <c r="C66" t="s">
        <v>409</v>
      </c>
      <c r="D66" t="s">
        <v>410</v>
      </c>
      <c r="E66" t="s">
        <v>411</v>
      </c>
      <c r="F66">
        <v>30.372456005613198</v>
      </c>
      <c r="G66">
        <v>23.2710503415666</v>
      </c>
      <c r="H66" s="1">
        <f t="shared" si="11"/>
        <v>7.1014056640465988</v>
      </c>
      <c r="I66" s="3"/>
      <c r="L66" s="1">
        <f t="shared" si="1"/>
        <v>1.6631982953958824</v>
      </c>
      <c r="M66" s="1">
        <f t="shared" ref="M66" si="40">AVERAGE(L66:L68)</f>
        <v>1.7265599454800495</v>
      </c>
      <c r="N66" s="1">
        <f t="shared" ref="N66" si="41">POWER(2, -M66)</f>
        <v>0.30217161594885195</v>
      </c>
    </row>
    <row r="67" spans="1:14">
      <c r="A67" t="s">
        <v>502</v>
      </c>
      <c r="B67" t="s">
        <v>141</v>
      </c>
      <c r="C67" t="s">
        <v>409</v>
      </c>
      <c r="D67" t="s">
        <v>410</v>
      </c>
      <c r="E67" t="s">
        <v>411</v>
      </c>
      <c r="F67">
        <v>30.5447057291059</v>
      </c>
      <c r="G67">
        <v>23.301768293174302</v>
      </c>
      <c r="H67" s="1">
        <f t="shared" si="11"/>
        <v>7.2429374359315979</v>
      </c>
      <c r="I67" s="3"/>
      <c r="L67" s="1">
        <f t="shared" si="1"/>
        <v>1.8047300672808815</v>
      </c>
      <c r="N67" s="1"/>
    </row>
    <row r="68" spans="1:14">
      <c r="A68" t="s">
        <v>502</v>
      </c>
      <c r="B68" t="s">
        <v>142</v>
      </c>
      <c r="C68" t="s">
        <v>409</v>
      </c>
      <c r="D68" t="s">
        <v>410</v>
      </c>
      <c r="E68" t="s">
        <v>411</v>
      </c>
      <c r="F68">
        <v>30.493928921306001</v>
      </c>
      <c r="G68">
        <v>23.3439700788919</v>
      </c>
      <c r="H68" s="1">
        <f t="shared" si="11"/>
        <v>7.149958842414101</v>
      </c>
      <c r="I68" s="3"/>
      <c r="L68" s="1">
        <f t="shared" ref="L68:L131" si="42">H68-J$3</f>
        <v>1.7117514737633845</v>
      </c>
      <c r="N68" s="1"/>
    </row>
    <row r="69" spans="1:14">
      <c r="A69" t="s">
        <v>502</v>
      </c>
      <c r="B69" t="s">
        <v>50</v>
      </c>
      <c r="C69" t="s">
        <v>414</v>
      </c>
      <c r="D69" t="s">
        <v>415</v>
      </c>
      <c r="E69" t="s">
        <v>416</v>
      </c>
      <c r="F69">
        <v>29.732042054491998</v>
      </c>
      <c r="G69">
        <v>23.053221940813099</v>
      </c>
      <c r="H69" s="1">
        <f t="shared" si="11"/>
        <v>6.6788201136788992</v>
      </c>
      <c r="I69" s="1"/>
      <c r="L69" s="1">
        <f t="shared" si="42"/>
        <v>1.2406127450281828</v>
      </c>
      <c r="M69" s="1">
        <f t="shared" ref="M69" si="43">AVERAGE(L69:L71)</f>
        <v>1.2588731998271501</v>
      </c>
      <c r="N69" s="1">
        <f t="shared" ref="N69" si="44">POWER(2, -M69)</f>
        <v>0.41787020495334321</v>
      </c>
    </row>
    <row r="70" spans="1:14">
      <c r="A70" t="s">
        <v>502</v>
      </c>
      <c r="B70" t="s">
        <v>51</v>
      </c>
      <c r="C70" t="s">
        <v>414</v>
      </c>
      <c r="D70" t="s">
        <v>415</v>
      </c>
      <c r="E70" t="s">
        <v>416</v>
      </c>
      <c r="F70">
        <v>29.740336635515799</v>
      </c>
      <c r="G70">
        <v>23.088184460868298</v>
      </c>
      <c r="H70" s="1">
        <f t="shared" si="11"/>
        <v>6.652152174647501</v>
      </c>
      <c r="I70" s="1"/>
      <c r="L70" s="1">
        <f t="shared" si="42"/>
        <v>1.2139448059967846</v>
      </c>
      <c r="N70" s="1"/>
    </row>
    <row r="71" spans="1:14">
      <c r="A71" t="s">
        <v>502</v>
      </c>
      <c r="B71" t="s">
        <v>52</v>
      </c>
      <c r="C71" t="s">
        <v>414</v>
      </c>
      <c r="D71" t="s">
        <v>415</v>
      </c>
      <c r="E71" t="s">
        <v>416</v>
      </c>
      <c r="F71">
        <v>29.880491581525298</v>
      </c>
      <c r="G71">
        <v>23.120222164418099</v>
      </c>
      <c r="H71" s="1">
        <f t="shared" si="11"/>
        <v>6.7602694171071995</v>
      </c>
      <c r="I71" s="1"/>
      <c r="L71" s="1">
        <f t="shared" si="42"/>
        <v>1.3220620484564831</v>
      </c>
      <c r="N71" s="1"/>
    </row>
    <row r="72" spans="1:14">
      <c r="A72" t="s">
        <v>502</v>
      </c>
      <c r="B72" t="s">
        <v>122</v>
      </c>
      <c r="C72" t="s">
        <v>414</v>
      </c>
      <c r="D72" t="s">
        <v>415</v>
      </c>
      <c r="E72" t="s">
        <v>416</v>
      </c>
      <c r="F72">
        <v>29.8430565773929</v>
      </c>
      <c r="G72">
        <v>22.948237155836701</v>
      </c>
      <c r="H72" s="1">
        <f t="shared" si="11"/>
        <v>6.8948194215561998</v>
      </c>
      <c r="I72" s="1"/>
      <c r="L72" s="1">
        <f t="shared" si="42"/>
        <v>1.4566120529054833</v>
      </c>
      <c r="M72" s="1">
        <f t="shared" ref="M72" si="45">AVERAGE(L72:L74)</f>
        <v>1.3917041040887492</v>
      </c>
      <c r="N72" s="1">
        <f t="shared" ref="N72" si="46">POWER(2, -M72)</f>
        <v>0.38111436590366893</v>
      </c>
    </row>
    <row r="73" spans="1:14">
      <c r="A73" t="s">
        <v>502</v>
      </c>
      <c r="B73" t="s">
        <v>123</v>
      </c>
      <c r="C73" t="s">
        <v>414</v>
      </c>
      <c r="D73" t="s">
        <v>415</v>
      </c>
      <c r="E73" t="s">
        <v>416</v>
      </c>
      <c r="F73">
        <v>29.822316255455998</v>
      </c>
      <c r="G73">
        <v>22.979487541713599</v>
      </c>
      <c r="H73" s="1">
        <f t="shared" si="11"/>
        <v>6.8428287137423993</v>
      </c>
      <c r="I73" s="1"/>
      <c r="L73" s="1">
        <f t="shared" si="42"/>
        <v>1.4046213450916829</v>
      </c>
      <c r="N73" s="1"/>
    </row>
    <row r="74" spans="1:14">
      <c r="A74" t="s">
        <v>502</v>
      </c>
      <c r="B74" t="s">
        <v>124</v>
      </c>
      <c r="C74" t="s">
        <v>414</v>
      </c>
      <c r="D74" t="s">
        <v>415</v>
      </c>
      <c r="E74" t="s">
        <v>416</v>
      </c>
      <c r="F74">
        <v>29.789183636825999</v>
      </c>
      <c r="G74">
        <v>23.037097353906201</v>
      </c>
      <c r="H74" s="1">
        <f t="shared" si="11"/>
        <v>6.7520862829197981</v>
      </c>
      <c r="I74" s="1"/>
      <c r="L74" s="1">
        <f t="shared" si="42"/>
        <v>1.3138789142690817</v>
      </c>
      <c r="N74" s="1"/>
    </row>
    <row r="75" spans="1:14">
      <c r="A75" t="s">
        <v>502</v>
      </c>
      <c r="B75" t="s">
        <v>80</v>
      </c>
      <c r="C75" t="s">
        <v>419</v>
      </c>
      <c r="D75" t="s">
        <v>420</v>
      </c>
      <c r="E75" t="s">
        <v>411</v>
      </c>
      <c r="F75">
        <v>31.572827136409</v>
      </c>
      <c r="G75">
        <v>23.486058470442298</v>
      </c>
      <c r="H75" s="1">
        <f t="shared" si="11"/>
        <v>8.0867686659667015</v>
      </c>
      <c r="I75" s="1"/>
      <c r="L75" s="1">
        <f t="shared" si="42"/>
        <v>2.6485612973159851</v>
      </c>
      <c r="M75" s="1">
        <f t="shared" ref="M75" si="47">AVERAGE(L75:L77)</f>
        <v>2.6064732385634852</v>
      </c>
      <c r="N75" s="1">
        <f t="shared" ref="N75" si="48">POWER(2, -M75)</f>
        <v>0.16420008299467775</v>
      </c>
    </row>
    <row r="76" spans="1:14">
      <c r="A76" t="s">
        <v>502</v>
      </c>
      <c r="B76" t="s">
        <v>81</v>
      </c>
      <c r="C76" t="s">
        <v>419</v>
      </c>
      <c r="D76" t="s">
        <v>420</v>
      </c>
      <c r="E76" t="s">
        <v>411</v>
      </c>
      <c r="F76">
        <v>31.472263328935501</v>
      </c>
      <c r="G76">
        <v>23.536993379658</v>
      </c>
      <c r="H76" s="1">
        <f t="shared" si="11"/>
        <v>7.935269949277501</v>
      </c>
      <c r="I76" s="1"/>
      <c r="L76" s="1">
        <f t="shared" si="42"/>
        <v>2.4970625806267845</v>
      </c>
      <c r="N76" s="1"/>
    </row>
    <row r="77" spans="1:14">
      <c r="A77" t="s">
        <v>502</v>
      </c>
      <c r="B77" t="s">
        <v>82</v>
      </c>
      <c r="C77" t="s">
        <v>419</v>
      </c>
      <c r="D77" t="s">
        <v>420</v>
      </c>
      <c r="E77" t="s">
        <v>411</v>
      </c>
      <c r="F77">
        <v>31.679286376546202</v>
      </c>
      <c r="G77">
        <v>23.5672831701478</v>
      </c>
      <c r="H77" s="1">
        <f t="shared" si="11"/>
        <v>8.112003206398402</v>
      </c>
      <c r="I77" s="1"/>
      <c r="L77" s="1">
        <f t="shared" si="42"/>
        <v>2.6737958377476856</v>
      </c>
      <c r="N77" s="1"/>
    </row>
    <row r="78" spans="1:14">
      <c r="A78" t="s">
        <v>502</v>
      </c>
      <c r="B78" t="s">
        <v>152</v>
      </c>
      <c r="C78" t="s">
        <v>419</v>
      </c>
      <c r="D78" t="s">
        <v>420</v>
      </c>
      <c r="E78" t="s">
        <v>411</v>
      </c>
      <c r="F78">
        <v>30.926617759469501</v>
      </c>
      <c r="G78">
        <v>23.107890380052901</v>
      </c>
      <c r="H78" s="1">
        <f t="shared" si="11"/>
        <v>7.8187273794166003</v>
      </c>
      <c r="I78" s="1"/>
      <c r="L78" s="1">
        <f t="shared" si="42"/>
        <v>2.3805200107658839</v>
      </c>
      <c r="M78" s="1">
        <f t="shared" ref="M78" si="49">AVERAGE(L78:L80)</f>
        <v>2.4578107820007515</v>
      </c>
      <c r="N78" s="1">
        <f t="shared" ref="N78" si="50">POWER(2, -M78)</f>
        <v>0.18202256539690456</v>
      </c>
    </row>
    <row r="79" spans="1:14">
      <c r="A79" t="s">
        <v>502</v>
      </c>
      <c r="B79" t="s">
        <v>153</v>
      </c>
      <c r="C79" t="s">
        <v>419</v>
      </c>
      <c r="D79" t="s">
        <v>420</v>
      </c>
      <c r="E79" t="s">
        <v>411</v>
      </c>
      <c r="F79">
        <v>30.9277840423435</v>
      </c>
      <c r="G79">
        <v>23.139862033074799</v>
      </c>
      <c r="H79" s="1">
        <f t="shared" si="11"/>
        <v>7.7879220092687014</v>
      </c>
      <c r="I79" s="1"/>
      <c r="L79" s="1">
        <f t="shared" si="42"/>
        <v>2.349714640617985</v>
      </c>
      <c r="N79" s="1"/>
    </row>
    <row r="80" spans="1:14">
      <c r="A80" t="s">
        <v>502</v>
      </c>
      <c r="B80" t="s">
        <v>154</v>
      </c>
      <c r="C80" t="s">
        <v>419</v>
      </c>
      <c r="D80" t="s">
        <v>420</v>
      </c>
      <c r="E80" t="s">
        <v>411</v>
      </c>
      <c r="F80">
        <v>31.271691001837301</v>
      </c>
      <c r="G80">
        <v>23.190285938568199</v>
      </c>
      <c r="H80" s="1">
        <f t="shared" si="11"/>
        <v>8.0814050632691021</v>
      </c>
      <c r="I80" s="1"/>
      <c r="L80" s="1">
        <f t="shared" si="42"/>
        <v>2.6431976946183857</v>
      </c>
      <c r="N80" s="1"/>
    </row>
    <row r="81" spans="1:14">
      <c r="A81" t="s">
        <v>502</v>
      </c>
      <c r="B81" t="s">
        <v>56</v>
      </c>
      <c r="C81" t="s">
        <v>423</v>
      </c>
      <c r="D81" t="s">
        <v>424</v>
      </c>
      <c r="E81" t="s">
        <v>411</v>
      </c>
      <c r="F81">
        <v>30.959858105891701</v>
      </c>
      <c r="G81">
        <v>23.265002468964099</v>
      </c>
      <c r="H81" s="1">
        <f t="shared" si="11"/>
        <v>7.6948556369276027</v>
      </c>
      <c r="I81" s="1"/>
      <c r="L81" s="1">
        <f t="shared" si="42"/>
        <v>2.2566482682768862</v>
      </c>
      <c r="M81" s="1">
        <f t="shared" ref="M81" si="51">AVERAGE(L81:L83)</f>
        <v>2.2033097676813851</v>
      </c>
      <c r="N81" s="1">
        <f t="shared" ref="N81" si="52">POWER(2, -M81)</f>
        <v>0.21713891838707355</v>
      </c>
    </row>
    <row r="82" spans="1:14">
      <c r="A82" t="s">
        <v>502</v>
      </c>
      <c r="B82" t="s">
        <v>57</v>
      </c>
      <c r="C82" t="s">
        <v>423</v>
      </c>
      <c r="D82" t="s">
        <v>424</v>
      </c>
      <c r="E82" t="s">
        <v>411</v>
      </c>
      <c r="F82">
        <v>30.932201415601501</v>
      </c>
      <c r="G82">
        <v>23.2819723293482</v>
      </c>
      <c r="H82" s="1">
        <f t="shared" si="11"/>
        <v>7.6502290862533009</v>
      </c>
      <c r="I82" s="1"/>
      <c r="L82" s="1">
        <f t="shared" si="42"/>
        <v>2.2120217176025845</v>
      </c>
      <c r="N82" s="1"/>
    </row>
    <row r="83" spans="1:14">
      <c r="A83" t="s">
        <v>502</v>
      </c>
      <c r="B83" t="s">
        <v>58</v>
      </c>
      <c r="C83" t="s">
        <v>423</v>
      </c>
      <c r="D83" t="s">
        <v>424</v>
      </c>
      <c r="E83" t="s">
        <v>411</v>
      </c>
      <c r="F83">
        <v>30.898170146843601</v>
      </c>
      <c r="G83">
        <v>23.3187034610282</v>
      </c>
      <c r="H83" s="1">
        <f t="shared" si="11"/>
        <v>7.579466685815401</v>
      </c>
      <c r="I83" s="1"/>
      <c r="L83" s="1">
        <f t="shared" si="42"/>
        <v>2.1412593171646845</v>
      </c>
      <c r="N83" s="1"/>
    </row>
    <row r="84" spans="1:14">
      <c r="A84" t="s">
        <v>502</v>
      </c>
      <c r="B84" t="s">
        <v>128</v>
      </c>
      <c r="C84" t="s">
        <v>423</v>
      </c>
      <c r="D84" t="s">
        <v>424</v>
      </c>
      <c r="E84" t="s">
        <v>411</v>
      </c>
      <c r="F84">
        <v>30.1945590069563</v>
      </c>
      <c r="G84">
        <v>22.951523923991999</v>
      </c>
      <c r="H84" s="1">
        <f t="shared" si="11"/>
        <v>7.2430350829643011</v>
      </c>
      <c r="I84" s="1"/>
      <c r="L84" s="1">
        <f t="shared" si="42"/>
        <v>1.8048277143135847</v>
      </c>
      <c r="M84" s="1">
        <f t="shared" ref="M84" si="53">AVERAGE(L84:L86)</f>
        <v>1.8252014019070826</v>
      </c>
      <c r="N84" s="1">
        <f t="shared" ref="N84" si="54">POWER(2, -M84)</f>
        <v>0.28220170276535905</v>
      </c>
    </row>
    <row r="85" spans="1:14">
      <c r="A85" t="s">
        <v>502</v>
      </c>
      <c r="B85" t="s">
        <v>129</v>
      </c>
      <c r="C85" t="s">
        <v>423</v>
      </c>
      <c r="D85" t="s">
        <v>424</v>
      </c>
      <c r="E85" t="s">
        <v>411</v>
      </c>
      <c r="F85">
        <v>30.209566587876399</v>
      </c>
      <c r="G85">
        <v>22.991742743039001</v>
      </c>
      <c r="H85" s="1">
        <f t="shared" si="11"/>
        <v>7.2178238448373975</v>
      </c>
      <c r="I85" s="1"/>
      <c r="L85" s="1">
        <f t="shared" si="42"/>
        <v>1.7796164761866811</v>
      </c>
      <c r="N85" s="1"/>
    </row>
    <row r="86" spans="1:14">
      <c r="A86" t="s">
        <v>502</v>
      </c>
      <c r="B86" t="s">
        <v>130</v>
      </c>
      <c r="C86" t="s">
        <v>423</v>
      </c>
      <c r="D86" t="s">
        <v>424</v>
      </c>
      <c r="E86" t="s">
        <v>411</v>
      </c>
      <c r="F86">
        <v>30.413216995397299</v>
      </c>
      <c r="G86">
        <v>23.083849611525601</v>
      </c>
      <c r="H86" s="1">
        <f t="shared" ref="H86:H149" si="55">F86-G86</f>
        <v>7.3293673838716984</v>
      </c>
      <c r="I86" s="1"/>
      <c r="L86" s="1">
        <f t="shared" si="42"/>
        <v>1.891160015220982</v>
      </c>
      <c r="N86" s="1"/>
    </row>
    <row r="87" spans="1:14">
      <c r="A87" t="s">
        <v>502</v>
      </c>
      <c r="B87" t="s">
        <v>44</v>
      </c>
      <c r="C87" t="s">
        <v>427</v>
      </c>
      <c r="D87" t="s">
        <v>428</v>
      </c>
      <c r="E87" t="s">
        <v>411</v>
      </c>
      <c r="F87">
        <v>30.8539590826379</v>
      </c>
      <c r="G87">
        <v>23.019513074058398</v>
      </c>
      <c r="H87" s="1">
        <f t="shared" si="55"/>
        <v>7.8344460085795014</v>
      </c>
      <c r="I87" s="1"/>
      <c r="L87" s="1">
        <f t="shared" si="42"/>
        <v>2.3962386399287849</v>
      </c>
      <c r="M87" s="1">
        <f t="shared" ref="M87" si="56">AVERAGE(L87:L89)</f>
        <v>2.4148181917432514</v>
      </c>
      <c r="N87" s="1">
        <f t="shared" ref="N87" si="57">POWER(2, -M87)</f>
        <v>0.1875285044914578</v>
      </c>
    </row>
    <row r="88" spans="1:14">
      <c r="A88" t="s">
        <v>502</v>
      </c>
      <c r="B88" t="s">
        <v>45</v>
      </c>
      <c r="C88" t="s">
        <v>427</v>
      </c>
      <c r="D88" t="s">
        <v>428</v>
      </c>
      <c r="E88" t="s">
        <v>411</v>
      </c>
      <c r="F88">
        <v>30.9490876785502</v>
      </c>
      <c r="G88">
        <v>23.1105690577837</v>
      </c>
      <c r="H88" s="1">
        <f t="shared" si="55"/>
        <v>7.8385186207665001</v>
      </c>
      <c r="I88" s="1"/>
      <c r="L88" s="1">
        <f t="shared" si="42"/>
        <v>2.4003112521157837</v>
      </c>
      <c r="N88" s="1"/>
    </row>
    <row r="89" spans="1:14">
      <c r="A89" t="s">
        <v>502</v>
      </c>
      <c r="B89" t="s">
        <v>46</v>
      </c>
      <c r="C89" t="s">
        <v>427</v>
      </c>
      <c r="D89" t="s">
        <v>428</v>
      </c>
      <c r="E89" t="s">
        <v>411</v>
      </c>
      <c r="F89">
        <v>31.044121170189101</v>
      </c>
      <c r="G89">
        <v>23.158009118353199</v>
      </c>
      <c r="H89" s="1">
        <f t="shared" si="55"/>
        <v>7.8861120518359016</v>
      </c>
      <c r="I89" s="1"/>
      <c r="L89" s="1">
        <f t="shared" si="42"/>
        <v>2.4479046831851852</v>
      </c>
      <c r="N89" s="1"/>
    </row>
    <row r="90" spans="1:14">
      <c r="A90" t="s">
        <v>502</v>
      </c>
      <c r="B90" t="s">
        <v>116</v>
      </c>
      <c r="C90" t="s">
        <v>427</v>
      </c>
      <c r="D90" t="s">
        <v>428</v>
      </c>
      <c r="E90" t="s">
        <v>411</v>
      </c>
      <c r="F90">
        <v>31.0801394179671</v>
      </c>
      <c r="G90">
        <v>23.2975792197863</v>
      </c>
      <c r="H90" s="1">
        <f t="shared" si="55"/>
        <v>7.7825601981807999</v>
      </c>
      <c r="I90" s="1"/>
      <c r="L90" s="1">
        <f t="shared" si="42"/>
        <v>2.3443528295300835</v>
      </c>
      <c r="M90" s="1">
        <f t="shared" ref="M90" si="58">AVERAGE(L90:L92)</f>
        <v>2.3730192823111165</v>
      </c>
      <c r="N90" s="1">
        <f t="shared" ref="N90" si="59">POWER(2, -M90)</f>
        <v>0.19304120316744411</v>
      </c>
    </row>
    <row r="91" spans="1:14">
      <c r="A91" t="s">
        <v>502</v>
      </c>
      <c r="B91" t="s">
        <v>117</v>
      </c>
      <c r="C91" t="s">
        <v>427</v>
      </c>
      <c r="D91" t="s">
        <v>428</v>
      </c>
      <c r="E91" t="s">
        <v>411</v>
      </c>
      <c r="F91">
        <v>31.179756574888099</v>
      </c>
      <c r="G91">
        <v>23.393527283075699</v>
      </c>
      <c r="H91" s="1">
        <f t="shared" si="55"/>
        <v>7.7862292918124005</v>
      </c>
      <c r="I91" s="1"/>
      <c r="L91" s="1">
        <f t="shared" si="42"/>
        <v>2.3480219231616841</v>
      </c>
      <c r="N91" s="1"/>
    </row>
    <row r="92" spans="1:14">
      <c r="A92" t="s">
        <v>502</v>
      </c>
      <c r="B92" t="s">
        <v>118</v>
      </c>
      <c r="C92" t="s">
        <v>427</v>
      </c>
      <c r="D92" t="s">
        <v>428</v>
      </c>
      <c r="E92" t="s">
        <v>411</v>
      </c>
      <c r="F92">
        <v>31.309715686031598</v>
      </c>
      <c r="G92">
        <v>23.444825223139301</v>
      </c>
      <c r="H92" s="1">
        <f t="shared" si="55"/>
        <v>7.8648904628922978</v>
      </c>
      <c r="I92" s="1"/>
      <c r="L92" s="1">
        <f t="shared" si="42"/>
        <v>2.4266830942415814</v>
      </c>
      <c r="N92" s="1"/>
    </row>
    <row r="93" spans="1:14">
      <c r="A93" t="s">
        <v>502</v>
      </c>
      <c r="B93" t="s">
        <v>107</v>
      </c>
      <c r="C93" t="s">
        <v>431</v>
      </c>
      <c r="D93" t="s">
        <v>432</v>
      </c>
      <c r="E93" t="s">
        <v>416</v>
      </c>
      <c r="F93">
        <v>34.589453340866299</v>
      </c>
      <c r="G93">
        <v>26.6349934912806</v>
      </c>
      <c r="H93" s="1">
        <f t="shared" si="55"/>
        <v>7.9544598495856995</v>
      </c>
      <c r="I93" s="1"/>
      <c r="L93" s="1">
        <f t="shared" si="42"/>
        <v>2.5162524809349831</v>
      </c>
      <c r="M93" s="1">
        <f t="shared" ref="M93" si="60">AVERAGE(L93:L95)</f>
        <v>2.783944981783216</v>
      </c>
      <c r="N93" s="1">
        <f t="shared" ref="N93" si="61">POWER(2, -M93)</f>
        <v>0.14519412846803281</v>
      </c>
    </row>
    <row r="94" spans="1:14">
      <c r="A94" t="s">
        <v>502</v>
      </c>
      <c r="B94" t="s">
        <v>108</v>
      </c>
      <c r="C94" t="s">
        <v>431</v>
      </c>
      <c r="D94" t="s">
        <v>432</v>
      </c>
      <c r="E94" t="s">
        <v>416</v>
      </c>
      <c r="F94">
        <v>34.898343330064698</v>
      </c>
      <c r="G94">
        <v>26.614567265201899</v>
      </c>
      <c r="H94" s="1">
        <f t="shared" si="55"/>
        <v>8.2837760648627992</v>
      </c>
      <c r="I94" s="1"/>
      <c r="L94" s="1">
        <f t="shared" si="42"/>
        <v>2.8455686962120827</v>
      </c>
      <c r="N94" s="1"/>
    </row>
    <row r="95" spans="1:14">
      <c r="A95" t="s">
        <v>502</v>
      </c>
      <c r="B95" t="s">
        <v>109</v>
      </c>
      <c r="C95" t="s">
        <v>431</v>
      </c>
      <c r="D95" t="s">
        <v>432</v>
      </c>
      <c r="E95" t="s">
        <v>416</v>
      </c>
      <c r="F95">
        <v>35.092010101092498</v>
      </c>
      <c r="G95">
        <v>26.663788964239199</v>
      </c>
      <c r="H95" s="1">
        <f t="shared" si="55"/>
        <v>8.4282211368532991</v>
      </c>
      <c r="I95" s="1"/>
      <c r="L95" s="1">
        <f t="shared" si="42"/>
        <v>2.9900137682025827</v>
      </c>
      <c r="N95" s="1"/>
    </row>
    <row r="96" spans="1:14">
      <c r="A96" t="s">
        <v>502</v>
      </c>
      <c r="B96" t="s">
        <v>179</v>
      </c>
      <c r="C96" t="s">
        <v>431</v>
      </c>
      <c r="D96" t="s">
        <v>432</v>
      </c>
      <c r="E96" t="s">
        <v>416</v>
      </c>
      <c r="F96">
        <v>30.923610493114701</v>
      </c>
      <c r="G96">
        <v>24.116099536689202</v>
      </c>
      <c r="H96" s="1">
        <f t="shared" si="55"/>
        <v>6.8075109564254994</v>
      </c>
      <c r="I96" s="1"/>
      <c r="L96" s="1">
        <f t="shared" si="42"/>
        <v>1.369303587774783</v>
      </c>
      <c r="M96" s="1">
        <f t="shared" ref="M96" si="62">AVERAGE(L96:L98)</f>
        <v>1.4144190976985156</v>
      </c>
      <c r="N96" s="1">
        <f t="shared" ref="N96" si="63">POWER(2, -M96)</f>
        <v>0.37516077569719886</v>
      </c>
    </row>
    <row r="97" spans="1:14">
      <c r="A97" t="s">
        <v>502</v>
      </c>
      <c r="B97" t="s">
        <v>180</v>
      </c>
      <c r="C97" t="s">
        <v>431</v>
      </c>
      <c r="D97" t="s">
        <v>432</v>
      </c>
      <c r="E97" t="s">
        <v>416</v>
      </c>
      <c r="F97">
        <v>31.085609324959499</v>
      </c>
      <c r="G97">
        <v>24.179791280772601</v>
      </c>
      <c r="H97" s="1">
        <f t="shared" si="55"/>
        <v>6.9058180441868977</v>
      </c>
      <c r="I97" s="1"/>
      <c r="L97" s="1">
        <f t="shared" si="42"/>
        <v>1.4676106755361813</v>
      </c>
      <c r="N97" s="1"/>
    </row>
    <row r="98" spans="1:14">
      <c r="A98" t="s">
        <v>502</v>
      </c>
      <c r="B98" t="s">
        <v>181</v>
      </c>
      <c r="C98" t="s">
        <v>431</v>
      </c>
      <c r="D98" t="s">
        <v>432</v>
      </c>
      <c r="E98" t="s">
        <v>416</v>
      </c>
      <c r="F98">
        <v>31.1218183724793</v>
      </c>
      <c r="G98">
        <v>24.277267974044001</v>
      </c>
      <c r="H98" s="1">
        <f t="shared" si="55"/>
        <v>6.8445503984352989</v>
      </c>
      <c r="I98" s="1"/>
      <c r="L98" s="1">
        <f t="shared" si="42"/>
        <v>1.4063430297845825</v>
      </c>
      <c r="N98" s="1"/>
    </row>
    <row r="99" spans="1:14">
      <c r="A99" t="s">
        <v>502</v>
      </c>
      <c r="B99" t="s">
        <v>86</v>
      </c>
      <c r="C99" t="s">
        <v>435</v>
      </c>
      <c r="D99" t="s">
        <v>436</v>
      </c>
      <c r="E99" t="s">
        <v>437</v>
      </c>
      <c r="F99">
        <v>30.655100636383501</v>
      </c>
      <c r="G99">
        <v>23.332441566419</v>
      </c>
      <c r="H99" s="1">
        <f t="shared" si="55"/>
        <v>7.3226590699645016</v>
      </c>
      <c r="I99" s="1"/>
      <c r="L99" s="1">
        <f t="shared" si="42"/>
        <v>1.8844517013137851</v>
      </c>
      <c r="M99" s="1">
        <f t="shared" ref="M99" si="64">AVERAGE(L99:L101)</f>
        <v>1.9521404437496512</v>
      </c>
      <c r="N99" s="1">
        <f t="shared" ref="N99" si="65">POWER(2, -M99)</f>
        <v>0.25843252489910856</v>
      </c>
    </row>
    <row r="100" spans="1:14">
      <c r="A100" t="s">
        <v>502</v>
      </c>
      <c r="B100" t="s">
        <v>87</v>
      </c>
      <c r="C100" t="s">
        <v>435</v>
      </c>
      <c r="D100" t="s">
        <v>436</v>
      </c>
      <c r="E100" t="s">
        <v>437</v>
      </c>
      <c r="F100">
        <v>30.600315776384502</v>
      </c>
      <c r="G100">
        <v>23.2190164432917</v>
      </c>
      <c r="H100" s="1">
        <f t="shared" si="55"/>
        <v>7.3812993330928016</v>
      </c>
      <c r="I100" s="1"/>
      <c r="L100" s="1">
        <f t="shared" si="42"/>
        <v>1.9430919644420852</v>
      </c>
      <c r="N100" s="1"/>
    </row>
    <row r="101" spans="1:14">
      <c r="A101" t="s">
        <v>502</v>
      </c>
      <c r="B101" t="s">
        <v>88</v>
      </c>
      <c r="C101" t="s">
        <v>435</v>
      </c>
      <c r="D101" t="s">
        <v>436</v>
      </c>
      <c r="E101" t="s">
        <v>437</v>
      </c>
      <c r="F101">
        <v>30.740570460745399</v>
      </c>
      <c r="G101">
        <v>23.273485426601599</v>
      </c>
      <c r="H101" s="1">
        <f t="shared" si="55"/>
        <v>7.4670850341437998</v>
      </c>
      <c r="I101" s="1"/>
      <c r="L101" s="1">
        <f t="shared" si="42"/>
        <v>2.0288776654930833</v>
      </c>
      <c r="N101" s="1"/>
    </row>
    <row r="102" spans="1:14">
      <c r="A102" t="s">
        <v>502</v>
      </c>
      <c r="B102" t="s">
        <v>158</v>
      </c>
      <c r="C102" t="s">
        <v>435</v>
      </c>
      <c r="D102" t="s">
        <v>436</v>
      </c>
      <c r="E102" t="s">
        <v>437</v>
      </c>
      <c r="F102">
        <v>30.590230390985099</v>
      </c>
      <c r="G102">
        <v>23.044047647747401</v>
      </c>
      <c r="H102" s="1">
        <f t="shared" si="55"/>
        <v>7.5461827432376971</v>
      </c>
      <c r="I102" s="1"/>
      <c r="L102" s="1">
        <f t="shared" si="42"/>
        <v>2.1079753745869807</v>
      </c>
      <c r="M102" s="1">
        <f t="shared" ref="M102" si="66">AVERAGE(L102:L104)</f>
        <v>2.1565354270526149</v>
      </c>
      <c r="N102" s="1">
        <f t="shared" ref="N102" si="67">POWER(2, -M102)</f>
        <v>0.224294254946868</v>
      </c>
    </row>
    <row r="103" spans="1:14">
      <c r="A103" t="s">
        <v>502</v>
      </c>
      <c r="B103" t="s">
        <v>159</v>
      </c>
      <c r="C103" t="s">
        <v>435</v>
      </c>
      <c r="D103" t="s">
        <v>436</v>
      </c>
      <c r="E103" t="s">
        <v>437</v>
      </c>
      <c r="F103">
        <v>30.630074053348</v>
      </c>
      <c r="G103">
        <v>23.076950818980102</v>
      </c>
      <c r="H103" s="1">
        <f t="shared" si="55"/>
        <v>7.5531232343678987</v>
      </c>
      <c r="I103" s="1"/>
      <c r="L103" s="1">
        <f t="shared" si="42"/>
        <v>2.1149158657171823</v>
      </c>
      <c r="N103" s="1"/>
    </row>
    <row r="104" spans="1:14">
      <c r="A104" t="s">
        <v>502</v>
      </c>
      <c r="B104" t="s">
        <v>160</v>
      </c>
      <c r="C104" t="s">
        <v>435</v>
      </c>
      <c r="D104" t="s">
        <v>436</v>
      </c>
      <c r="E104" t="s">
        <v>437</v>
      </c>
      <c r="F104">
        <v>30.834736416997899</v>
      </c>
      <c r="G104">
        <v>23.1498140074935</v>
      </c>
      <c r="H104" s="1">
        <f t="shared" si="55"/>
        <v>7.6849224095043986</v>
      </c>
      <c r="I104" s="1"/>
      <c r="L104" s="1">
        <f t="shared" si="42"/>
        <v>2.2467150408536822</v>
      </c>
      <c r="N104" s="1"/>
    </row>
    <row r="105" spans="1:14">
      <c r="A105" t="s">
        <v>502</v>
      </c>
      <c r="B105" t="s">
        <v>74</v>
      </c>
      <c r="C105" t="s">
        <v>440</v>
      </c>
      <c r="D105" t="s">
        <v>441</v>
      </c>
      <c r="E105" t="s">
        <v>437</v>
      </c>
      <c r="F105">
        <v>31.274903536072902</v>
      </c>
      <c r="G105">
        <v>23.527176700487001</v>
      </c>
      <c r="H105" s="1">
        <f t="shared" si="55"/>
        <v>7.747726835585901</v>
      </c>
      <c r="I105" s="1"/>
      <c r="L105" s="1">
        <f t="shared" si="42"/>
        <v>2.3095194669351846</v>
      </c>
      <c r="M105" s="1">
        <f t="shared" ref="M105" si="68">AVERAGE(L105:L107)</f>
        <v>2.1433526447600832</v>
      </c>
      <c r="N105" s="1">
        <f t="shared" ref="N105" si="69">POWER(2, -M105)</f>
        <v>0.22635316042013476</v>
      </c>
    </row>
    <row r="106" spans="1:14">
      <c r="A106" t="s">
        <v>502</v>
      </c>
      <c r="B106" t="s">
        <v>75</v>
      </c>
      <c r="C106" t="s">
        <v>440</v>
      </c>
      <c r="D106" t="s">
        <v>441</v>
      </c>
      <c r="E106" t="s">
        <v>437</v>
      </c>
      <c r="F106">
        <v>31.1305238132399</v>
      </c>
      <c r="G106">
        <v>23.5838867919827</v>
      </c>
      <c r="H106" s="1">
        <f t="shared" si="55"/>
        <v>7.5466370212572009</v>
      </c>
      <c r="I106" s="1"/>
      <c r="L106" s="1">
        <f t="shared" si="42"/>
        <v>2.1084296526064845</v>
      </c>
      <c r="N106" s="1"/>
    </row>
    <row r="107" spans="1:14">
      <c r="A107" t="s">
        <v>502</v>
      </c>
      <c r="B107" t="s">
        <v>76</v>
      </c>
      <c r="C107" t="s">
        <v>440</v>
      </c>
      <c r="D107" t="s">
        <v>441</v>
      </c>
      <c r="E107" t="s">
        <v>437</v>
      </c>
      <c r="F107">
        <v>31.101490352254899</v>
      </c>
      <c r="G107">
        <v>23.651174168865602</v>
      </c>
      <c r="H107" s="1">
        <f t="shared" si="55"/>
        <v>7.4503161833892975</v>
      </c>
      <c r="I107" s="1"/>
      <c r="L107" s="1">
        <f t="shared" si="42"/>
        <v>2.0121088147385811</v>
      </c>
      <c r="N107" s="1"/>
    </row>
    <row r="108" spans="1:14">
      <c r="A108" t="s">
        <v>502</v>
      </c>
      <c r="B108" t="s">
        <v>146</v>
      </c>
      <c r="C108" t="s">
        <v>440</v>
      </c>
      <c r="D108" t="s">
        <v>441</v>
      </c>
      <c r="E108" t="s">
        <v>437</v>
      </c>
      <c r="F108">
        <v>30.702337342310098</v>
      </c>
      <c r="G108">
        <v>23.189676431460398</v>
      </c>
      <c r="H108" s="1">
        <f t="shared" si="55"/>
        <v>7.5126609108497</v>
      </c>
      <c r="I108" s="1"/>
      <c r="L108" s="1">
        <f t="shared" si="42"/>
        <v>2.0744535421989836</v>
      </c>
      <c r="M108" s="1">
        <f t="shared" ref="M108" si="70">AVERAGE(L108:L110)</f>
        <v>2.0573087518233506</v>
      </c>
      <c r="N108" s="1">
        <f t="shared" ref="N108" si="71">POWER(2, -M108)</f>
        <v>0.24026380762770533</v>
      </c>
    </row>
    <row r="109" spans="1:14">
      <c r="A109" t="s">
        <v>502</v>
      </c>
      <c r="B109" t="s">
        <v>147</v>
      </c>
      <c r="C109" t="s">
        <v>440</v>
      </c>
      <c r="D109" t="s">
        <v>441</v>
      </c>
      <c r="E109" t="s">
        <v>437</v>
      </c>
      <c r="F109">
        <v>30.7251591707542</v>
      </c>
      <c r="G109">
        <v>23.2588389372787</v>
      </c>
      <c r="H109" s="1">
        <f t="shared" si="55"/>
        <v>7.4663202334754999</v>
      </c>
      <c r="I109" s="1"/>
      <c r="L109" s="1">
        <f t="shared" si="42"/>
        <v>2.0281128648247835</v>
      </c>
      <c r="N109" s="1"/>
    </row>
    <row r="110" spans="1:14">
      <c r="A110" t="s">
        <v>502</v>
      </c>
      <c r="B110" t="s">
        <v>148</v>
      </c>
      <c r="C110" t="s">
        <v>440</v>
      </c>
      <c r="D110" t="s">
        <v>441</v>
      </c>
      <c r="E110" t="s">
        <v>437</v>
      </c>
      <c r="F110">
        <v>30.8243733250935</v>
      </c>
      <c r="G110">
        <v>23.316806107996499</v>
      </c>
      <c r="H110" s="1">
        <f t="shared" si="55"/>
        <v>7.5075672170970016</v>
      </c>
      <c r="I110" s="1"/>
      <c r="L110" s="1">
        <f t="shared" si="42"/>
        <v>2.0693598484462852</v>
      </c>
      <c r="N110" s="1"/>
    </row>
    <row r="111" spans="1:14">
      <c r="A111" t="s">
        <v>502</v>
      </c>
      <c r="B111" t="s">
        <v>89</v>
      </c>
      <c r="C111" t="s">
        <v>444</v>
      </c>
      <c r="D111" t="s">
        <v>445</v>
      </c>
      <c r="E111" t="s">
        <v>446</v>
      </c>
      <c r="F111">
        <v>31.733741476234499</v>
      </c>
      <c r="G111">
        <v>23.806028546970001</v>
      </c>
      <c r="H111" s="1">
        <f t="shared" si="55"/>
        <v>7.9277129292644979</v>
      </c>
      <c r="I111" s="1"/>
      <c r="L111" s="1">
        <f t="shared" si="42"/>
        <v>2.4895055606137815</v>
      </c>
      <c r="M111" s="1">
        <f t="shared" ref="M111" si="72">AVERAGE(L111:L113)</f>
        <v>2.5657516712439152</v>
      </c>
      <c r="N111" s="1">
        <f t="shared" ref="N111" si="73">POWER(2, -M111)</f>
        <v>0.16890083069086936</v>
      </c>
    </row>
    <row r="112" spans="1:14">
      <c r="A112" t="s">
        <v>502</v>
      </c>
      <c r="B112" t="s">
        <v>90</v>
      </c>
      <c r="C112" t="s">
        <v>444</v>
      </c>
      <c r="D112" t="s">
        <v>445</v>
      </c>
      <c r="E112" t="s">
        <v>446</v>
      </c>
      <c r="F112">
        <v>31.948570817557801</v>
      </c>
      <c r="G112">
        <v>23.851981455804601</v>
      </c>
      <c r="H112" s="1">
        <f t="shared" si="55"/>
        <v>8.0965893617531997</v>
      </c>
      <c r="I112" s="1"/>
      <c r="L112" s="1">
        <f t="shared" si="42"/>
        <v>2.6583819931024832</v>
      </c>
      <c r="N112" s="1"/>
    </row>
    <row r="113" spans="1:14">
      <c r="A113" t="s">
        <v>502</v>
      </c>
      <c r="B113" t="s">
        <v>91</v>
      </c>
      <c r="C113" t="s">
        <v>444</v>
      </c>
      <c r="D113" t="s">
        <v>445</v>
      </c>
      <c r="E113" t="s">
        <v>446</v>
      </c>
      <c r="F113">
        <v>31.851210157756999</v>
      </c>
      <c r="G113">
        <v>23.863635329090801</v>
      </c>
      <c r="H113" s="1">
        <f t="shared" si="55"/>
        <v>7.9875748286661974</v>
      </c>
      <c r="I113" s="1"/>
      <c r="L113" s="1">
        <f t="shared" si="42"/>
        <v>2.549367460015481</v>
      </c>
      <c r="N113" s="1"/>
    </row>
    <row r="114" spans="1:14">
      <c r="A114" t="s">
        <v>502</v>
      </c>
      <c r="B114" t="s">
        <v>161</v>
      </c>
      <c r="C114" t="s">
        <v>444</v>
      </c>
      <c r="D114" t="s">
        <v>445</v>
      </c>
      <c r="E114" t="s">
        <v>446</v>
      </c>
      <c r="F114">
        <v>32.475690291878301</v>
      </c>
      <c r="G114">
        <v>23.602963785218101</v>
      </c>
      <c r="H114" s="1">
        <f t="shared" si="55"/>
        <v>8.8727265066602001</v>
      </c>
      <c r="I114" s="1"/>
      <c r="L114" s="1">
        <f t="shared" si="42"/>
        <v>3.4345191380094837</v>
      </c>
      <c r="M114" s="1">
        <f t="shared" ref="M114" si="74">AVERAGE(L114:L116)</f>
        <v>3.1865508990520155</v>
      </c>
      <c r="N114" s="1">
        <f t="shared" ref="N114" si="75">POWER(2, -M114)</f>
        <v>0.1098379950136314</v>
      </c>
    </row>
    <row r="115" spans="1:14">
      <c r="A115" t="s">
        <v>502</v>
      </c>
      <c r="B115" t="s">
        <v>162</v>
      </c>
      <c r="C115" t="s">
        <v>444</v>
      </c>
      <c r="D115" t="s">
        <v>445</v>
      </c>
      <c r="E115" t="s">
        <v>446</v>
      </c>
      <c r="F115">
        <v>32.056274684760197</v>
      </c>
      <c r="G115">
        <v>23.6279534143499</v>
      </c>
      <c r="H115" s="1">
        <f t="shared" si="55"/>
        <v>8.4283212704102972</v>
      </c>
      <c r="I115" s="1"/>
      <c r="L115" s="1">
        <f t="shared" si="42"/>
        <v>2.9901139017595808</v>
      </c>
      <c r="N115" s="1"/>
    </row>
    <row r="116" spans="1:14">
      <c r="A116" t="s">
        <v>502</v>
      </c>
      <c r="B116" t="s">
        <v>163</v>
      </c>
      <c r="C116" t="s">
        <v>444</v>
      </c>
      <c r="D116" t="s">
        <v>445</v>
      </c>
      <c r="E116" t="s">
        <v>446</v>
      </c>
      <c r="F116">
        <v>32.263120483568301</v>
      </c>
      <c r="G116">
        <v>23.689893457530601</v>
      </c>
      <c r="H116" s="1">
        <f t="shared" si="55"/>
        <v>8.5732270260376993</v>
      </c>
      <c r="I116" s="1"/>
      <c r="L116" s="1">
        <f t="shared" si="42"/>
        <v>3.1350196573869828</v>
      </c>
      <c r="N116" s="1"/>
    </row>
    <row r="117" spans="1:14">
      <c r="A117" t="s">
        <v>502</v>
      </c>
      <c r="B117" t="s">
        <v>77</v>
      </c>
      <c r="C117" t="s">
        <v>449</v>
      </c>
      <c r="D117" t="s">
        <v>450</v>
      </c>
      <c r="E117" t="s">
        <v>446</v>
      </c>
      <c r="F117">
        <v>30.6930310802226</v>
      </c>
      <c r="G117">
        <v>23.187295608194901</v>
      </c>
      <c r="H117" s="1">
        <f t="shared" si="55"/>
        <v>7.5057354720276983</v>
      </c>
      <c r="I117" s="1"/>
      <c r="L117" s="1">
        <f t="shared" si="42"/>
        <v>2.0675281033769819</v>
      </c>
      <c r="M117" s="1">
        <f t="shared" ref="M117" si="76">AVERAGE(L117:L119)</f>
        <v>1.9830711234689167</v>
      </c>
      <c r="N117" s="1">
        <f t="shared" ref="N117" si="77">POWER(2, -M117)</f>
        <v>0.25295082971830563</v>
      </c>
    </row>
    <row r="118" spans="1:14">
      <c r="A118" t="s">
        <v>502</v>
      </c>
      <c r="B118" t="s">
        <v>78</v>
      </c>
      <c r="C118" t="s">
        <v>449</v>
      </c>
      <c r="D118" t="s">
        <v>450</v>
      </c>
      <c r="E118" t="s">
        <v>446</v>
      </c>
      <c r="F118">
        <v>30.597593637769101</v>
      </c>
      <c r="G118">
        <v>23.2493204420682</v>
      </c>
      <c r="H118" s="1">
        <f t="shared" si="55"/>
        <v>7.3482731957009015</v>
      </c>
      <c r="I118" s="1"/>
      <c r="L118" s="1">
        <f t="shared" si="42"/>
        <v>1.9100658270501851</v>
      </c>
      <c r="N118" s="1"/>
    </row>
    <row r="119" spans="1:14">
      <c r="A119" t="s">
        <v>502</v>
      </c>
      <c r="B119" t="s">
        <v>79</v>
      </c>
      <c r="C119" t="s">
        <v>449</v>
      </c>
      <c r="D119" t="s">
        <v>450</v>
      </c>
      <c r="E119" t="s">
        <v>446</v>
      </c>
      <c r="F119">
        <v>30.7587579260124</v>
      </c>
      <c r="G119">
        <v>23.348931117382101</v>
      </c>
      <c r="H119" s="1">
        <f t="shared" si="55"/>
        <v>7.4098268086302994</v>
      </c>
      <c r="I119" s="1"/>
      <c r="L119" s="1">
        <f t="shared" si="42"/>
        <v>1.971619439979583</v>
      </c>
      <c r="N119" s="1"/>
    </row>
    <row r="120" spans="1:14">
      <c r="A120" t="s">
        <v>502</v>
      </c>
      <c r="B120" t="s">
        <v>149</v>
      </c>
      <c r="C120" t="s">
        <v>449</v>
      </c>
      <c r="D120" t="s">
        <v>450</v>
      </c>
      <c r="E120" t="s">
        <v>446</v>
      </c>
      <c r="F120">
        <v>30.771361713942799</v>
      </c>
      <c r="G120">
        <v>23.2001327551794</v>
      </c>
      <c r="H120" s="1">
        <f t="shared" si="55"/>
        <v>7.571228958763399</v>
      </c>
      <c r="I120" s="1"/>
      <c r="L120" s="1">
        <f t="shared" si="42"/>
        <v>2.1330215901126826</v>
      </c>
      <c r="M120" s="1">
        <f t="shared" ref="M120" si="78">AVERAGE(L120:L122)</f>
        <v>2.0876047601961507</v>
      </c>
      <c r="N120" s="1">
        <f t="shared" ref="N120" si="79">POWER(2, -M120)</f>
        <v>0.23527097273437253</v>
      </c>
    </row>
    <row r="121" spans="1:14">
      <c r="A121" t="s">
        <v>502</v>
      </c>
      <c r="B121" t="s">
        <v>150</v>
      </c>
      <c r="C121" t="s">
        <v>449</v>
      </c>
      <c r="D121" t="s">
        <v>450</v>
      </c>
      <c r="E121" t="s">
        <v>446</v>
      </c>
      <c r="F121">
        <v>30.665194020565501</v>
      </c>
      <c r="G121">
        <v>23.2148284965016</v>
      </c>
      <c r="H121" s="1">
        <f t="shared" si="55"/>
        <v>7.4503655240639013</v>
      </c>
      <c r="I121" s="1"/>
      <c r="L121" s="1">
        <f t="shared" si="42"/>
        <v>2.0121581554131849</v>
      </c>
      <c r="N121" s="1"/>
    </row>
    <row r="122" spans="1:14">
      <c r="A122" t="s">
        <v>502</v>
      </c>
      <c r="B122" t="s">
        <v>151</v>
      </c>
      <c r="C122" t="s">
        <v>449</v>
      </c>
      <c r="D122" t="s">
        <v>450</v>
      </c>
      <c r="E122" t="s">
        <v>446</v>
      </c>
      <c r="F122">
        <v>30.8043313843907</v>
      </c>
      <c r="G122">
        <v>23.248489480677399</v>
      </c>
      <c r="H122" s="1">
        <f t="shared" si="55"/>
        <v>7.5558419037133007</v>
      </c>
      <c r="I122" s="1"/>
      <c r="L122" s="1">
        <f t="shared" si="42"/>
        <v>2.1176345350625843</v>
      </c>
      <c r="N122" s="1"/>
    </row>
    <row r="123" spans="1:14">
      <c r="A123" t="s">
        <v>502</v>
      </c>
      <c r="B123" t="s">
        <v>47</v>
      </c>
      <c r="C123" t="s">
        <v>453</v>
      </c>
      <c r="D123" t="s">
        <v>454</v>
      </c>
      <c r="E123" t="s">
        <v>455</v>
      </c>
      <c r="F123">
        <v>29.278941750738699</v>
      </c>
      <c r="G123">
        <v>23.333478929494198</v>
      </c>
      <c r="H123" s="1">
        <f t="shared" si="55"/>
        <v>5.9454628212445009</v>
      </c>
      <c r="I123" s="1"/>
      <c r="L123" s="1">
        <f t="shared" si="42"/>
        <v>0.50725545259378446</v>
      </c>
      <c r="M123" s="1">
        <f t="shared" ref="M123" si="80">AVERAGE(L123:L125)</f>
        <v>0.44780862184588371</v>
      </c>
      <c r="N123" s="1">
        <f t="shared" ref="N123" si="81">POWER(2, -M123)</f>
        <v>0.73315562760485342</v>
      </c>
    </row>
    <row r="124" spans="1:14">
      <c r="A124" t="s">
        <v>502</v>
      </c>
      <c r="B124" t="s">
        <v>48</v>
      </c>
      <c r="C124" t="s">
        <v>453</v>
      </c>
      <c r="D124" t="s">
        <v>454</v>
      </c>
      <c r="E124" t="s">
        <v>455</v>
      </c>
      <c r="F124">
        <v>29.169044438322199</v>
      </c>
      <c r="G124">
        <v>23.351556980110601</v>
      </c>
      <c r="H124" s="1">
        <f t="shared" si="55"/>
        <v>5.8174874582115983</v>
      </c>
      <c r="I124" s="1"/>
      <c r="L124" s="1">
        <f t="shared" si="42"/>
        <v>0.37928008956088188</v>
      </c>
      <c r="N124" s="1"/>
    </row>
    <row r="125" spans="1:14">
      <c r="A125" t="s">
        <v>502</v>
      </c>
      <c r="B125" t="s">
        <v>49</v>
      </c>
      <c r="C125" t="s">
        <v>453</v>
      </c>
      <c r="D125" t="s">
        <v>454</v>
      </c>
      <c r="E125" t="s">
        <v>455</v>
      </c>
      <c r="F125">
        <v>29.2580220537881</v>
      </c>
      <c r="G125">
        <v>23.362924361754398</v>
      </c>
      <c r="H125" s="1">
        <f t="shared" si="55"/>
        <v>5.8950976920337013</v>
      </c>
      <c r="I125" s="1"/>
      <c r="L125" s="1">
        <f t="shared" si="42"/>
        <v>0.45689032338298485</v>
      </c>
      <c r="N125" s="1"/>
    </row>
    <row r="126" spans="1:14">
      <c r="A126" t="s">
        <v>502</v>
      </c>
      <c r="B126" t="s">
        <v>119</v>
      </c>
      <c r="C126" t="s">
        <v>453</v>
      </c>
      <c r="D126" t="s">
        <v>454</v>
      </c>
      <c r="E126" t="s">
        <v>455</v>
      </c>
      <c r="F126">
        <v>29.120734491586301</v>
      </c>
      <c r="G126">
        <v>23.269842376243599</v>
      </c>
      <c r="H126" s="1">
        <f t="shared" si="55"/>
        <v>5.8508921153427025</v>
      </c>
      <c r="I126" s="1"/>
      <c r="L126" s="1">
        <f t="shared" si="42"/>
        <v>0.41268474669198607</v>
      </c>
      <c r="M126" s="1">
        <f t="shared" ref="M126" si="82">AVERAGE(L126:L128)</f>
        <v>0.44974611919421914</v>
      </c>
      <c r="N126" s="1">
        <f t="shared" ref="N126" si="83">POWER(2, -M126)</f>
        <v>0.7321716818403905</v>
      </c>
    </row>
    <row r="127" spans="1:14">
      <c r="A127" t="s">
        <v>502</v>
      </c>
      <c r="B127" t="s">
        <v>120</v>
      </c>
      <c r="C127" t="s">
        <v>453</v>
      </c>
      <c r="D127" t="s">
        <v>454</v>
      </c>
      <c r="E127" t="s">
        <v>455</v>
      </c>
      <c r="F127">
        <v>29.2154666161194</v>
      </c>
      <c r="G127">
        <v>23.305492430146298</v>
      </c>
      <c r="H127" s="1">
        <f t="shared" si="55"/>
        <v>5.9099741859731019</v>
      </c>
      <c r="I127" s="1"/>
      <c r="L127" s="1">
        <f t="shared" si="42"/>
        <v>0.47176681732238546</v>
      </c>
      <c r="N127" s="1"/>
    </row>
    <row r="128" spans="1:14">
      <c r="A128" t="s">
        <v>502</v>
      </c>
      <c r="B128" t="s">
        <v>121</v>
      </c>
      <c r="C128" t="s">
        <v>453</v>
      </c>
      <c r="D128" t="s">
        <v>454</v>
      </c>
      <c r="E128" t="s">
        <v>455</v>
      </c>
      <c r="F128">
        <v>29.243313067095901</v>
      </c>
      <c r="G128">
        <v>23.340318904876899</v>
      </c>
      <c r="H128" s="1">
        <f t="shared" si="55"/>
        <v>5.9029941622190023</v>
      </c>
      <c r="I128" s="1"/>
      <c r="L128" s="1">
        <f t="shared" si="42"/>
        <v>0.46478679356828589</v>
      </c>
      <c r="N128" s="1"/>
    </row>
    <row r="129" spans="1:14">
      <c r="A129" t="s">
        <v>502</v>
      </c>
      <c r="B129" t="s">
        <v>104</v>
      </c>
      <c r="C129" t="s">
        <v>458</v>
      </c>
      <c r="D129" t="s">
        <v>459</v>
      </c>
      <c r="E129" t="s">
        <v>455</v>
      </c>
      <c r="F129">
        <v>30.395228547344399</v>
      </c>
      <c r="G129">
        <v>23.741430655393899</v>
      </c>
      <c r="H129" s="1">
        <f t="shared" si="55"/>
        <v>6.6537978919505001</v>
      </c>
      <c r="I129" s="1"/>
      <c r="L129" s="1">
        <f t="shared" si="42"/>
        <v>1.2155905232997837</v>
      </c>
      <c r="M129" s="1">
        <f t="shared" ref="M129" si="84">AVERAGE(L129:L131)</f>
        <v>1.2179662720509503</v>
      </c>
      <c r="N129" s="1">
        <f t="shared" ref="N129" si="85">POWER(2, -M129)</f>
        <v>0.429888293118594</v>
      </c>
    </row>
    <row r="130" spans="1:14">
      <c r="A130" t="s">
        <v>502</v>
      </c>
      <c r="B130" t="s">
        <v>105</v>
      </c>
      <c r="C130" t="s">
        <v>458</v>
      </c>
      <c r="D130" t="s">
        <v>459</v>
      </c>
      <c r="E130" t="s">
        <v>455</v>
      </c>
      <c r="F130">
        <v>30.506162305366701</v>
      </c>
      <c r="G130">
        <v>23.7695766651564</v>
      </c>
      <c r="H130" s="1">
        <f t="shared" si="55"/>
        <v>6.7365856402103006</v>
      </c>
      <c r="I130" s="1"/>
      <c r="L130" s="1">
        <f t="shared" si="42"/>
        <v>1.2983782715595842</v>
      </c>
      <c r="N130" s="1"/>
    </row>
    <row r="131" spans="1:14">
      <c r="A131" t="s">
        <v>502</v>
      </c>
      <c r="B131" t="s">
        <v>106</v>
      </c>
      <c r="C131" t="s">
        <v>458</v>
      </c>
      <c r="D131" t="s">
        <v>459</v>
      </c>
      <c r="E131" t="s">
        <v>455</v>
      </c>
      <c r="F131">
        <v>30.412216385486399</v>
      </c>
      <c r="G131">
        <v>23.8340789955422</v>
      </c>
      <c r="H131" s="1">
        <f t="shared" si="55"/>
        <v>6.5781373899441995</v>
      </c>
      <c r="I131" s="1"/>
      <c r="L131" s="1">
        <f t="shared" si="42"/>
        <v>1.1399300212934831</v>
      </c>
      <c r="N131" s="1"/>
    </row>
    <row r="132" spans="1:14">
      <c r="A132" t="s">
        <v>502</v>
      </c>
      <c r="B132" t="s">
        <v>176</v>
      </c>
      <c r="C132" t="s">
        <v>458</v>
      </c>
      <c r="D132" t="s">
        <v>459</v>
      </c>
      <c r="E132" t="s">
        <v>455</v>
      </c>
      <c r="F132">
        <v>29.804781777094401</v>
      </c>
      <c r="G132">
        <v>23.119467029105898</v>
      </c>
      <c r="H132" s="1">
        <f t="shared" si="55"/>
        <v>6.6853147479885031</v>
      </c>
      <c r="I132" s="1"/>
      <c r="L132" s="1">
        <f t="shared" ref="L132:L182" si="86">H132-J$3</f>
        <v>1.2471073793377867</v>
      </c>
      <c r="M132" s="1">
        <f t="shared" ref="M132" si="87">AVERAGE(L132:L134)</f>
        <v>1.2530743156185851</v>
      </c>
      <c r="N132" s="1">
        <f t="shared" ref="N132" si="88">POWER(2, -M132)</f>
        <v>0.41955320611389724</v>
      </c>
    </row>
    <row r="133" spans="1:14">
      <c r="A133" t="s">
        <v>502</v>
      </c>
      <c r="B133" t="s">
        <v>177</v>
      </c>
      <c r="C133" t="s">
        <v>458</v>
      </c>
      <c r="D133" t="s">
        <v>459</v>
      </c>
      <c r="E133" t="s">
        <v>455</v>
      </c>
      <c r="F133">
        <v>29.837459371302401</v>
      </c>
      <c r="G133">
        <v>23.1466420178891</v>
      </c>
      <c r="H133" s="1">
        <f t="shared" si="55"/>
        <v>6.6908173534133013</v>
      </c>
      <c r="I133" s="1"/>
      <c r="L133" s="1">
        <f t="shared" si="86"/>
        <v>1.2526099847625849</v>
      </c>
      <c r="N133" s="1"/>
    </row>
    <row r="134" spans="1:14">
      <c r="A134" t="s">
        <v>502</v>
      </c>
      <c r="B134" t="s">
        <v>178</v>
      </c>
      <c r="C134" t="s">
        <v>458</v>
      </c>
      <c r="D134" t="s">
        <v>459</v>
      </c>
      <c r="E134" t="s">
        <v>455</v>
      </c>
      <c r="F134">
        <v>29.937534580226199</v>
      </c>
      <c r="G134">
        <v>23.239821628820099</v>
      </c>
      <c r="H134" s="1">
        <f t="shared" si="55"/>
        <v>6.6977129514060998</v>
      </c>
      <c r="I134" s="1"/>
      <c r="L134" s="1">
        <f t="shared" si="86"/>
        <v>1.2595055827553834</v>
      </c>
      <c r="N134" s="1"/>
    </row>
    <row r="135" spans="1:14">
      <c r="A135" t="s">
        <v>502</v>
      </c>
      <c r="B135" t="s">
        <v>92</v>
      </c>
      <c r="C135" t="s">
        <v>462</v>
      </c>
      <c r="D135" t="s">
        <v>463</v>
      </c>
      <c r="E135" t="s">
        <v>455</v>
      </c>
      <c r="F135">
        <v>29.8344703742079</v>
      </c>
      <c r="G135">
        <v>23.238121131067999</v>
      </c>
      <c r="H135" s="1">
        <f t="shared" si="55"/>
        <v>6.5963492431399011</v>
      </c>
      <c r="I135" s="1"/>
      <c r="L135" s="1">
        <f t="shared" si="86"/>
        <v>1.1581418744891847</v>
      </c>
      <c r="M135" s="1">
        <f t="shared" ref="M135" si="89">AVERAGE(L135:L137)</f>
        <v>1.1892747734738516</v>
      </c>
      <c r="N135" s="1">
        <f t="shared" ref="N135" si="90">POWER(2, -M135)</f>
        <v>0.43852324595079212</v>
      </c>
    </row>
    <row r="136" spans="1:14">
      <c r="A136" t="s">
        <v>502</v>
      </c>
      <c r="B136" t="s">
        <v>93</v>
      </c>
      <c r="C136" t="s">
        <v>462</v>
      </c>
      <c r="D136" t="s">
        <v>463</v>
      </c>
      <c r="E136" t="s">
        <v>455</v>
      </c>
      <c r="F136">
        <v>30.014924006685501</v>
      </c>
      <c r="G136">
        <v>23.270106356421799</v>
      </c>
      <c r="H136" s="1">
        <f t="shared" si="55"/>
        <v>6.7448176502637018</v>
      </c>
      <c r="I136" s="1"/>
      <c r="L136" s="1">
        <f t="shared" si="86"/>
        <v>1.3066102816129854</v>
      </c>
      <c r="N136" s="1"/>
    </row>
    <row r="137" spans="1:14">
      <c r="A137" t="s">
        <v>502</v>
      </c>
      <c r="B137" t="s">
        <v>94</v>
      </c>
      <c r="C137" t="s">
        <v>462</v>
      </c>
      <c r="D137" t="s">
        <v>463</v>
      </c>
      <c r="E137" t="s">
        <v>455</v>
      </c>
      <c r="F137">
        <v>29.863045851901401</v>
      </c>
      <c r="G137">
        <v>23.321766318931299</v>
      </c>
      <c r="H137" s="1">
        <f t="shared" si="55"/>
        <v>6.5412795329701012</v>
      </c>
      <c r="I137" s="1"/>
      <c r="L137" s="1">
        <f t="shared" si="86"/>
        <v>1.1030721643193848</v>
      </c>
      <c r="N137" s="1"/>
    </row>
    <row r="138" spans="1:14">
      <c r="A138" t="s">
        <v>502</v>
      </c>
      <c r="B138" t="s">
        <v>164</v>
      </c>
      <c r="C138" t="s">
        <v>462</v>
      </c>
      <c r="D138" t="s">
        <v>463</v>
      </c>
      <c r="E138" t="s">
        <v>455</v>
      </c>
      <c r="F138">
        <v>29.896242090643099</v>
      </c>
      <c r="G138">
        <v>23.2944922238011</v>
      </c>
      <c r="H138" s="1">
        <f t="shared" si="55"/>
        <v>6.6017498668419989</v>
      </c>
      <c r="I138" s="1"/>
      <c r="L138" s="1">
        <f t="shared" si="86"/>
        <v>1.1635424981912825</v>
      </c>
      <c r="M138" s="1">
        <f t="shared" ref="M138" si="91">AVERAGE(L138:L140)</f>
        <v>1.0885721192704845</v>
      </c>
      <c r="N138" s="1">
        <f t="shared" ref="N138" si="92">POWER(2, -M138)</f>
        <v>0.47022654239543688</v>
      </c>
    </row>
    <row r="139" spans="1:14">
      <c r="A139" t="s">
        <v>502</v>
      </c>
      <c r="B139" t="s">
        <v>165</v>
      </c>
      <c r="C139" t="s">
        <v>462</v>
      </c>
      <c r="D139" t="s">
        <v>463</v>
      </c>
      <c r="E139" t="s">
        <v>455</v>
      </c>
      <c r="F139">
        <v>29.941610649448901</v>
      </c>
      <c r="G139">
        <v>23.3789710476225</v>
      </c>
      <c r="H139" s="1">
        <f t="shared" si="55"/>
        <v>6.562639601826401</v>
      </c>
      <c r="I139" s="1"/>
      <c r="L139" s="1">
        <f t="shared" si="86"/>
        <v>1.1244322331756846</v>
      </c>
      <c r="N139" s="1"/>
    </row>
    <row r="140" spans="1:14">
      <c r="A140" t="s">
        <v>502</v>
      </c>
      <c r="B140" t="s">
        <v>166</v>
      </c>
      <c r="C140" t="s">
        <v>462</v>
      </c>
      <c r="D140" t="s">
        <v>463</v>
      </c>
      <c r="E140" t="s">
        <v>455</v>
      </c>
      <c r="F140">
        <v>29.851600928546802</v>
      </c>
      <c r="G140">
        <v>23.435651933451599</v>
      </c>
      <c r="H140" s="1">
        <f t="shared" si="55"/>
        <v>6.4159489950952029</v>
      </c>
      <c r="I140" s="1"/>
      <c r="L140" s="1">
        <f t="shared" si="86"/>
        <v>0.97774162644448648</v>
      </c>
      <c r="N140" s="1"/>
    </row>
    <row r="141" spans="1:14">
      <c r="A141" t="s">
        <v>502</v>
      </c>
      <c r="B141" t="s">
        <v>71</v>
      </c>
      <c r="C141" t="s">
        <v>466</v>
      </c>
      <c r="D141" t="s">
        <v>467</v>
      </c>
      <c r="E141" t="s">
        <v>468</v>
      </c>
      <c r="F141">
        <v>29.948402535382598</v>
      </c>
      <c r="G141">
        <v>23.037131979075401</v>
      </c>
      <c r="H141" s="1">
        <f t="shared" si="55"/>
        <v>6.9112705563071977</v>
      </c>
      <c r="I141" s="1"/>
      <c r="L141" s="1">
        <f t="shared" si="86"/>
        <v>1.4730631876564813</v>
      </c>
      <c r="M141" s="1">
        <f t="shared" ref="M141" si="93">AVERAGE(L141:L143)</f>
        <v>1.5711148717020167</v>
      </c>
      <c r="N141" s="1">
        <f t="shared" ref="N141" si="94">POWER(2, -M141)</f>
        <v>0.33654821927469475</v>
      </c>
    </row>
    <row r="142" spans="1:14">
      <c r="A142" t="s">
        <v>502</v>
      </c>
      <c r="B142" t="s">
        <v>72</v>
      </c>
      <c r="C142" t="s">
        <v>466</v>
      </c>
      <c r="D142" t="s">
        <v>467</v>
      </c>
      <c r="E142" t="s">
        <v>468</v>
      </c>
      <c r="F142">
        <v>30.0367141864293</v>
      </c>
      <c r="G142">
        <v>23.0903844925462</v>
      </c>
      <c r="H142" s="1">
        <f t="shared" si="55"/>
        <v>6.9463296938831007</v>
      </c>
      <c r="I142" s="1"/>
      <c r="L142" s="1">
        <f t="shared" si="86"/>
        <v>1.5081223252323843</v>
      </c>
      <c r="N142" s="1"/>
    </row>
    <row r="143" spans="1:14">
      <c r="A143" t="s">
        <v>502</v>
      </c>
      <c r="B143" t="s">
        <v>73</v>
      </c>
      <c r="C143" t="s">
        <v>466</v>
      </c>
      <c r="D143" t="s">
        <v>467</v>
      </c>
      <c r="E143" t="s">
        <v>468</v>
      </c>
      <c r="F143">
        <v>30.252634152636801</v>
      </c>
      <c r="G143">
        <v>23.082267681768901</v>
      </c>
      <c r="H143" s="1">
        <f t="shared" si="55"/>
        <v>7.1703664708679007</v>
      </c>
      <c r="I143" s="1"/>
      <c r="L143" s="1">
        <f t="shared" si="86"/>
        <v>1.7321591022171843</v>
      </c>
      <c r="N143" s="1"/>
    </row>
    <row r="144" spans="1:14">
      <c r="A144" t="s">
        <v>502</v>
      </c>
      <c r="B144" t="s">
        <v>143</v>
      </c>
      <c r="C144" t="s">
        <v>466</v>
      </c>
      <c r="D144" t="s">
        <v>467</v>
      </c>
      <c r="E144" t="s">
        <v>468</v>
      </c>
      <c r="F144">
        <v>29.432310811991201</v>
      </c>
      <c r="G144">
        <v>22.868794655586701</v>
      </c>
      <c r="H144" s="1">
        <f t="shared" si="55"/>
        <v>6.5635161564044999</v>
      </c>
      <c r="I144" s="1"/>
      <c r="L144" s="1">
        <f t="shared" si="86"/>
        <v>1.1253087877537835</v>
      </c>
      <c r="M144" s="1">
        <f t="shared" ref="M144" si="95">AVERAGE(L144:L146)</f>
        <v>1.1380387304124175</v>
      </c>
      <c r="N144" s="1">
        <f t="shared" ref="N144" si="96">POWER(2, -M144)</f>
        <v>0.45437685991560822</v>
      </c>
    </row>
    <row r="145" spans="1:14">
      <c r="A145" t="s">
        <v>502</v>
      </c>
      <c r="B145" t="s">
        <v>144</v>
      </c>
      <c r="C145" t="s">
        <v>466</v>
      </c>
      <c r="D145" t="s">
        <v>467</v>
      </c>
      <c r="E145" t="s">
        <v>468</v>
      </c>
      <c r="F145">
        <v>29.497808206903802</v>
      </c>
      <c r="G145">
        <v>22.940762311198199</v>
      </c>
      <c r="H145" s="1">
        <f t="shared" si="55"/>
        <v>6.5570458957056026</v>
      </c>
      <c r="I145" s="1"/>
      <c r="L145" s="1">
        <f t="shared" si="86"/>
        <v>1.1188385270548862</v>
      </c>
      <c r="N145" s="1"/>
    </row>
    <row r="146" spans="1:14">
      <c r="A146" t="s">
        <v>502</v>
      </c>
      <c r="B146" t="s">
        <v>145</v>
      </c>
      <c r="C146" t="s">
        <v>466</v>
      </c>
      <c r="D146" t="s">
        <v>467</v>
      </c>
      <c r="E146" t="s">
        <v>468</v>
      </c>
      <c r="F146">
        <v>29.577414771954398</v>
      </c>
      <c r="G146">
        <v>22.969238526875099</v>
      </c>
      <c r="H146" s="1">
        <f t="shared" si="55"/>
        <v>6.6081762450792993</v>
      </c>
      <c r="I146" s="1"/>
      <c r="L146" s="1">
        <f t="shared" si="86"/>
        <v>1.1699688764285829</v>
      </c>
      <c r="N146" s="1"/>
    </row>
    <row r="147" spans="1:14">
      <c r="A147" t="s">
        <v>502</v>
      </c>
      <c r="B147" t="s">
        <v>65</v>
      </c>
      <c r="C147" t="s">
        <v>471</v>
      </c>
      <c r="D147" t="s">
        <v>472</v>
      </c>
      <c r="E147" t="s">
        <v>473</v>
      </c>
      <c r="F147">
        <v>31.999476658828701</v>
      </c>
      <c r="G147">
        <v>23.495003170220699</v>
      </c>
      <c r="H147" s="1">
        <f t="shared" si="55"/>
        <v>8.5044734886080029</v>
      </c>
      <c r="I147" s="1"/>
      <c r="L147" s="1">
        <f t="shared" si="86"/>
        <v>3.0662661199572865</v>
      </c>
      <c r="M147" s="1">
        <f t="shared" ref="M147" si="97">AVERAGE(L147:L149)</f>
        <v>2.9916929771477192</v>
      </c>
      <c r="N147" s="1">
        <f t="shared" ref="N147" si="98">POWER(2, -M147)</f>
        <v>0.12572182481915956</v>
      </c>
    </row>
    <row r="148" spans="1:14">
      <c r="A148" t="s">
        <v>502</v>
      </c>
      <c r="B148" t="s">
        <v>66</v>
      </c>
      <c r="C148" t="s">
        <v>471</v>
      </c>
      <c r="D148" t="s">
        <v>472</v>
      </c>
      <c r="E148" t="s">
        <v>473</v>
      </c>
      <c r="F148">
        <v>31.969215098534502</v>
      </c>
      <c r="G148">
        <v>23.580642944052901</v>
      </c>
      <c r="H148" s="1">
        <f t="shared" si="55"/>
        <v>8.3885721544816008</v>
      </c>
      <c r="I148" s="1"/>
      <c r="L148" s="1">
        <f t="shared" si="86"/>
        <v>2.9503647858308844</v>
      </c>
      <c r="N148" s="1"/>
    </row>
    <row r="149" spans="1:14">
      <c r="A149" t="s">
        <v>502</v>
      </c>
      <c r="B149" t="s">
        <v>67</v>
      </c>
      <c r="C149" t="s">
        <v>471</v>
      </c>
      <c r="D149" t="s">
        <v>472</v>
      </c>
      <c r="E149" t="s">
        <v>473</v>
      </c>
      <c r="F149">
        <v>32.021343564064303</v>
      </c>
      <c r="G149">
        <v>23.624688169758599</v>
      </c>
      <c r="H149" s="1">
        <f t="shared" si="55"/>
        <v>8.3966553943057036</v>
      </c>
      <c r="I149" s="1"/>
      <c r="L149" s="1">
        <f t="shared" si="86"/>
        <v>2.9584480256549872</v>
      </c>
      <c r="N149" s="1"/>
    </row>
    <row r="150" spans="1:14">
      <c r="A150" t="s">
        <v>502</v>
      </c>
      <c r="B150" t="s">
        <v>137</v>
      </c>
      <c r="C150" t="s">
        <v>471</v>
      </c>
      <c r="D150" t="s">
        <v>472</v>
      </c>
      <c r="E150" t="s">
        <v>473</v>
      </c>
      <c r="F150">
        <v>31.933613489816501</v>
      </c>
      <c r="G150">
        <v>23.353397924360799</v>
      </c>
      <c r="H150" s="1">
        <f t="shared" ref="H150:H182" si="99">F150-G150</f>
        <v>8.5802155654557026</v>
      </c>
      <c r="I150" s="1"/>
      <c r="L150" s="1">
        <f t="shared" si="86"/>
        <v>3.1420081968049862</v>
      </c>
      <c r="M150" s="1">
        <f t="shared" ref="M150" si="100">AVERAGE(L150:L152)</f>
        <v>3.120402824356185</v>
      </c>
      <c r="N150" s="1">
        <f t="shared" ref="N150" si="101">POWER(2, -M150)</f>
        <v>0.11499134435684347</v>
      </c>
    </row>
    <row r="151" spans="1:14">
      <c r="A151" t="s">
        <v>502</v>
      </c>
      <c r="B151" t="s">
        <v>138</v>
      </c>
      <c r="C151" t="s">
        <v>471</v>
      </c>
      <c r="D151" t="s">
        <v>472</v>
      </c>
      <c r="E151" t="s">
        <v>473</v>
      </c>
      <c r="F151">
        <v>31.9784353921407</v>
      </c>
      <c r="G151">
        <v>23.475770893167599</v>
      </c>
      <c r="H151" s="1">
        <f t="shared" si="99"/>
        <v>8.5026644989731004</v>
      </c>
      <c r="I151" s="1"/>
      <c r="L151" s="1">
        <f t="shared" si="86"/>
        <v>3.064457130322384</v>
      </c>
      <c r="N151" s="1"/>
    </row>
    <row r="152" spans="1:14">
      <c r="A152" t="s">
        <v>502</v>
      </c>
      <c r="B152" t="s">
        <v>139</v>
      </c>
      <c r="C152" t="s">
        <v>471</v>
      </c>
      <c r="D152" t="s">
        <v>472</v>
      </c>
      <c r="E152" t="s">
        <v>473</v>
      </c>
      <c r="F152">
        <v>32.121750522093201</v>
      </c>
      <c r="G152">
        <v>23.5288000075013</v>
      </c>
      <c r="H152" s="1">
        <f t="shared" si="99"/>
        <v>8.5929505145919016</v>
      </c>
      <c r="I152" s="1"/>
      <c r="L152" s="1">
        <f t="shared" si="86"/>
        <v>3.1547431459411852</v>
      </c>
      <c r="N152" s="1"/>
    </row>
    <row r="153" spans="1:14">
      <c r="A153" t="s">
        <v>502</v>
      </c>
      <c r="B153" t="s">
        <v>53</v>
      </c>
      <c r="C153" t="s">
        <v>476</v>
      </c>
      <c r="D153" t="s">
        <v>477</v>
      </c>
      <c r="E153" t="s">
        <v>473</v>
      </c>
      <c r="F153">
        <v>31.1994728842227</v>
      </c>
      <c r="G153">
        <v>23.784451989051099</v>
      </c>
      <c r="H153" s="1">
        <f t="shared" si="99"/>
        <v>7.415020895171601</v>
      </c>
      <c r="I153" s="1"/>
      <c r="L153" s="1">
        <f t="shared" si="86"/>
        <v>1.9768135265208846</v>
      </c>
      <c r="M153" s="1">
        <f t="shared" ref="M153" si="102">AVERAGE(L153:L155)</f>
        <v>2.1326095899885842</v>
      </c>
      <c r="N153" s="1">
        <f t="shared" ref="N153" si="103">POWER(2, -M153)</f>
        <v>0.22804499465132774</v>
      </c>
    </row>
    <row r="154" spans="1:14">
      <c r="A154" t="s">
        <v>502</v>
      </c>
      <c r="B154" t="s">
        <v>54</v>
      </c>
      <c r="C154" t="s">
        <v>476</v>
      </c>
      <c r="D154" t="s">
        <v>477</v>
      </c>
      <c r="E154" t="s">
        <v>473</v>
      </c>
      <c r="F154">
        <v>31.6036662763854</v>
      </c>
      <c r="G154">
        <v>23.798902608418501</v>
      </c>
      <c r="H154" s="1">
        <f t="shared" si="99"/>
        <v>7.804763667966899</v>
      </c>
      <c r="I154" s="1"/>
      <c r="L154" s="1">
        <f t="shared" si="86"/>
        <v>2.3665562993161826</v>
      </c>
      <c r="N154" s="1"/>
    </row>
    <row r="155" spans="1:14">
      <c r="A155" t="s">
        <v>502</v>
      </c>
      <c r="B155" t="s">
        <v>55</v>
      </c>
      <c r="C155" t="s">
        <v>476</v>
      </c>
      <c r="D155" t="s">
        <v>477</v>
      </c>
      <c r="E155" t="s">
        <v>473</v>
      </c>
      <c r="F155">
        <v>31.366959929275701</v>
      </c>
      <c r="G155">
        <v>23.874293616496299</v>
      </c>
      <c r="H155" s="1">
        <f t="shared" si="99"/>
        <v>7.4926663127794022</v>
      </c>
      <c r="I155" s="1"/>
      <c r="L155" s="1">
        <f t="shared" si="86"/>
        <v>2.0544589441286858</v>
      </c>
      <c r="N155" s="1"/>
    </row>
    <row r="156" spans="1:14">
      <c r="A156" t="s">
        <v>502</v>
      </c>
      <c r="B156" t="s">
        <v>125</v>
      </c>
      <c r="C156" t="s">
        <v>476</v>
      </c>
      <c r="D156" t="s">
        <v>477</v>
      </c>
      <c r="E156" t="s">
        <v>473</v>
      </c>
      <c r="F156">
        <v>30.778640382147</v>
      </c>
      <c r="G156">
        <v>23.239155826906099</v>
      </c>
      <c r="H156" s="1">
        <f t="shared" si="99"/>
        <v>7.5394845552409002</v>
      </c>
      <c r="I156" s="1"/>
      <c r="L156" s="1">
        <f t="shared" si="86"/>
        <v>2.1012771865901838</v>
      </c>
      <c r="M156" s="1">
        <f t="shared" ref="M156" si="104">AVERAGE(L156:L158)</f>
        <v>2.1878005028986505</v>
      </c>
      <c r="N156" s="1">
        <f t="shared" ref="N156" si="105">POWER(2, -M156)</f>
        <v>0.21948579798745693</v>
      </c>
    </row>
    <row r="157" spans="1:14">
      <c r="A157" t="s">
        <v>502</v>
      </c>
      <c r="B157" t="s">
        <v>126</v>
      </c>
      <c r="C157" t="s">
        <v>476</v>
      </c>
      <c r="D157" t="s">
        <v>477</v>
      </c>
      <c r="E157" t="s">
        <v>473</v>
      </c>
      <c r="F157">
        <v>30.9820580907903</v>
      </c>
      <c r="G157">
        <v>23.3192490870982</v>
      </c>
      <c r="H157" s="1">
        <f t="shared" si="99"/>
        <v>7.6628090036921002</v>
      </c>
      <c r="I157" s="1"/>
      <c r="L157" s="1">
        <f t="shared" si="86"/>
        <v>2.2246016350413838</v>
      </c>
      <c r="N157" s="1"/>
    </row>
    <row r="158" spans="1:14">
      <c r="A158" t="s">
        <v>502</v>
      </c>
      <c r="B158" t="s">
        <v>127</v>
      </c>
      <c r="C158" t="s">
        <v>476</v>
      </c>
      <c r="D158" t="s">
        <v>477</v>
      </c>
      <c r="E158" t="s">
        <v>473</v>
      </c>
      <c r="F158">
        <v>31.044210593134</v>
      </c>
      <c r="G158">
        <v>23.3684805374189</v>
      </c>
      <c r="H158" s="1">
        <f t="shared" si="99"/>
        <v>7.6757300557150998</v>
      </c>
      <c r="I158" s="1"/>
      <c r="L158" s="1">
        <f t="shared" si="86"/>
        <v>2.2375226870643834</v>
      </c>
      <c r="N158" s="1"/>
    </row>
    <row r="159" spans="1:14">
      <c r="A159" t="s">
        <v>502</v>
      </c>
      <c r="B159" t="s">
        <v>110</v>
      </c>
      <c r="C159" t="s">
        <v>480</v>
      </c>
      <c r="D159" t="s">
        <v>481</v>
      </c>
      <c r="E159" t="s">
        <v>473</v>
      </c>
      <c r="F159">
        <v>31.756770265488701</v>
      </c>
      <c r="G159">
        <v>23.445207192851001</v>
      </c>
      <c r="H159" s="1">
        <f t="shared" si="99"/>
        <v>8.3115630726376999</v>
      </c>
      <c r="I159" s="1"/>
      <c r="L159" s="1">
        <f t="shared" si="86"/>
        <v>2.8733557039869835</v>
      </c>
      <c r="M159" s="1">
        <f t="shared" ref="M159" si="106">AVERAGE(L159:L161)</f>
        <v>2.6002602367648833</v>
      </c>
      <c r="N159" s="1">
        <f t="shared" ref="N159" si="107">POWER(2, -M159)</f>
        <v>0.16490873953267035</v>
      </c>
    </row>
    <row r="160" spans="1:14">
      <c r="A160" t="s">
        <v>502</v>
      </c>
      <c r="B160" t="s">
        <v>111</v>
      </c>
      <c r="C160" t="s">
        <v>480</v>
      </c>
      <c r="D160" t="s">
        <v>481</v>
      </c>
      <c r="E160" t="s">
        <v>473</v>
      </c>
      <c r="F160">
        <v>31.420317035499099</v>
      </c>
      <c r="G160">
        <v>23.527307119660801</v>
      </c>
      <c r="H160" s="1">
        <f t="shared" si="99"/>
        <v>7.8930099158382987</v>
      </c>
      <c r="I160" s="1"/>
      <c r="L160" s="1">
        <f t="shared" si="86"/>
        <v>2.4548025471875823</v>
      </c>
      <c r="N160" s="1"/>
    </row>
    <row r="161" spans="1:14">
      <c r="A161" t="s">
        <v>502</v>
      </c>
      <c r="B161" t="s">
        <v>112</v>
      </c>
      <c r="C161" t="s">
        <v>480</v>
      </c>
      <c r="D161" t="s">
        <v>481</v>
      </c>
      <c r="E161" t="s">
        <v>473</v>
      </c>
      <c r="F161">
        <v>31.5469104176542</v>
      </c>
      <c r="G161">
        <v>23.636080589883399</v>
      </c>
      <c r="H161" s="1">
        <f t="shared" si="99"/>
        <v>7.9108298277708009</v>
      </c>
      <c r="I161" s="1"/>
      <c r="L161" s="1">
        <f t="shared" si="86"/>
        <v>2.4726224591200845</v>
      </c>
      <c r="N161" s="1"/>
    </row>
    <row r="162" spans="1:14">
      <c r="A162" t="s">
        <v>502</v>
      </c>
      <c r="B162" t="s">
        <v>182</v>
      </c>
      <c r="C162" t="s">
        <v>480</v>
      </c>
      <c r="D162" t="s">
        <v>481</v>
      </c>
      <c r="E162" t="s">
        <v>473</v>
      </c>
      <c r="F162">
        <v>31.630084055757699</v>
      </c>
      <c r="G162">
        <v>23.6445888270366</v>
      </c>
      <c r="H162" s="1">
        <f t="shared" si="99"/>
        <v>7.9854952287210992</v>
      </c>
      <c r="I162" s="1"/>
      <c r="L162" s="1">
        <f t="shared" si="86"/>
        <v>2.5472878600703828</v>
      </c>
      <c r="M162" s="1">
        <f t="shared" ref="M162" si="108">AVERAGE(L162:L164)</f>
        <v>2.5621078281959844</v>
      </c>
      <c r="N162" s="1">
        <f t="shared" ref="N162" si="109">POWER(2, -M162)</f>
        <v>0.16932796600337013</v>
      </c>
    </row>
    <row r="163" spans="1:14">
      <c r="A163" t="s">
        <v>502</v>
      </c>
      <c r="B163" t="s">
        <v>183</v>
      </c>
      <c r="C163" t="s">
        <v>480</v>
      </c>
      <c r="D163" t="s">
        <v>481</v>
      </c>
      <c r="E163" t="s">
        <v>473</v>
      </c>
      <c r="F163">
        <v>31.747668831566202</v>
      </c>
      <c r="G163">
        <v>23.707196180971199</v>
      </c>
      <c r="H163" s="1">
        <f t="shared" si="99"/>
        <v>8.040472650595003</v>
      </c>
      <c r="I163" s="1"/>
      <c r="L163" s="1">
        <f t="shared" si="86"/>
        <v>2.6022652819442866</v>
      </c>
      <c r="N163" s="1"/>
    </row>
    <row r="164" spans="1:14">
      <c r="A164" t="s">
        <v>502</v>
      </c>
      <c r="B164" t="s">
        <v>184</v>
      </c>
      <c r="C164" t="s">
        <v>480</v>
      </c>
      <c r="D164" t="s">
        <v>481</v>
      </c>
      <c r="E164" t="s">
        <v>473</v>
      </c>
      <c r="F164">
        <v>31.7674738477657</v>
      </c>
      <c r="G164">
        <v>23.7924961365417</v>
      </c>
      <c r="H164" s="1">
        <f t="shared" si="99"/>
        <v>7.9749777112239997</v>
      </c>
      <c r="I164" s="1"/>
      <c r="L164" s="1">
        <f t="shared" si="86"/>
        <v>2.5367703425732833</v>
      </c>
      <c r="N164" s="1"/>
    </row>
    <row r="165" spans="1:14">
      <c r="A165" t="s">
        <v>502</v>
      </c>
      <c r="B165" t="s">
        <v>98</v>
      </c>
      <c r="C165" t="s">
        <v>484</v>
      </c>
      <c r="D165" t="s">
        <v>485</v>
      </c>
      <c r="E165" t="s">
        <v>473</v>
      </c>
      <c r="F165">
        <v>31.0260056159469</v>
      </c>
      <c r="G165">
        <v>23.476264751707401</v>
      </c>
      <c r="H165" s="1">
        <f t="shared" si="99"/>
        <v>7.5497408642394994</v>
      </c>
      <c r="I165" s="1"/>
      <c r="L165" s="1">
        <f t="shared" si="86"/>
        <v>2.111533495588783</v>
      </c>
      <c r="M165" s="1">
        <f t="shared" ref="M165" si="110">AVERAGE(L165:L167)</f>
        <v>2.2607718538621837</v>
      </c>
      <c r="N165" s="1">
        <f t="shared" ref="N165" si="111">POWER(2, -M165)</f>
        <v>0.20866031498261953</v>
      </c>
    </row>
    <row r="166" spans="1:14">
      <c r="A166" t="s">
        <v>502</v>
      </c>
      <c r="B166" t="s">
        <v>99</v>
      </c>
      <c r="C166" t="s">
        <v>484</v>
      </c>
      <c r="D166" t="s">
        <v>485</v>
      </c>
      <c r="E166" t="s">
        <v>473</v>
      </c>
      <c r="F166">
        <v>31.487253100669399</v>
      </c>
      <c r="G166">
        <v>23.425064336376298</v>
      </c>
      <c r="H166" s="1">
        <f t="shared" si="99"/>
        <v>8.0621887642931007</v>
      </c>
      <c r="I166" s="1"/>
      <c r="L166" s="1">
        <f t="shared" si="86"/>
        <v>2.6239813956423843</v>
      </c>
      <c r="N166" s="1"/>
    </row>
    <row r="167" spans="1:14">
      <c r="A167" t="s">
        <v>502</v>
      </c>
      <c r="B167" t="s">
        <v>100</v>
      </c>
      <c r="C167" t="s">
        <v>484</v>
      </c>
      <c r="D167" t="s">
        <v>485</v>
      </c>
      <c r="E167" t="s">
        <v>473</v>
      </c>
      <c r="F167">
        <v>31.032263120585199</v>
      </c>
      <c r="G167">
        <v>23.547255081579099</v>
      </c>
      <c r="H167" s="1">
        <f t="shared" si="99"/>
        <v>7.4850080390061002</v>
      </c>
      <c r="I167" s="1"/>
      <c r="L167" s="1">
        <f t="shared" si="86"/>
        <v>2.0468006703553838</v>
      </c>
      <c r="N167" s="1"/>
    </row>
    <row r="168" spans="1:14">
      <c r="A168" t="s">
        <v>502</v>
      </c>
      <c r="B168" t="s">
        <v>170</v>
      </c>
      <c r="C168" t="s">
        <v>484</v>
      </c>
      <c r="D168" t="s">
        <v>485</v>
      </c>
      <c r="E168" t="s">
        <v>473</v>
      </c>
      <c r="F168">
        <v>31.9973699632841</v>
      </c>
      <c r="G168">
        <v>23.910068639391199</v>
      </c>
      <c r="H168" s="1">
        <f t="shared" si="99"/>
        <v>8.0873013238929019</v>
      </c>
      <c r="I168" s="1"/>
      <c r="L168" s="1">
        <f t="shared" si="86"/>
        <v>2.6490939552421855</v>
      </c>
      <c r="M168" s="1">
        <f t="shared" ref="M168" si="112">AVERAGE(L168:L170)</f>
        <v>2.6739025423504166</v>
      </c>
      <c r="N168" s="1">
        <f t="shared" ref="N168" si="113">POWER(2, -M168)</f>
        <v>0.156702212823005</v>
      </c>
    </row>
    <row r="169" spans="1:14">
      <c r="A169" t="s">
        <v>502</v>
      </c>
      <c r="B169" t="s">
        <v>171</v>
      </c>
      <c r="C169" t="s">
        <v>484</v>
      </c>
      <c r="D169" t="s">
        <v>485</v>
      </c>
      <c r="E169" t="s">
        <v>473</v>
      </c>
      <c r="F169">
        <v>32.0151812566234</v>
      </c>
      <c r="G169">
        <v>23.979193926819502</v>
      </c>
      <c r="H169" s="1">
        <f t="shared" si="99"/>
        <v>8.0359873298038984</v>
      </c>
      <c r="I169" s="1"/>
      <c r="L169" s="1">
        <f t="shared" si="86"/>
        <v>2.597779961153182</v>
      </c>
      <c r="N169" s="1"/>
    </row>
    <row r="170" spans="1:14">
      <c r="A170" t="s">
        <v>502</v>
      </c>
      <c r="B170" t="s">
        <v>172</v>
      </c>
      <c r="C170" t="s">
        <v>484</v>
      </c>
      <c r="D170" t="s">
        <v>485</v>
      </c>
      <c r="E170" t="s">
        <v>473</v>
      </c>
      <c r="F170">
        <v>32.279885257037698</v>
      </c>
      <c r="G170">
        <v>24.066844177731099</v>
      </c>
      <c r="H170" s="1">
        <f t="shared" si="99"/>
        <v>8.2130410793065991</v>
      </c>
      <c r="I170" s="1"/>
      <c r="L170" s="1">
        <f t="shared" si="86"/>
        <v>2.7748337106558827</v>
      </c>
      <c r="N170" s="1"/>
    </row>
    <row r="171" spans="1:14">
      <c r="A171" t="s">
        <v>502</v>
      </c>
      <c r="B171" t="s">
        <v>59</v>
      </c>
      <c r="C171" t="s">
        <v>488</v>
      </c>
      <c r="D171" t="s">
        <v>489</v>
      </c>
      <c r="E171" t="s">
        <v>468</v>
      </c>
      <c r="F171">
        <v>30.364887576608599</v>
      </c>
      <c r="G171">
        <v>23.737962798652401</v>
      </c>
      <c r="H171" s="1">
        <f t="shared" si="99"/>
        <v>6.6269247779561979</v>
      </c>
      <c r="I171" s="1"/>
      <c r="L171" s="1">
        <f t="shared" si="86"/>
        <v>1.1887174093054815</v>
      </c>
      <c r="M171" s="1">
        <f t="shared" ref="M171" si="114">AVERAGE(L171:L173)</f>
        <v>1.3162257822738839</v>
      </c>
      <c r="N171" s="1">
        <f t="shared" ref="N171" si="115">POWER(2, -M171)</f>
        <v>0.40158414540245924</v>
      </c>
    </row>
    <row r="172" spans="1:14">
      <c r="A172" t="s">
        <v>502</v>
      </c>
      <c r="B172" t="s">
        <v>60</v>
      </c>
      <c r="C172" t="s">
        <v>488</v>
      </c>
      <c r="D172" t="s">
        <v>489</v>
      </c>
      <c r="E172" t="s">
        <v>468</v>
      </c>
      <c r="F172">
        <v>30.5109805117348</v>
      </c>
      <c r="G172">
        <v>23.776162091895099</v>
      </c>
      <c r="H172" s="1">
        <f t="shared" si="99"/>
        <v>6.7348184198397014</v>
      </c>
      <c r="I172" s="1"/>
      <c r="L172" s="1">
        <f t="shared" si="86"/>
        <v>1.296611051188985</v>
      </c>
      <c r="N172" s="1"/>
    </row>
    <row r="173" spans="1:14">
      <c r="A173" t="s">
        <v>502</v>
      </c>
      <c r="B173" t="s">
        <v>61</v>
      </c>
      <c r="C173" t="s">
        <v>488</v>
      </c>
      <c r="D173" t="s">
        <v>489</v>
      </c>
      <c r="E173" t="s">
        <v>468</v>
      </c>
      <c r="F173">
        <v>30.7044185992008</v>
      </c>
      <c r="G173">
        <v>23.802862344222898</v>
      </c>
      <c r="H173" s="1">
        <f t="shared" si="99"/>
        <v>6.9015562549779013</v>
      </c>
      <c r="I173" s="1"/>
      <c r="L173" s="1">
        <f t="shared" si="86"/>
        <v>1.4633488863271849</v>
      </c>
      <c r="N173" s="1"/>
    </row>
    <row r="174" spans="1:14">
      <c r="A174" t="s">
        <v>502</v>
      </c>
      <c r="B174" t="s">
        <v>131</v>
      </c>
      <c r="C174" t="s">
        <v>488</v>
      </c>
      <c r="D174" t="s">
        <v>489</v>
      </c>
      <c r="E174" t="s">
        <v>468</v>
      </c>
      <c r="F174">
        <v>30.119625805167999</v>
      </c>
      <c r="G174">
        <v>23.315744492385999</v>
      </c>
      <c r="H174" s="1">
        <f t="shared" si="99"/>
        <v>6.8038813127819999</v>
      </c>
      <c r="I174" s="1"/>
      <c r="L174" s="1">
        <f t="shared" si="86"/>
        <v>1.3656739441312835</v>
      </c>
      <c r="M174" s="1">
        <f t="shared" ref="M174" si="116">AVERAGE(L174:L176)</f>
        <v>1.2339099034816494</v>
      </c>
      <c r="N174" s="1">
        <f t="shared" ref="N174" si="117">POWER(2, -M174)</f>
        <v>0.42516363073456614</v>
      </c>
    </row>
    <row r="175" spans="1:14">
      <c r="A175" t="s">
        <v>502</v>
      </c>
      <c r="B175" t="s">
        <v>132</v>
      </c>
      <c r="C175" t="s">
        <v>488</v>
      </c>
      <c r="D175" t="s">
        <v>489</v>
      </c>
      <c r="E175" t="s">
        <v>468</v>
      </c>
      <c r="F175">
        <v>30.023618803302</v>
      </c>
      <c r="G175">
        <v>23.334813112580001</v>
      </c>
      <c r="H175" s="1">
        <f t="shared" si="99"/>
        <v>6.688805690721999</v>
      </c>
      <c r="I175" s="1"/>
      <c r="L175" s="1">
        <f t="shared" si="86"/>
        <v>1.2505983220712826</v>
      </c>
      <c r="N175" s="1"/>
    </row>
    <row r="176" spans="1:14">
      <c r="A176" t="s">
        <v>502</v>
      </c>
      <c r="B176" t="s">
        <v>133</v>
      </c>
      <c r="C176" t="s">
        <v>488</v>
      </c>
      <c r="D176" t="s">
        <v>489</v>
      </c>
      <c r="E176" t="s">
        <v>468</v>
      </c>
      <c r="F176">
        <v>29.9345623848365</v>
      </c>
      <c r="G176">
        <v>23.410897571943401</v>
      </c>
      <c r="H176" s="1">
        <f t="shared" si="99"/>
        <v>6.5236648128930987</v>
      </c>
      <c r="I176" s="1"/>
      <c r="L176" s="1">
        <f t="shared" si="86"/>
        <v>1.0854574442423823</v>
      </c>
      <c r="N176" s="1"/>
    </row>
    <row r="177" spans="1:14">
      <c r="A177" t="s">
        <v>502</v>
      </c>
      <c r="B177" t="s">
        <v>62</v>
      </c>
      <c r="C177" t="s">
        <v>492</v>
      </c>
      <c r="D177" t="s">
        <v>493</v>
      </c>
      <c r="E177" t="s">
        <v>437</v>
      </c>
      <c r="F177">
        <v>32.062662851705603</v>
      </c>
      <c r="G177">
        <v>23.8830557079147</v>
      </c>
      <c r="H177" s="1">
        <f t="shared" si="99"/>
        <v>8.1796071437909035</v>
      </c>
      <c r="I177" s="1"/>
      <c r="L177" s="1">
        <f t="shared" si="86"/>
        <v>2.7413997751401871</v>
      </c>
      <c r="M177" s="1">
        <f t="shared" ref="M177" si="118">AVERAGE(L177:L179)</f>
        <v>2.5396307831498182</v>
      </c>
      <c r="N177" s="1">
        <f t="shared" ref="N177" si="119">POWER(2, -M177)</f>
        <v>0.17198673675980725</v>
      </c>
    </row>
    <row r="178" spans="1:14">
      <c r="A178" t="s">
        <v>502</v>
      </c>
      <c r="B178" t="s">
        <v>63</v>
      </c>
      <c r="C178" t="s">
        <v>492</v>
      </c>
      <c r="D178" t="s">
        <v>493</v>
      </c>
      <c r="E178" t="s">
        <v>437</v>
      </c>
      <c r="F178">
        <v>31.8754446141429</v>
      </c>
      <c r="G178">
        <v>23.932817176359102</v>
      </c>
      <c r="H178" s="1">
        <f t="shared" si="99"/>
        <v>7.9426274377837984</v>
      </c>
      <c r="I178" s="1"/>
      <c r="L178" s="1">
        <f t="shared" si="86"/>
        <v>2.504420069133082</v>
      </c>
      <c r="N178" s="1"/>
    </row>
    <row r="179" spans="1:14">
      <c r="A179" t="s">
        <v>502</v>
      </c>
      <c r="B179" t="s">
        <v>64</v>
      </c>
      <c r="C179" t="s">
        <v>492</v>
      </c>
      <c r="D179" t="s">
        <v>493</v>
      </c>
      <c r="E179" t="s">
        <v>437</v>
      </c>
      <c r="F179">
        <v>31.757187365193701</v>
      </c>
      <c r="G179">
        <v>23.9459074913668</v>
      </c>
      <c r="H179" s="1">
        <f t="shared" si="99"/>
        <v>7.8112798738269014</v>
      </c>
      <c r="I179" s="1"/>
      <c r="L179" s="1">
        <f t="shared" si="86"/>
        <v>2.373072505176185</v>
      </c>
      <c r="N179" s="1"/>
    </row>
    <row r="180" spans="1:14">
      <c r="A180" t="s">
        <v>502</v>
      </c>
      <c r="B180" t="s">
        <v>134</v>
      </c>
      <c r="C180" t="s">
        <v>492</v>
      </c>
      <c r="D180" t="s">
        <v>493</v>
      </c>
      <c r="E180" t="s">
        <v>437</v>
      </c>
      <c r="F180">
        <v>31.7069381884838</v>
      </c>
      <c r="G180">
        <v>23.621898736525999</v>
      </c>
      <c r="H180" s="1">
        <f t="shared" si="99"/>
        <v>8.085039451957801</v>
      </c>
      <c r="I180" s="1"/>
      <c r="L180" s="1">
        <f t="shared" si="86"/>
        <v>2.6468320833070846</v>
      </c>
      <c r="M180" s="1">
        <f t="shared" ref="M180" si="120">AVERAGE(L180:L182)</f>
        <v>2.5515947577509839</v>
      </c>
      <c r="N180" s="1">
        <f t="shared" ref="N180" si="121">POWER(2, -M180)</f>
        <v>0.17056638345332972</v>
      </c>
    </row>
    <row r="181" spans="1:14">
      <c r="A181" t="s">
        <v>502</v>
      </c>
      <c r="B181" t="s">
        <v>135</v>
      </c>
      <c r="C181" t="s">
        <v>492</v>
      </c>
      <c r="D181" t="s">
        <v>493</v>
      </c>
      <c r="E181" t="s">
        <v>437</v>
      </c>
      <c r="F181">
        <v>31.620408342108401</v>
      </c>
      <c r="G181">
        <v>23.731219293185202</v>
      </c>
      <c r="H181" s="1">
        <f t="shared" si="99"/>
        <v>7.8891890489231997</v>
      </c>
      <c r="I181" s="1"/>
      <c r="L181" s="1">
        <f t="shared" si="86"/>
        <v>2.4509816802724833</v>
      </c>
      <c r="N181" s="1"/>
    </row>
    <row r="182" spans="1:14">
      <c r="A182" t="s">
        <v>502</v>
      </c>
      <c r="B182" t="s">
        <v>136</v>
      </c>
      <c r="C182" t="s">
        <v>492</v>
      </c>
      <c r="D182" t="s">
        <v>493</v>
      </c>
      <c r="E182" t="s">
        <v>437</v>
      </c>
      <c r="F182">
        <v>31.861212408442299</v>
      </c>
      <c r="G182">
        <v>23.866034530118199</v>
      </c>
      <c r="H182" s="1">
        <f t="shared" si="99"/>
        <v>7.9951778783240997</v>
      </c>
      <c r="I182" s="1"/>
      <c r="L182" s="1">
        <f t="shared" si="86"/>
        <v>2.5569705096733832</v>
      </c>
      <c r="N182" s="1"/>
    </row>
    <row r="183" spans="1:14">
      <c r="L183" s="1"/>
      <c r="M183" s="1"/>
      <c r="N183" s="1"/>
    </row>
    <row r="184" spans="1:14">
      <c r="L184" s="1"/>
      <c r="N184" s="1"/>
    </row>
    <row r="185" spans="1:14">
      <c r="L185" s="1"/>
      <c r="N185" s="1"/>
    </row>
    <row r="186" spans="1:14">
      <c r="L186" s="1"/>
      <c r="M186" s="1"/>
      <c r="N186" s="1"/>
    </row>
    <row r="187" spans="1:14">
      <c r="L187" s="1"/>
      <c r="N187" s="1"/>
    </row>
    <row r="188" spans="1:14">
      <c r="L188" s="1"/>
      <c r="N188" s="1"/>
    </row>
    <row r="189" spans="1:14">
      <c r="L189" s="1"/>
      <c r="M189" s="1"/>
      <c r="N189" s="1"/>
    </row>
    <row r="190" spans="1:14">
      <c r="L190" s="1"/>
      <c r="N190" s="1"/>
    </row>
    <row r="191" spans="1:14">
      <c r="L191" s="1"/>
      <c r="N191" s="1"/>
    </row>
    <row r="192" spans="1:14">
      <c r="L192" s="1"/>
      <c r="M192" s="1"/>
      <c r="N192" s="1"/>
    </row>
    <row r="193" spans="12:14">
      <c r="L193" s="1"/>
      <c r="N193" s="1"/>
    </row>
    <row r="194" spans="12:14">
      <c r="L194" s="1"/>
      <c r="N194" s="1"/>
    </row>
    <row r="195" spans="12:14">
      <c r="L195" s="1"/>
      <c r="M195" s="1"/>
      <c r="N195" s="1"/>
    </row>
    <row r="196" spans="12:14">
      <c r="L196" s="1"/>
      <c r="N196" s="1"/>
    </row>
    <row r="197" spans="12:14">
      <c r="L197" s="1"/>
      <c r="N197" s="1"/>
    </row>
    <row r="198" spans="12:14">
      <c r="L198" s="1"/>
      <c r="M198" s="1"/>
      <c r="N198" s="1"/>
    </row>
    <row r="199" spans="12:14">
      <c r="L199" s="1"/>
      <c r="N199" s="1"/>
    </row>
    <row r="200" spans="12:14">
      <c r="L200" s="1"/>
      <c r="N200" s="1"/>
    </row>
    <row r="201" spans="12:14">
      <c r="L201" s="1"/>
      <c r="M201" s="1"/>
      <c r="N201" s="1"/>
    </row>
    <row r="202" spans="12:14">
      <c r="L202" s="1"/>
      <c r="N202" s="1"/>
    </row>
    <row r="203" spans="12:14">
      <c r="L203" s="1"/>
      <c r="N203" s="1"/>
    </row>
    <row r="204" spans="12:14">
      <c r="L204" s="1"/>
      <c r="M204" s="1"/>
      <c r="N204" s="1"/>
    </row>
    <row r="205" spans="12:14">
      <c r="L205" s="1"/>
      <c r="N205" s="1"/>
    </row>
    <row r="206" spans="12:14">
      <c r="L206" s="1"/>
      <c r="N206" s="1"/>
    </row>
    <row r="207" spans="12:14">
      <c r="L207" s="1"/>
      <c r="M207" s="1"/>
      <c r="N207" s="1"/>
    </row>
    <row r="208" spans="12:14">
      <c r="L208" s="1"/>
      <c r="N208" s="1"/>
    </row>
    <row r="209" spans="12:14">
      <c r="L209" s="1"/>
      <c r="N209" s="1"/>
    </row>
    <row r="210" spans="12:14">
      <c r="L210" s="1"/>
      <c r="M210" s="1"/>
      <c r="N210" s="1"/>
    </row>
    <row r="211" spans="12:14">
      <c r="L211" s="1"/>
      <c r="N211" s="1"/>
    </row>
    <row r="212" spans="12:14">
      <c r="L212" s="1"/>
      <c r="N212" s="1"/>
    </row>
    <row r="213" spans="12:14">
      <c r="L213" s="1"/>
      <c r="M213" s="1"/>
      <c r="N213" s="1"/>
    </row>
    <row r="214" spans="12:14">
      <c r="L214" s="1"/>
      <c r="N214" s="1"/>
    </row>
    <row r="215" spans="12:14">
      <c r="L215" s="1"/>
      <c r="N215" s="1"/>
    </row>
    <row r="216" spans="12:14">
      <c r="L216" s="1"/>
      <c r="M216" s="1"/>
      <c r="N216" s="1"/>
    </row>
    <row r="217" spans="12:14">
      <c r="L217" s="1"/>
      <c r="N217" s="1"/>
    </row>
    <row r="218" spans="12:14">
      <c r="L218" s="1"/>
      <c r="N218" s="1"/>
    </row>
    <row r="219" spans="12:14">
      <c r="L219" s="1"/>
      <c r="M219" s="1"/>
      <c r="N219" s="1"/>
    </row>
    <row r="220" spans="12:14">
      <c r="L220" s="1"/>
      <c r="N220" s="1"/>
    </row>
    <row r="221" spans="12:14">
      <c r="L221" s="1"/>
      <c r="N221" s="1"/>
    </row>
    <row r="222" spans="12:14">
      <c r="L222" s="1"/>
      <c r="M222" s="1"/>
      <c r="N222" s="1"/>
    </row>
    <row r="223" spans="12:14">
      <c r="L223" s="1"/>
      <c r="N223" s="1"/>
    </row>
    <row r="224" spans="12:14">
      <c r="L224" s="1"/>
      <c r="N224" s="1"/>
    </row>
    <row r="225" spans="12:14">
      <c r="L225" s="1"/>
      <c r="M225" s="1"/>
      <c r="N225" s="1"/>
    </row>
    <row r="226" spans="12:14">
      <c r="L226" s="1"/>
      <c r="N226" s="1"/>
    </row>
    <row r="227" spans="12:14">
      <c r="L227" s="1"/>
      <c r="N227" s="1"/>
    </row>
    <row r="228" spans="12:14">
      <c r="L228" s="1"/>
      <c r="M228" s="1"/>
      <c r="N228" s="1"/>
    </row>
    <row r="229" spans="12:14">
      <c r="L229" s="1"/>
      <c r="N229" s="1"/>
    </row>
    <row r="230" spans="12:14">
      <c r="L230" s="1"/>
      <c r="N230" s="1"/>
    </row>
    <row r="231" spans="12:14">
      <c r="L231" s="1"/>
      <c r="M231" s="1"/>
      <c r="N231" s="1"/>
    </row>
    <row r="232" spans="12:14">
      <c r="L232" s="1"/>
      <c r="N232" s="1"/>
    </row>
    <row r="233" spans="12:14">
      <c r="L233" s="1"/>
      <c r="N233" s="1"/>
    </row>
    <row r="234" spans="12:14">
      <c r="L234" s="1"/>
      <c r="M234" s="1"/>
      <c r="N234" s="1"/>
    </row>
    <row r="235" spans="12:14">
      <c r="L235" s="1"/>
      <c r="N235" s="1"/>
    </row>
    <row r="236" spans="12:14">
      <c r="L236" s="1"/>
      <c r="N236" s="1"/>
    </row>
    <row r="237" spans="12:14">
      <c r="L237" s="1"/>
      <c r="M237" s="1"/>
      <c r="N237" s="1"/>
    </row>
    <row r="238" spans="12:14">
      <c r="L238" s="1"/>
      <c r="N238" s="1"/>
    </row>
    <row r="239" spans="12:14">
      <c r="L239" s="1"/>
      <c r="N239" s="1"/>
    </row>
    <row r="240" spans="12:14">
      <c r="L240" s="1"/>
      <c r="M240" s="1"/>
      <c r="N240" s="1"/>
    </row>
    <row r="241" spans="12:14">
      <c r="L241" s="1"/>
      <c r="N241" s="1"/>
    </row>
    <row r="242" spans="12:14">
      <c r="L242" s="1"/>
      <c r="N242" s="1"/>
    </row>
    <row r="243" spans="12:14">
      <c r="L243" s="1"/>
      <c r="M243" s="1"/>
      <c r="N243" s="1"/>
    </row>
    <row r="244" spans="12:14">
      <c r="L244" s="1"/>
      <c r="N244" s="1"/>
    </row>
    <row r="245" spans="12:14">
      <c r="L245" s="1"/>
      <c r="N245" s="1"/>
    </row>
    <row r="246" spans="12:14">
      <c r="L246" s="1"/>
      <c r="M246" s="1"/>
      <c r="N246" s="1"/>
    </row>
    <row r="247" spans="12:14">
      <c r="L247" s="1"/>
      <c r="N247" s="1"/>
    </row>
    <row r="248" spans="12:14">
      <c r="L248" s="1"/>
      <c r="N248" s="1"/>
    </row>
    <row r="249" spans="12:14">
      <c r="L249" s="1"/>
      <c r="M249" s="1"/>
      <c r="N249" s="1"/>
    </row>
    <row r="250" spans="12:14">
      <c r="L250" s="1"/>
      <c r="N250" s="1"/>
    </row>
    <row r="251" spans="12:14">
      <c r="L251" s="1"/>
      <c r="N251" s="1"/>
    </row>
    <row r="252" spans="12:14">
      <c r="L252" s="1"/>
      <c r="M252" s="1"/>
      <c r="N252" s="1"/>
    </row>
    <row r="253" spans="12:14">
      <c r="L253" s="1"/>
      <c r="N253" s="1"/>
    </row>
    <row r="254" spans="12:14">
      <c r="L254" s="1"/>
      <c r="N254" s="1"/>
    </row>
    <row r="255" spans="12:14">
      <c r="L255" s="1"/>
      <c r="M255" s="1"/>
      <c r="N255" s="1"/>
    </row>
    <row r="256" spans="12:14">
      <c r="L256" s="1"/>
      <c r="N256" s="1"/>
    </row>
    <row r="257" spans="12:14">
      <c r="L257" s="1"/>
      <c r="N257" s="1"/>
    </row>
    <row r="258" spans="12:14">
      <c r="L258" s="1"/>
      <c r="M258" s="1"/>
      <c r="N258" s="1"/>
    </row>
    <row r="259" spans="12:14">
      <c r="L259" s="1"/>
      <c r="N259" s="1"/>
    </row>
    <row r="260" spans="12:14">
      <c r="L260" s="1"/>
      <c r="N260" s="1"/>
    </row>
    <row r="261" spans="12:14">
      <c r="L261" s="1"/>
      <c r="M261" s="1"/>
      <c r="N261" s="1"/>
    </row>
    <row r="262" spans="12:14">
      <c r="L262" s="1"/>
      <c r="N262" s="1"/>
    </row>
    <row r="263" spans="12:14">
      <c r="L263" s="1"/>
      <c r="N263" s="1"/>
    </row>
    <row r="264" spans="12:14">
      <c r="L264" s="1"/>
      <c r="M264" s="1"/>
      <c r="N264" s="1"/>
    </row>
    <row r="265" spans="12:14">
      <c r="L265" s="1"/>
      <c r="N265" s="1"/>
    </row>
    <row r="266" spans="12:14">
      <c r="L266" s="1"/>
      <c r="N266" s="1"/>
    </row>
    <row r="267" spans="12:14">
      <c r="L267" s="1"/>
      <c r="M267" s="1"/>
      <c r="N267" s="1"/>
    </row>
    <row r="268" spans="12:14">
      <c r="L268" s="1"/>
      <c r="N268" s="1"/>
    </row>
    <row r="269" spans="12:14">
      <c r="L269" s="1"/>
      <c r="N269" s="1"/>
    </row>
    <row r="270" spans="12:14">
      <c r="L270" s="1"/>
      <c r="M270" s="1"/>
      <c r="N270" s="1"/>
    </row>
    <row r="271" spans="12:14">
      <c r="L271" s="1"/>
      <c r="N271" s="1"/>
    </row>
    <row r="272" spans="12:14">
      <c r="L272" s="1"/>
      <c r="N272" s="1"/>
    </row>
    <row r="273" spans="12:14">
      <c r="L273" s="1"/>
      <c r="M273" s="1"/>
      <c r="N273" s="1"/>
    </row>
    <row r="274" spans="12:14">
      <c r="L274" s="1"/>
      <c r="N274" s="1"/>
    </row>
    <row r="275" spans="12:14">
      <c r="L275" s="1"/>
      <c r="N275" s="1"/>
    </row>
    <row r="276" spans="12:14">
      <c r="L276" s="1"/>
      <c r="M276" s="1"/>
      <c r="N276" s="1"/>
    </row>
    <row r="277" spans="12:14">
      <c r="L277" s="1"/>
      <c r="N277" s="1"/>
    </row>
    <row r="278" spans="12:14">
      <c r="L278" s="1"/>
      <c r="N278" s="1"/>
    </row>
    <row r="279" spans="12:14">
      <c r="L279" s="1"/>
      <c r="M279" s="1"/>
      <c r="N279" s="1"/>
    </row>
    <row r="280" spans="12:14">
      <c r="L280" s="1"/>
      <c r="N280" s="1"/>
    </row>
    <row r="281" spans="12:14">
      <c r="L281" s="1"/>
      <c r="N281" s="1"/>
    </row>
    <row r="282" spans="12:14">
      <c r="L282" s="1"/>
      <c r="M282" s="1"/>
      <c r="N282" s="1"/>
    </row>
    <row r="283" spans="12:14">
      <c r="L283" s="1"/>
      <c r="N283" s="1"/>
    </row>
    <row r="284" spans="12:14">
      <c r="L284" s="1"/>
      <c r="N284" s="1"/>
    </row>
    <row r="285" spans="12:14">
      <c r="L285" s="1"/>
      <c r="M285" s="1"/>
      <c r="N285" s="1"/>
    </row>
    <row r="286" spans="12:14">
      <c r="L286" s="1"/>
      <c r="N286" s="1"/>
    </row>
    <row r="287" spans="12:14">
      <c r="L287" s="1"/>
      <c r="N287" s="1"/>
    </row>
    <row r="288" spans="12:14">
      <c r="L288" s="1"/>
      <c r="M288" s="1"/>
      <c r="N288" s="1"/>
    </row>
    <row r="289" spans="12:14">
      <c r="L289" s="1"/>
      <c r="N289" s="1"/>
    </row>
    <row r="290" spans="12:14">
      <c r="L290" s="1"/>
      <c r="N290" s="1"/>
    </row>
    <row r="291" spans="12:14">
      <c r="L291" s="1"/>
      <c r="M291" s="1"/>
      <c r="N291" s="1"/>
    </row>
    <row r="292" spans="12:14">
      <c r="L292" s="1"/>
      <c r="N292" s="1"/>
    </row>
    <row r="293" spans="12:14">
      <c r="L293" s="1"/>
      <c r="N293" s="1"/>
    </row>
    <row r="294" spans="12:14">
      <c r="L294" s="1"/>
      <c r="M294" s="1"/>
      <c r="N294" s="1"/>
    </row>
    <row r="295" spans="12:14">
      <c r="L295" s="1"/>
      <c r="N295" s="1"/>
    </row>
    <row r="296" spans="12:14">
      <c r="L296" s="1"/>
      <c r="N296" s="1"/>
    </row>
    <row r="297" spans="12:14">
      <c r="L297" s="1"/>
      <c r="M297" s="1"/>
      <c r="N297" s="1"/>
    </row>
    <row r="298" spans="12:14">
      <c r="L298" s="1"/>
      <c r="N298" s="1"/>
    </row>
    <row r="299" spans="12:14">
      <c r="L299" s="1"/>
      <c r="N299" s="1"/>
    </row>
    <row r="300" spans="12:14">
      <c r="L300" s="1"/>
      <c r="M300" s="1"/>
      <c r="N300" s="1"/>
    </row>
    <row r="301" spans="12:14">
      <c r="L301" s="1"/>
      <c r="N301" s="1"/>
    </row>
    <row r="302" spans="12:14">
      <c r="L302" s="1"/>
      <c r="N302" s="1"/>
    </row>
    <row r="303" spans="12:14">
      <c r="L303" s="1"/>
      <c r="M303" s="1"/>
      <c r="N303" s="1"/>
    </row>
    <row r="304" spans="12:14">
      <c r="L304" s="1"/>
      <c r="N304" s="1"/>
    </row>
    <row r="305" spans="12:14">
      <c r="L305" s="1"/>
      <c r="N305" s="1"/>
    </row>
    <row r="306" spans="12:14">
      <c r="L306" s="1"/>
      <c r="M306" s="1"/>
      <c r="N306" s="1"/>
    </row>
    <row r="307" spans="12:14">
      <c r="L307" s="1"/>
      <c r="N307" s="1"/>
    </row>
    <row r="308" spans="12:14">
      <c r="L308" s="1"/>
      <c r="N308" s="1"/>
    </row>
    <row r="309" spans="12:14">
      <c r="L309" s="1"/>
      <c r="M309" s="1"/>
      <c r="N309" s="1"/>
    </row>
    <row r="310" spans="12:14">
      <c r="L310" s="1"/>
      <c r="N310" s="1"/>
    </row>
    <row r="311" spans="12:14">
      <c r="L311" s="1"/>
      <c r="N311" s="1"/>
    </row>
    <row r="312" spans="12:14">
      <c r="L312" s="1"/>
      <c r="M312" s="1"/>
      <c r="N312" s="1"/>
    </row>
    <row r="313" spans="12:14">
      <c r="L313" s="1"/>
      <c r="N313" s="1"/>
    </row>
    <row r="314" spans="12:14">
      <c r="L314" s="1"/>
      <c r="N314" s="1"/>
    </row>
    <row r="315" spans="12:14">
      <c r="L315" s="1"/>
      <c r="M315" s="1"/>
      <c r="N315" s="1"/>
    </row>
    <row r="316" spans="12:14">
      <c r="L316" s="1"/>
      <c r="N316" s="1"/>
    </row>
    <row r="317" spans="12:14">
      <c r="L317" s="1"/>
      <c r="N317" s="1"/>
    </row>
    <row r="318" spans="12:14">
      <c r="L318" s="1"/>
      <c r="M318" s="1"/>
      <c r="N318" s="1"/>
    </row>
    <row r="319" spans="12:14">
      <c r="L319" s="1"/>
      <c r="N319" s="1"/>
    </row>
    <row r="320" spans="12:14">
      <c r="L320" s="1"/>
      <c r="N320" s="1"/>
    </row>
    <row r="321" spans="12:14">
      <c r="L321" s="1"/>
      <c r="M321" s="1"/>
      <c r="N321" s="1"/>
    </row>
    <row r="322" spans="12:14">
      <c r="L322" s="1"/>
      <c r="N322" s="1"/>
    </row>
    <row r="323" spans="12:14">
      <c r="L323" s="1"/>
      <c r="N323" s="1"/>
    </row>
    <row r="324" spans="12:14">
      <c r="L324" s="1"/>
      <c r="M324" s="1"/>
      <c r="N324" s="1"/>
    </row>
    <row r="325" spans="12:14">
      <c r="L325" s="1"/>
      <c r="N325" s="1"/>
    </row>
    <row r="326" spans="12:14">
      <c r="L326" s="1"/>
      <c r="N326" s="1"/>
    </row>
    <row r="327" spans="12:14">
      <c r="L327" s="1"/>
      <c r="M327" s="1"/>
      <c r="N327" s="1"/>
    </row>
    <row r="328" spans="12:14">
      <c r="L328" s="1"/>
      <c r="N328" s="1"/>
    </row>
    <row r="329" spans="12:14">
      <c r="L329" s="1"/>
      <c r="N329" s="1"/>
    </row>
    <row r="330" spans="12:14">
      <c r="L330" s="1"/>
      <c r="M330" s="1"/>
      <c r="N330" s="1"/>
    </row>
    <row r="331" spans="12:14">
      <c r="L331" s="1"/>
      <c r="N331" s="1"/>
    </row>
    <row r="332" spans="12:14">
      <c r="L332" s="1"/>
      <c r="N332" s="1"/>
    </row>
    <row r="333" spans="12:14">
      <c r="L333" s="1"/>
      <c r="M333" s="1"/>
      <c r="N333" s="1"/>
    </row>
    <row r="334" spans="12:14">
      <c r="L334" s="1"/>
      <c r="N334" s="1"/>
    </row>
    <row r="335" spans="12:14">
      <c r="L335" s="1"/>
      <c r="N335" s="1"/>
    </row>
    <row r="336" spans="12:14">
      <c r="L336" s="1"/>
      <c r="M336" s="1"/>
      <c r="N336" s="1"/>
    </row>
    <row r="337" spans="12:14">
      <c r="L337" s="1"/>
      <c r="N337" s="1"/>
    </row>
    <row r="338" spans="12:14">
      <c r="L338" s="1"/>
      <c r="N338" s="1"/>
    </row>
    <row r="339" spans="12:14">
      <c r="L339" s="1"/>
      <c r="M339" s="1"/>
      <c r="N339" s="1"/>
    </row>
    <row r="340" spans="12:14">
      <c r="L340" s="1"/>
      <c r="N340" s="1"/>
    </row>
    <row r="341" spans="12:14">
      <c r="L341" s="1"/>
      <c r="N341" s="1"/>
    </row>
    <row r="342" spans="12:14">
      <c r="L342" s="1"/>
      <c r="M342" s="1"/>
      <c r="N342" s="1"/>
    </row>
    <row r="343" spans="12:14">
      <c r="L343" s="1"/>
      <c r="N343" s="1"/>
    </row>
    <row r="344" spans="12:14">
      <c r="L344" s="1"/>
      <c r="N344" s="1"/>
    </row>
    <row r="345" spans="12:14">
      <c r="L345" s="1"/>
      <c r="M345" s="1"/>
      <c r="N345" s="1"/>
    </row>
    <row r="346" spans="12:14">
      <c r="L346" s="1"/>
      <c r="N346" s="1"/>
    </row>
    <row r="347" spans="12:14">
      <c r="L347" s="1"/>
      <c r="N347" s="1"/>
    </row>
    <row r="348" spans="12:14">
      <c r="L348" s="1"/>
      <c r="M348" s="1"/>
      <c r="N348" s="1"/>
    </row>
    <row r="349" spans="12:14">
      <c r="L349" s="1"/>
      <c r="N349" s="1"/>
    </row>
    <row r="350" spans="12:14">
      <c r="L350" s="1"/>
      <c r="N350" s="1"/>
    </row>
    <row r="351" spans="12:14">
      <c r="L351" s="1"/>
      <c r="M351" s="1"/>
      <c r="N351" s="1"/>
    </row>
    <row r="352" spans="12:14">
      <c r="L352" s="1"/>
      <c r="N352" s="1"/>
    </row>
    <row r="353" spans="12:14">
      <c r="L353" s="1"/>
      <c r="N353" s="1"/>
    </row>
    <row r="354" spans="12:14">
      <c r="L354" s="1"/>
      <c r="M354" s="1"/>
      <c r="N354" s="1"/>
    </row>
    <row r="355" spans="12:14">
      <c r="L355" s="1"/>
      <c r="N355" s="1"/>
    </row>
    <row r="356" spans="12:14">
      <c r="L356" s="1"/>
      <c r="N356" s="1"/>
    </row>
    <row r="357" spans="12:14">
      <c r="L357" s="1"/>
      <c r="M357" s="1"/>
      <c r="N357" s="1"/>
    </row>
    <row r="358" spans="12:14">
      <c r="L358" s="1"/>
      <c r="N358" s="1"/>
    </row>
    <row r="359" spans="12:14">
      <c r="L359" s="1"/>
      <c r="N359" s="1"/>
    </row>
    <row r="360" spans="12:14">
      <c r="L360" s="1"/>
      <c r="M360" s="1"/>
      <c r="N360" s="1"/>
    </row>
    <row r="361" spans="12:14">
      <c r="L361" s="1"/>
      <c r="N361" s="1"/>
    </row>
    <row r="362" spans="12:14">
      <c r="L362" s="1"/>
      <c r="N362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7582F-F33A-4F1C-B352-6E8766517582}">
  <dimension ref="A1:N361"/>
  <sheetViews>
    <sheetView workbookViewId="0">
      <selection activeCell="K2" sqref="K2"/>
    </sheetView>
  </sheetViews>
  <sheetFormatPr defaultRowHeight="14.5"/>
  <cols>
    <col min="1" max="1" width="25" bestFit="1" customWidth="1"/>
    <col min="3" max="3" width="21.26953125" bestFit="1" customWidth="1"/>
    <col min="4" max="4" width="28.6328125" bestFit="1" customWidth="1"/>
    <col min="5" max="5" width="12.26953125" bestFit="1" customWidth="1"/>
  </cols>
  <sheetData>
    <row r="1" spans="1:14">
      <c r="A1" t="s">
        <v>0</v>
      </c>
      <c r="B1" t="s">
        <v>1</v>
      </c>
      <c r="C1" s="1" t="s">
        <v>2</v>
      </c>
      <c r="D1" t="s">
        <v>376</v>
      </c>
      <c r="E1" t="s">
        <v>378</v>
      </c>
      <c r="F1" t="s">
        <v>372</v>
      </c>
      <c r="G1" t="s">
        <v>372</v>
      </c>
      <c r="H1" t="s">
        <v>3</v>
      </c>
      <c r="J1" t="s">
        <v>4</v>
      </c>
      <c r="K1" t="s">
        <v>5</v>
      </c>
      <c r="L1" t="s">
        <v>6</v>
      </c>
      <c r="M1" t="s">
        <v>373</v>
      </c>
      <c r="N1" t="s">
        <v>7</v>
      </c>
    </row>
    <row r="2" spans="1:14">
      <c r="A2" t="s">
        <v>502</v>
      </c>
      <c r="B2" t="s">
        <v>188</v>
      </c>
      <c r="C2" t="s">
        <v>497</v>
      </c>
      <c r="D2" t="s">
        <v>497</v>
      </c>
      <c r="F2">
        <v>37.525048796575497</v>
      </c>
      <c r="G2">
        <v>31.5504728585633</v>
      </c>
      <c r="H2" s="1">
        <f>F2-G2</f>
        <v>5.9745759380121974</v>
      </c>
      <c r="I2" s="3">
        <f>AVERAGE(H2:H4)</f>
        <v>5.901776432173464</v>
      </c>
      <c r="J2" s="4">
        <f>AVERAGE(I2,I5,I8,I11)</f>
        <v>5.6071085887260326</v>
      </c>
      <c r="K2" s="3">
        <f>STDEVA(I2,I5,I8,I11)</f>
        <v>0.23646941533492236</v>
      </c>
      <c r="L2" s="1">
        <f>H2-J$2</f>
        <v>0.36746734928616487</v>
      </c>
      <c r="M2" s="1">
        <f>AVERAGE(L2:L4)</f>
        <v>0.29466784344743174</v>
      </c>
      <c r="N2" s="6">
        <f>POWER(2, -M2)</f>
        <v>0.81526001086305522</v>
      </c>
    </row>
    <row r="3" spans="1:14">
      <c r="A3" t="s">
        <v>502</v>
      </c>
      <c r="B3" t="s">
        <v>189</v>
      </c>
      <c r="C3" t="s">
        <v>497</v>
      </c>
      <c r="D3" t="s">
        <v>497</v>
      </c>
      <c r="F3">
        <v>37.525048796575497</v>
      </c>
      <c r="G3">
        <v>31.685145132425799</v>
      </c>
      <c r="H3" s="1">
        <f>F3-G3</f>
        <v>5.8399036641496984</v>
      </c>
      <c r="I3" s="3"/>
      <c r="J3" s="2"/>
      <c r="K3" s="2"/>
      <c r="L3" s="1">
        <f t="shared" ref="L3:L66" si="0">H3-J$2</f>
        <v>0.23279507542366584</v>
      </c>
      <c r="N3" s="1"/>
    </row>
    <row r="4" spans="1:14">
      <c r="A4" t="s">
        <v>502</v>
      </c>
      <c r="B4" t="s">
        <v>190</v>
      </c>
      <c r="C4" t="s">
        <v>497</v>
      </c>
      <c r="D4" t="s">
        <v>497</v>
      </c>
      <c r="F4">
        <v>37.534510723671097</v>
      </c>
      <c r="G4">
        <v>31.6436610293126</v>
      </c>
      <c r="H4" s="1">
        <f t="shared" ref="H4:H20" si="1">F4-G4</f>
        <v>5.8908496943584971</v>
      </c>
      <c r="I4" s="3"/>
      <c r="J4" s="2"/>
      <c r="K4" s="2"/>
      <c r="L4" s="1">
        <f t="shared" si="0"/>
        <v>0.28374110563246457</v>
      </c>
      <c r="N4" s="1"/>
    </row>
    <row r="5" spans="1:14">
      <c r="A5" t="s">
        <v>502</v>
      </c>
      <c r="B5" t="s">
        <v>191</v>
      </c>
      <c r="C5" t="s">
        <v>497</v>
      </c>
      <c r="D5" t="s">
        <v>497</v>
      </c>
      <c r="F5">
        <v>28.7778318728265</v>
      </c>
      <c r="G5">
        <v>23.216417415467902</v>
      </c>
      <c r="H5" s="1">
        <f t="shared" si="1"/>
        <v>5.5614144573585982</v>
      </c>
      <c r="I5" s="3">
        <f>AVERAGE(H5:H7)</f>
        <v>5.5623612421805007</v>
      </c>
      <c r="J5" s="2"/>
      <c r="K5" s="2"/>
      <c r="L5" s="1">
        <f t="shared" si="0"/>
        <v>-4.5694131367434387E-2</v>
      </c>
      <c r="M5" s="1">
        <f>AVERAGE(L5:L7)</f>
        <v>-4.4747346545531919E-2</v>
      </c>
      <c r="N5" s="1">
        <f>POWER(2, -M5)</f>
        <v>1.031502520541826</v>
      </c>
    </row>
    <row r="6" spans="1:14">
      <c r="A6" t="s">
        <v>502</v>
      </c>
      <c r="B6" t="s">
        <v>192</v>
      </c>
      <c r="C6" t="s">
        <v>497</v>
      </c>
      <c r="D6" t="s">
        <v>497</v>
      </c>
      <c r="F6">
        <v>28.8044149228724</v>
      </c>
      <c r="G6">
        <v>23.237417538020299</v>
      </c>
      <c r="H6" s="1">
        <f t="shared" si="1"/>
        <v>5.566997384852101</v>
      </c>
      <c r="I6" s="3"/>
      <c r="J6" s="2"/>
      <c r="K6" s="2"/>
      <c r="L6" s="1">
        <f t="shared" si="0"/>
        <v>-4.0111203873931522E-2</v>
      </c>
      <c r="N6" s="1"/>
    </row>
    <row r="7" spans="1:14">
      <c r="A7" t="s">
        <v>502</v>
      </c>
      <c r="B7" t="s">
        <v>193</v>
      </c>
      <c r="C7" t="s">
        <v>497</v>
      </c>
      <c r="D7" t="s">
        <v>497</v>
      </c>
      <c r="F7">
        <v>28.838302923570001</v>
      </c>
      <c r="G7">
        <v>23.279631039239199</v>
      </c>
      <c r="H7" s="1">
        <f t="shared" si="1"/>
        <v>5.5586718843308027</v>
      </c>
      <c r="I7" s="3"/>
      <c r="J7" s="2"/>
      <c r="K7" s="2"/>
      <c r="L7" s="1">
        <f t="shared" si="0"/>
        <v>-4.8436704395229846E-2</v>
      </c>
      <c r="N7" s="1"/>
    </row>
    <row r="8" spans="1:14">
      <c r="A8" t="s">
        <v>502</v>
      </c>
      <c r="B8" t="s">
        <v>197</v>
      </c>
      <c r="C8" t="s">
        <v>497</v>
      </c>
      <c r="D8" t="s">
        <v>497</v>
      </c>
      <c r="F8">
        <v>28.898926556694299</v>
      </c>
      <c r="G8">
        <v>23.3730703222678</v>
      </c>
      <c r="H8" s="1">
        <f t="shared" si="1"/>
        <v>5.5258562344264988</v>
      </c>
      <c r="I8" s="3">
        <f>AVERAGE(H8:H10)</f>
        <v>5.3277272232025661</v>
      </c>
      <c r="J8" s="4"/>
      <c r="K8" s="2"/>
      <c r="L8" s="1">
        <f t="shared" si="0"/>
        <v>-8.1252354299533813E-2</v>
      </c>
      <c r="M8" s="1">
        <f t="shared" ref="M8" si="2">AVERAGE(L8:L10)</f>
        <v>-0.27938136552346621</v>
      </c>
      <c r="N8" s="1">
        <f>POWER(2, -M8)</f>
        <v>1.2136743434826234</v>
      </c>
    </row>
    <row r="9" spans="1:14">
      <c r="A9" t="s">
        <v>502</v>
      </c>
      <c r="B9" t="s">
        <v>198</v>
      </c>
      <c r="C9" t="s">
        <v>497</v>
      </c>
      <c r="D9" t="s">
        <v>497</v>
      </c>
      <c r="F9">
        <v>28.885636869418502</v>
      </c>
      <c r="G9">
        <v>23.615895524065198</v>
      </c>
      <c r="H9" s="1">
        <f t="shared" si="1"/>
        <v>5.2697413453533031</v>
      </c>
      <c r="I9" s="3"/>
      <c r="J9" s="2"/>
      <c r="K9" s="2"/>
      <c r="L9" s="1">
        <f t="shared" si="0"/>
        <v>-0.3373672433727295</v>
      </c>
      <c r="N9" s="1"/>
    </row>
    <row r="10" spans="1:14">
      <c r="A10" t="s">
        <v>502</v>
      </c>
      <c r="B10" t="s">
        <v>199</v>
      </c>
      <c r="C10" t="s">
        <v>497</v>
      </c>
      <c r="D10" t="s">
        <v>497</v>
      </c>
      <c r="F10">
        <v>28.984802782709899</v>
      </c>
      <c r="G10">
        <v>23.797218692882002</v>
      </c>
      <c r="H10" s="1">
        <f t="shared" si="1"/>
        <v>5.1875840898278973</v>
      </c>
      <c r="I10" s="3"/>
      <c r="J10" s="2"/>
      <c r="K10" s="2"/>
      <c r="L10" s="1">
        <f t="shared" si="0"/>
        <v>-0.41952449889813526</v>
      </c>
      <c r="N10" s="1"/>
    </row>
    <row r="11" spans="1:14">
      <c r="A11" t="s">
        <v>502</v>
      </c>
      <c r="B11" t="s">
        <v>200</v>
      </c>
      <c r="C11" t="s">
        <v>497</v>
      </c>
      <c r="D11" t="s">
        <v>497</v>
      </c>
      <c r="F11">
        <v>28.936040300762201</v>
      </c>
      <c r="G11">
        <v>23.198780008779799</v>
      </c>
      <c r="H11" s="1">
        <f t="shared" si="1"/>
        <v>5.7372602919824018</v>
      </c>
      <c r="I11" s="3">
        <f>AVERAGE(H11:H13)</f>
        <v>5.6365694573476004</v>
      </c>
      <c r="J11" s="2"/>
      <c r="K11" s="2"/>
      <c r="L11" s="1">
        <f t="shared" si="0"/>
        <v>0.13015170325636927</v>
      </c>
      <c r="M11" s="1">
        <f t="shared" ref="M11" si="3">AVERAGE(L11:L13)</f>
        <v>2.9460868621567531E-2</v>
      </c>
      <c r="N11" s="1">
        <f t="shared" ref="N11" si="4">POWER(2, -M11)</f>
        <v>0.97978637279707481</v>
      </c>
    </row>
    <row r="12" spans="1:14">
      <c r="A12" t="s">
        <v>502</v>
      </c>
      <c r="B12" t="s">
        <v>201</v>
      </c>
      <c r="C12" t="s">
        <v>497</v>
      </c>
      <c r="D12" t="s">
        <v>497</v>
      </c>
      <c r="F12">
        <v>28.865863390534798</v>
      </c>
      <c r="G12">
        <v>23.187030657759401</v>
      </c>
      <c r="H12" s="1">
        <f t="shared" si="1"/>
        <v>5.6788327327753976</v>
      </c>
      <c r="I12" s="3"/>
      <c r="J12" s="2"/>
      <c r="K12" s="2"/>
      <c r="L12" s="1">
        <f t="shared" si="0"/>
        <v>7.1724144049365002E-2</v>
      </c>
      <c r="N12" s="1"/>
    </row>
    <row r="13" spans="1:14">
      <c r="A13" t="s">
        <v>502</v>
      </c>
      <c r="B13" t="s">
        <v>202</v>
      </c>
      <c r="C13" t="s">
        <v>497</v>
      </c>
      <c r="D13" t="s">
        <v>497</v>
      </c>
      <c r="F13">
        <v>28.791736889281999</v>
      </c>
      <c r="G13">
        <v>23.298121541996998</v>
      </c>
      <c r="H13" s="1">
        <f t="shared" si="1"/>
        <v>5.4936153472850009</v>
      </c>
      <c r="I13" s="3"/>
      <c r="J13" s="2"/>
      <c r="K13" s="2"/>
      <c r="L13" s="1">
        <f t="shared" si="0"/>
        <v>-0.11349324144103168</v>
      </c>
      <c r="N13" s="1"/>
    </row>
    <row r="14" spans="1:14">
      <c r="A14" t="s">
        <v>502</v>
      </c>
      <c r="B14" t="s">
        <v>281</v>
      </c>
      <c r="C14" t="s">
        <v>500</v>
      </c>
      <c r="D14" t="s">
        <v>501</v>
      </c>
      <c r="F14">
        <v>31.3116402655866</v>
      </c>
      <c r="G14">
        <v>24.288173380604999</v>
      </c>
      <c r="H14" s="1">
        <f t="shared" si="1"/>
        <v>7.0234668849816018</v>
      </c>
      <c r="I14" s="1"/>
      <c r="L14" s="1">
        <f t="shared" si="0"/>
        <v>1.4163582962555692</v>
      </c>
      <c r="M14" s="1">
        <f t="shared" ref="M14" si="5">AVERAGE(L14:L16)</f>
        <v>1.4122161696042002</v>
      </c>
      <c r="N14" s="1">
        <f t="shared" ref="N14" si="6">POWER(2, -M14)</f>
        <v>0.37573406630090544</v>
      </c>
    </row>
    <row r="15" spans="1:14">
      <c r="A15" t="s">
        <v>502</v>
      </c>
      <c r="B15" t="s">
        <v>282</v>
      </c>
      <c r="C15" t="s">
        <v>500</v>
      </c>
      <c r="D15" t="s">
        <v>501</v>
      </c>
      <c r="F15">
        <v>31.437430578432899</v>
      </c>
      <c r="G15">
        <v>24.306457047077501</v>
      </c>
      <c r="H15" s="1">
        <f t="shared" si="1"/>
        <v>7.1309735313553979</v>
      </c>
      <c r="I15" s="1"/>
      <c r="L15" s="1">
        <f t="shared" si="0"/>
        <v>1.5238649426293653</v>
      </c>
      <c r="N15" s="1"/>
    </row>
    <row r="16" spans="1:14">
      <c r="A16" t="s">
        <v>502</v>
      </c>
      <c r="B16" t="s">
        <v>283</v>
      </c>
      <c r="C16" t="s">
        <v>500</v>
      </c>
      <c r="D16" t="s">
        <v>501</v>
      </c>
      <c r="F16">
        <v>31.190139320691699</v>
      </c>
      <c r="G16">
        <v>24.286605462038001</v>
      </c>
      <c r="H16" s="1">
        <f t="shared" si="1"/>
        <v>6.9035338586536987</v>
      </c>
      <c r="I16" s="1"/>
      <c r="L16" s="1">
        <f t="shared" si="0"/>
        <v>1.2964252699276662</v>
      </c>
      <c r="N16" s="1"/>
    </row>
    <row r="17" spans="1:14">
      <c r="A17" t="s">
        <v>502</v>
      </c>
      <c r="B17" t="s">
        <v>353</v>
      </c>
      <c r="C17" t="s">
        <v>500</v>
      </c>
      <c r="D17" t="s">
        <v>501</v>
      </c>
      <c r="F17">
        <v>33.009184736827002</v>
      </c>
      <c r="G17">
        <v>24.603447310218399</v>
      </c>
      <c r="H17" s="1">
        <f t="shared" si="1"/>
        <v>8.4057374266086029</v>
      </c>
      <c r="I17" s="1"/>
      <c r="L17" s="1">
        <f t="shared" si="0"/>
        <v>2.7986288378825703</v>
      </c>
      <c r="M17" s="1">
        <f t="shared" ref="M17" si="7">AVERAGE(L17:L19)</f>
        <v>2.7461458343685679</v>
      </c>
      <c r="N17" s="1">
        <f t="shared" ref="N17" si="8">POWER(2, -M17)</f>
        <v>0.14904854175544918</v>
      </c>
    </row>
    <row r="18" spans="1:14">
      <c r="A18" t="s">
        <v>502</v>
      </c>
      <c r="B18" t="s">
        <v>354</v>
      </c>
      <c r="C18" t="s">
        <v>500</v>
      </c>
      <c r="D18" t="s">
        <v>501</v>
      </c>
      <c r="F18">
        <v>32.948557226477803</v>
      </c>
      <c r="G18">
        <v>24.622058607949501</v>
      </c>
      <c r="H18" s="1">
        <f t="shared" si="1"/>
        <v>8.3264986185283014</v>
      </c>
      <c r="I18" s="1"/>
      <c r="L18" s="1">
        <f t="shared" si="0"/>
        <v>2.7193900298022688</v>
      </c>
      <c r="N18" s="1"/>
    </row>
    <row r="19" spans="1:14">
      <c r="A19" t="s">
        <v>502</v>
      </c>
      <c r="B19" t="s">
        <v>355</v>
      </c>
      <c r="C19" t="s">
        <v>500</v>
      </c>
      <c r="D19" t="s">
        <v>501</v>
      </c>
      <c r="F19">
        <v>33.026097607490797</v>
      </c>
      <c r="G19">
        <v>24.698570383343899</v>
      </c>
      <c r="H19" s="1">
        <f t="shared" si="1"/>
        <v>8.3275272241468983</v>
      </c>
      <c r="I19" s="1"/>
      <c r="L19" s="1">
        <f t="shared" si="0"/>
        <v>2.7204186354208657</v>
      </c>
      <c r="N19" s="1"/>
    </row>
    <row r="20" spans="1:14">
      <c r="A20" t="s">
        <v>502</v>
      </c>
      <c r="B20" t="s">
        <v>194</v>
      </c>
      <c r="C20" t="s">
        <v>382</v>
      </c>
      <c r="D20" t="s">
        <v>383</v>
      </c>
      <c r="F20">
        <v>31.607301488120399</v>
      </c>
      <c r="G20">
        <v>23.621259141881801</v>
      </c>
      <c r="H20" s="1">
        <f t="shared" si="1"/>
        <v>7.9860423462385981</v>
      </c>
      <c r="I20" s="1"/>
      <c r="J20" s="1"/>
      <c r="K20" s="1"/>
      <c r="L20" s="1">
        <f t="shared" si="0"/>
        <v>2.3789337575125655</v>
      </c>
      <c r="M20" s="1">
        <f t="shared" ref="M20" si="9">AVERAGE(L20:L22)</f>
        <v>2.247534655623066</v>
      </c>
      <c r="N20" s="1">
        <f t="shared" ref="N20" si="10">POWER(2, -M20)</f>
        <v>0.21058365165682574</v>
      </c>
    </row>
    <row r="21" spans="1:14">
      <c r="A21" t="s">
        <v>502</v>
      </c>
      <c r="B21" t="s">
        <v>195</v>
      </c>
      <c r="C21" t="s">
        <v>382</v>
      </c>
      <c r="D21" t="s">
        <v>383</v>
      </c>
      <c r="F21">
        <v>31.3888294914596</v>
      </c>
      <c r="G21">
        <v>23.670605902436801</v>
      </c>
      <c r="H21" s="1">
        <f t="shared" ref="H21:H84" si="11">F21-G21</f>
        <v>7.7182235890227986</v>
      </c>
      <c r="I21" s="1"/>
      <c r="L21" s="1">
        <f t="shared" si="0"/>
        <v>2.111115000296766</v>
      </c>
      <c r="N21" s="1"/>
    </row>
    <row r="22" spans="1:14">
      <c r="A22" t="s">
        <v>502</v>
      </c>
      <c r="B22" t="s">
        <v>196</v>
      </c>
      <c r="C22" t="s">
        <v>382</v>
      </c>
      <c r="D22" t="s">
        <v>383</v>
      </c>
      <c r="F22">
        <v>31.5856106942122</v>
      </c>
      <c r="G22">
        <v>23.725946896426301</v>
      </c>
      <c r="H22" s="1">
        <f t="shared" si="11"/>
        <v>7.859663797785899</v>
      </c>
      <c r="I22" s="1"/>
      <c r="L22" s="1">
        <f t="shared" si="0"/>
        <v>2.2525552090598664</v>
      </c>
      <c r="N22" s="1"/>
    </row>
    <row r="23" spans="1:14">
      <c r="A23" t="s">
        <v>502</v>
      </c>
      <c r="B23" t="s">
        <v>203</v>
      </c>
      <c r="C23" t="s">
        <v>382</v>
      </c>
      <c r="D23" t="s">
        <v>383</v>
      </c>
      <c r="F23">
        <v>34.511840761736103</v>
      </c>
      <c r="G23">
        <v>25.1449045401598</v>
      </c>
      <c r="H23" s="1">
        <f t="shared" si="11"/>
        <v>9.366936221576303</v>
      </c>
      <c r="I23" s="1"/>
      <c r="L23" s="1">
        <f t="shared" si="0"/>
        <v>3.7598276328502704</v>
      </c>
      <c r="M23" s="1">
        <f t="shared" ref="M23" si="12">AVERAGE(L23:L25)</f>
        <v>3.0536370328326008</v>
      </c>
      <c r="N23" s="1">
        <f t="shared" ref="N23" si="13">POWER(2, -M23)</f>
        <v>0.12043803390618484</v>
      </c>
    </row>
    <row r="24" spans="1:14">
      <c r="A24" t="s">
        <v>502</v>
      </c>
      <c r="B24" t="s">
        <v>204</v>
      </c>
      <c r="C24" t="s">
        <v>382</v>
      </c>
      <c r="D24" t="s">
        <v>383</v>
      </c>
      <c r="F24">
        <v>33.1675549846439</v>
      </c>
      <c r="G24">
        <v>24.911444382466001</v>
      </c>
      <c r="H24" s="1">
        <f t="shared" si="11"/>
        <v>8.2561106021778983</v>
      </c>
      <c r="I24" s="1"/>
      <c r="L24" s="1">
        <f t="shared" si="0"/>
        <v>2.6490020134518657</v>
      </c>
      <c r="N24" s="1"/>
    </row>
    <row r="25" spans="1:14">
      <c r="A25" t="s">
        <v>502</v>
      </c>
      <c r="B25" t="s">
        <v>205</v>
      </c>
      <c r="C25" t="s">
        <v>382</v>
      </c>
      <c r="D25" t="s">
        <v>383</v>
      </c>
      <c r="F25">
        <v>33.273648043302501</v>
      </c>
      <c r="G25">
        <v>24.914458002380801</v>
      </c>
      <c r="H25" s="1">
        <f t="shared" si="11"/>
        <v>8.3591900409216997</v>
      </c>
      <c r="I25" s="1"/>
      <c r="L25" s="1">
        <f t="shared" si="0"/>
        <v>2.7520814521956671</v>
      </c>
      <c r="N25" s="1"/>
    </row>
    <row r="26" spans="1:14">
      <c r="A26" t="s">
        <v>502</v>
      </c>
      <c r="B26" t="s">
        <v>206</v>
      </c>
      <c r="C26" t="s">
        <v>386</v>
      </c>
      <c r="D26" t="s">
        <v>387</v>
      </c>
      <c r="F26">
        <v>29.5078875986421</v>
      </c>
      <c r="G26">
        <v>22.7892533244456</v>
      </c>
      <c r="H26" s="1">
        <f t="shared" si="11"/>
        <v>6.7186342741964999</v>
      </c>
      <c r="I26" s="1"/>
      <c r="L26" s="1">
        <f t="shared" si="0"/>
        <v>1.1115256854704674</v>
      </c>
      <c r="M26" s="1">
        <f t="shared" ref="M26" si="14">AVERAGE(L26:L28)</f>
        <v>1.0750302482709015</v>
      </c>
      <c r="N26" s="1">
        <f t="shared" ref="N26" si="15">POWER(2, -M26)</f>
        <v>0.47466110838704823</v>
      </c>
    </row>
    <row r="27" spans="1:14">
      <c r="A27" t="s">
        <v>502</v>
      </c>
      <c r="B27" t="s">
        <v>207</v>
      </c>
      <c r="C27" t="s">
        <v>386</v>
      </c>
      <c r="D27" t="s">
        <v>387</v>
      </c>
      <c r="F27">
        <v>29.4014107301956</v>
      </c>
      <c r="G27">
        <v>22.8245166469443</v>
      </c>
      <c r="H27" s="1">
        <f t="shared" si="11"/>
        <v>6.5768940832513003</v>
      </c>
      <c r="I27" s="1"/>
      <c r="L27" s="1">
        <f t="shared" si="0"/>
        <v>0.96978549452526774</v>
      </c>
      <c r="N27" s="1"/>
    </row>
    <row r="28" spans="1:14">
      <c r="A28" t="s">
        <v>502</v>
      </c>
      <c r="B28" t="s">
        <v>208</v>
      </c>
      <c r="C28" t="s">
        <v>386</v>
      </c>
      <c r="D28" t="s">
        <v>387</v>
      </c>
      <c r="F28">
        <v>29.678444331352601</v>
      </c>
      <c r="G28">
        <v>22.927556177809599</v>
      </c>
      <c r="H28" s="1">
        <f t="shared" si="11"/>
        <v>6.7508881535430021</v>
      </c>
      <c r="I28" s="1"/>
      <c r="L28" s="1">
        <f t="shared" si="0"/>
        <v>1.1437795648169695</v>
      </c>
      <c r="N28" s="1"/>
    </row>
    <row r="29" spans="1:14">
      <c r="A29" t="s">
        <v>502</v>
      </c>
      <c r="B29" t="s">
        <v>209</v>
      </c>
      <c r="C29" t="s">
        <v>386</v>
      </c>
      <c r="D29" t="s">
        <v>387</v>
      </c>
      <c r="F29">
        <v>32.076354544289003</v>
      </c>
      <c r="G29">
        <v>24.768189344753502</v>
      </c>
      <c r="H29" s="1">
        <f t="shared" si="11"/>
        <v>7.3081651995355017</v>
      </c>
      <c r="I29" s="1"/>
      <c r="L29" s="1">
        <f t="shared" si="0"/>
        <v>1.7010566108094691</v>
      </c>
      <c r="M29" s="1">
        <f t="shared" ref="M29" si="16">AVERAGE(L29:L31)</f>
        <v>1.6212700756100338</v>
      </c>
      <c r="N29" s="1">
        <f t="shared" ref="N29" si="17">POWER(2, -M29)</f>
        <v>0.32504918103637193</v>
      </c>
    </row>
    <row r="30" spans="1:14">
      <c r="A30" t="s">
        <v>502</v>
      </c>
      <c r="B30" t="s">
        <v>210</v>
      </c>
      <c r="C30" t="s">
        <v>386</v>
      </c>
      <c r="D30" t="s">
        <v>387</v>
      </c>
      <c r="F30">
        <v>32.386850690001197</v>
      </c>
      <c r="G30">
        <v>25.140705243523499</v>
      </c>
      <c r="H30" s="1">
        <f t="shared" si="11"/>
        <v>7.2461454464776978</v>
      </c>
      <c r="I30" s="1"/>
      <c r="L30" s="1">
        <f t="shared" si="0"/>
        <v>1.6390368577516652</v>
      </c>
      <c r="N30" s="1"/>
    </row>
    <row r="31" spans="1:14">
      <c r="A31" t="s">
        <v>502</v>
      </c>
      <c r="B31" t="s">
        <v>211</v>
      </c>
      <c r="C31" t="s">
        <v>386</v>
      </c>
      <c r="D31" t="s">
        <v>387</v>
      </c>
      <c r="F31">
        <v>31.885300957077199</v>
      </c>
      <c r="G31">
        <v>24.754475610082199</v>
      </c>
      <c r="H31" s="1">
        <f t="shared" si="11"/>
        <v>7.1308253469949996</v>
      </c>
      <c r="I31" s="1"/>
      <c r="L31" s="1">
        <f t="shared" si="0"/>
        <v>1.523716758268967</v>
      </c>
      <c r="N31" s="1"/>
    </row>
    <row r="32" spans="1:14">
      <c r="A32" t="s">
        <v>502</v>
      </c>
      <c r="B32" t="s">
        <v>212</v>
      </c>
      <c r="C32" t="s">
        <v>390</v>
      </c>
      <c r="D32" t="s">
        <v>391</v>
      </c>
      <c r="F32">
        <v>29.5469522311218</v>
      </c>
      <c r="G32">
        <v>23.021461152218599</v>
      </c>
      <c r="H32" s="1">
        <f t="shared" si="11"/>
        <v>6.525491078903201</v>
      </c>
      <c r="I32" s="1"/>
      <c r="L32" s="1">
        <f t="shared" si="0"/>
        <v>0.91838249017716844</v>
      </c>
      <c r="M32" s="1">
        <f t="shared" ref="M32" si="18">AVERAGE(L32:L34)</f>
        <v>0.8990059078677346</v>
      </c>
      <c r="N32" s="1">
        <f t="shared" ref="N32" si="19">POWER(2, -M32)</f>
        <v>0.5362561124239702</v>
      </c>
    </row>
    <row r="33" spans="1:14">
      <c r="A33" t="s">
        <v>502</v>
      </c>
      <c r="B33" t="s">
        <v>213</v>
      </c>
      <c r="C33" t="s">
        <v>390</v>
      </c>
      <c r="D33" t="s">
        <v>391</v>
      </c>
      <c r="F33">
        <v>29.639489651651299</v>
      </c>
      <c r="G33">
        <v>23.132945967923899</v>
      </c>
      <c r="H33" s="1">
        <f t="shared" si="11"/>
        <v>6.5065436837274007</v>
      </c>
      <c r="I33" s="1"/>
      <c r="L33" s="1">
        <f t="shared" si="0"/>
        <v>0.89943509500136809</v>
      </c>
      <c r="N33" s="1"/>
    </row>
    <row r="34" spans="1:14">
      <c r="A34" t="s">
        <v>502</v>
      </c>
      <c r="B34" t="s">
        <v>214</v>
      </c>
      <c r="C34" t="s">
        <v>390</v>
      </c>
      <c r="D34" t="s">
        <v>391</v>
      </c>
      <c r="F34">
        <v>29.616574739134599</v>
      </c>
      <c r="G34">
        <v>23.130266011983899</v>
      </c>
      <c r="H34" s="1">
        <f t="shared" si="11"/>
        <v>6.4863087271506998</v>
      </c>
      <c r="I34" s="1"/>
      <c r="L34" s="1">
        <f t="shared" si="0"/>
        <v>0.87920013842466727</v>
      </c>
      <c r="N34" s="1"/>
    </row>
    <row r="35" spans="1:14">
      <c r="A35" t="s">
        <v>502</v>
      </c>
      <c r="B35" t="s">
        <v>215</v>
      </c>
      <c r="C35" t="s">
        <v>390</v>
      </c>
      <c r="D35" t="s">
        <v>391</v>
      </c>
      <c r="F35">
        <v>34.014965164899401</v>
      </c>
      <c r="G35">
        <v>27.155031713219</v>
      </c>
      <c r="H35" s="1">
        <f t="shared" si="11"/>
        <v>6.8599334516804014</v>
      </c>
      <c r="I35" s="1"/>
      <c r="L35" s="1">
        <f t="shared" si="0"/>
        <v>1.2528248629543688</v>
      </c>
      <c r="M35" s="1">
        <f t="shared" ref="M35" si="20">AVERAGE(L35:L37)</f>
        <v>1.2947330830247656</v>
      </c>
      <c r="N35" s="1">
        <f t="shared" ref="N35" si="21">POWER(2, -M35)</f>
        <v>0.40761157256302216</v>
      </c>
    </row>
    <row r="36" spans="1:14">
      <c r="A36" t="s">
        <v>502</v>
      </c>
      <c r="B36" t="s">
        <v>216</v>
      </c>
      <c r="C36" t="s">
        <v>390</v>
      </c>
      <c r="D36" t="s">
        <v>391</v>
      </c>
      <c r="F36">
        <v>33.865786165463497</v>
      </c>
      <c r="G36">
        <v>27.081067634844601</v>
      </c>
      <c r="H36" s="1">
        <f t="shared" si="11"/>
        <v>6.7847185306188962</v>
      </c>
      <c r="I36" s="1"/>
      <c r="L36" s="1">
        <f t="shared" si="0"/>
        <v>1.1776099418928636</v>
      </c>
      <c r="N36" s="1"/>
    </row>
    <row r="37" spans="1:14">
      <c r="A37" t="s">
        <v>502</v>
      </c>
      <c r="B37" t="s">
        <v>217</v>
      </c>
      <c r="C37" t="s">
        <v>390</v>
      </c>
      <c r="D37" t="s">
        <v>391</v>
      </c>
      <c r="F37">
        <v>33.921273879267297</v>
      </c>
      <c r="G37">
        <v>26.860400846314199</v>
      </c>
      <c r="H37" s="1">
        <f t="shared" si="11"/>
        <v>7.0608730329530971</v>
      </c>
      <c r="I37" s="1"/>
      <c r="L37" s="1">
        <f t="shared" si="0"/>
        <v>1.4537644442270645</v>
      </c>
      <c r="N37" s="1"/>
    </row>
    <row r="38" spans="1:14">
      <c r="A38" t="s">
        <v>502</v>
      </c>
      <c r="B38" t="s">
        <v>218</v>
      </c>
      <c r="C38" t="s">
        <v>394</v>
      </c>
      <c r="D38" t="s">
        <v>395</v>
      </c>
      <c r="F38">
        <v>28.6305831022446</v>
      </c>
      <c r="G38">
        <v>22.724671819680701</v>
      </c>
      <c r="H38" s="1">
        <f t="shared" si="11"/>
        <v>5.9059112825638991</v>
      </c>
      <c r="I38" s="1"/>
      <c r="L38" s="1">
        <f t="shared" si="0"/>
        <v>0.29880269383786651</v>
      </c>
      <c r="M38" s="1">
        <f t="shared" ref="M38" si="22">AVERAGE(L38:L40)</f>
        <v>0.33403066743990006</v>
      </c>
      <c r="N38" s="1">
        <f t="shared" ref="N38" si="23">POWER(2, -M38)</f>
        <v>0.79331697943360413</v>
      </c>
    </row>
    <row r="39" spans="1:14">
      <c r="A39" t="s">
        <v>502</v>
      </c>
      <c r="B39" t="s">
        <v>219</v>
      </c>
      <c r="C39" t="s">
        <v>394</v>
      </c>
      <c r="D39" t="s">
        <v>395</v>
      </c>
      <c r="F39">
        <v>28.737171471116302</v>
      </c>
      <c r="G39">
        <v>22.757859753175001</v>
      </c>
      <c r="H39" s="1">
        <f t="shared" si="11"/>
        <v>5.9793117179413002</v>
      </c>
      <c r="I39" s="1"/>
      <c r="L39" s="1">
        <f t="shared" si="0"/>
        <v>0.37220312921526766</v>
      </c>
      <c r="N39" s="1"/>
    </row>
    <row r="40" spans="1:14">
      <c r="A40" t="s">
        <v>502</v>
      </c>
      <c r="B40" t="s">
        <v>220</v>
      </c>
      <c r="C40" t="s">
        <v>394</v>
      </c>
      <c r="D40" t="s">
        <v>395</v>
      </c>
      <c r="F40">
        <v>28.763422842778599</v>
      </c>
      <c r="G40">
        <v>22.825228074786001</v>
      </c>
      <c r="H40" s="1">
        <f t="shared" si="11"/>
        <v>5.9381947679925986</v>
      </c>
      <c r="I40" s="1"/>
      <c r="L40" s="1">
        <f t="shared" si="0"/>
        <v>0.33108617926656603</v>
      </c>
      <c r="N40" s="1"/>
    </row>
    <row r="41" spans="1:14">
      <c r="A41" t="s">
        <v>502</v>
      </c>
      <c r="B41" t="s">
        <v>221</v>
      </c>
      <c r="C41" t="s">
        <v>394</v>
      </c>
      <c r="D41" t="s">
        <v>395</v>
      </c>
      <c r="F41">
        <v>30.1593734623793</v>
      </c>
      <c r="G41">
        <v>23.247790575074902</v>
      </c>
      <c r="H41" s="1">
        <f t="shared" si="11"/>
        <v>6.9115828873043981</v>
      </c>
      <c r="I41" s="1"/>
      <c r="L41" s="1">
        <f t="shared" si="0"/>
        <v>1.3044742985783655</v>
      </c>
      <c r="M41" s="1">
        <f t="shared" ref="M41" si="24">AVERAGE(L41:L43)</f>
        <v>1.3426489731827334</v>
      </c>
      <c r="N41" s="1">
        <f t="shared" ref="N41" si="25">POWER(2, -M41)</f>
        <v>0.39429601280148008</v>
      </c>
    </row>
    <row r="42" spans="1:14">
      <c r="A42" t="s">
        <v>502</v>
      </c>
      <c r="B42" t="s">
        <v>222</v>
      </c>
      <c r="C42" t="s">
        <v>394</v>
      </c>
      <c r="D42" t="s">
        <v>395</v>
      </c>
      <c r="F42">
        <v>30.283779300482198</v>
      </c>
      <c r="G42">
        <v>23.2938081341523</v>
      </c>
      <c r="H42" s="1">
        <f t="shared" si="11"/>
        <v>6.989971166329898</v>
      </c>
      <c r="I42" s="1"/>
      <c r="L42" s="1">
        <f t="shared" si="0"/>
        <v>1.3828625776038654</v>
      </c>
      <c r="N42" s="1"/>
    </row>
    <row r="43" spans="1:14">
      <c r="A43" t="s">
        <v>502</v>
      </c>
      <c r="B43" t="s">
        <v>223</v>
      </c>
      <c r="C43" t="s">
        <v>394</v>
      </c>
      <c r="D43" t="s">
        <v>395</v>
      </c>
      <c r="F43">
        <v>30.310313328162302</v>
      </c>
      <c r="G43">
        <v>23.3625946960703</v>
      </c>
      <c r="H43" s="1">
        <f t="shared" si="11"/>
        <v>6.9477186320920019</v>
      </c>
      <c r="I43" s="1"/>
      <c r="L43" s="1">
        <f t="shared" si="0"/>
        <v>1.3406100433659693</v>
      </c>
      <c r="N43" s="1"/>
    </row>
    <row r="44" spans="1:14">
      <c r="A44" t="s">
        <v>502</v>
      </c>
      <c r="B44" t="s">
        <v>293</v>
      </c>
      <c r="C44" t="s">
        <v>398</v>
      </c>
      <c r="D44" t="s">
        <v>399</v>
      </c>
      <c r="F44">
        <v>32.071845788963401</v>
      </c>
      <c r="G44">
        <v>23.939558871080902</v>
      </c>
      <c r="H44" s="1">
        <f t="shared" si="11"/>
        <v>8.1322869178824995</v>
      </c>
      <c r="I44" s="3"/>
      <c r="J44" s="4"/>
      <c r="K44" s="3"/>
      <c r="L44" s="1">
        <f t="shared" si="0"/>
        <v>2.5251783291564669</v>
      </c>
      <c r="M44" s="1">
        <f t="shared" ref="M44" si="26">AVERAGE(L44:L46)</f>
        <v>2.6027918510486683</v>
      </c>
      <c r="N44" s="1">
        <f t="shared" ref="N44" si="27">POWER(2, -M44)</f>
        <v>0.16461961450960863</v>
      </c>
    </row>
    <row r="45" spans="1:14">
      <c r="A45" t="s">
        <v>502</v>
      </c>
      <c r="B45" t="s">
        <v>294</v>
      </c>
      <c r="C45" t="s">
        <v>398</v>
      </c>
      <c r="D45" t="s">
        <v>399</v>
      </c>
      <c r="F45">
        <v>32.120778975593502</v>
      </c>
      <c r="G45">
        <v>23.9692196167886</v>
      </c>
      <c r="H45" s="1">
        <f t="shared" si="11"/>
        <v>8.1515593588049029</v>
      </c>
      <c r="I45" s="3"/>
      <c r="J45" s="2"/>
      <c r="K45" s="2"/>
      <c r="L45" s="1">
        <f t="shared" si="0"/>
        <v>2.5444507700788703</v>
      </c>
      <c r="N45" s="1"/>
    </row>
    <row r="46" spans="1:14">
      <c r="A46" t="s">
        <v>502</v>
      </c>
      <c r="B46" t="s">
        <v>295</v>
      </c>
      <c r="C46" t="s">
        <v>398</v>
      </c>
      <c r="D46" t="s">
        <v>399</v>
      </c>
      <c r="F46">
        <v>32.366954722483598</v>
      </c>
      <c r="G46">
        <v>24.021099679846898</v>
      </c>
      <c r="H46" s="1">
        <f t="shared" si="11"/>
        <v>8.3458550426366997</v>
      </c>
      <c r="I46" s="3"/>
      <c r="J46" s="2"/>
      <c r="K46" s="2"/>
      <c r="L46" s="1">
        <f t="shared" si="0"/>
        <v>2.7387464539106672</v>
      </c>
      <c r="N46" s="1"/>
    </row>
    <row r="47" spans="1:14">
      <c r="A47" t="s">
        <v>502</v>
      </c>
      <c r="B47" t="s">
        <v>365</v>
      </c>
      <c r="C47" t="s">
        <v>398</v>
      </c>
      <c r="D47" t="s">
        <v>399</v>
      </c>
      <c r="F47">
        <v>32.432905362114802</v>
      </c>
      <c r="G47">
        <v>24.045784843025199</v>
      </c>
      <c r="H47" s="1">
        <f t="shared" si="11"/>
        <v>8.3871205190896028</v>
      </c>
      <c r="I47" s="3"/>
      <c r="J47" s="2"/>
      <c r="K47" s="2"/>
      <c r="L47" s="1">
        <f t="shared" si="0"/>
        <v>2.7800119303635702</v>
      </c>
      <c r="M47" s="1">
        <f t="shared" ref="M47" si="28">AVERAGE(L47:L49)</f>
        <v>2.8397083216185699</v>
      </c>
      <c r="N47" s="1">
        <f t="shared" ref="N47" si="29">POWER(2, -M47)</f>
        <v>0.13968913120076792</v>
      </c>
    </row>
    <row r="48" spans="1:14">
      <c r="A48" t="s">
        <v>502</v>
      </c>
      <c r="B48" t="s">
        <v>366</v>
      </c>
      <c r="C48" t="s">
        <v>398</v>
      </c>
      <c r="D48" t="s">
        <v>399</v>
      </c>
      <c r="F48">
        <v>32.555279774784204</v>
      </c>
      <c r="G48">
        <v>24.069147702687001</v>
      </c>
      <c r="H48" s="1">
        <f t="shared" si="11"/>
        <v>8.4861320720972024</v>
      </c>
      <c r="I48" s="3"/>
      <c r="J48" s="2"/>
      <c r="K48" s="2"/>
      <c r="L48" s="1">
        <f t="shared" si="0"/>
        <v>2.8790234833711699</v>
      </c>
      <c r="N48" s="1"/>
    </row>
    <row r="49" spans="1:14">
      <c r="A49" t="s">
        <v>502</v>
      </c>
      <c r="B49" t="s">
        <v>367</v>
      </c>
      <c r="C49" t="s">
        <v>398</v>
      </c>
      <c r="D49" t="s">
        <v>399</v>
      </c>
      <c r="F49">
        <v>32.592670702414303</v>
      </c>
      <c r="G49">
        <v>24.1254725625673</v>
      </c>
      <c r="H49" s="1">
        <f t="shared" si="11"/>
        <v>8.4671981398470031</v>
      </c>
      <c r="I49" s="3"/>
      <c r="J49" s="2"/>
      <c r="K49" s="2"/>
      <c r="L49" s="1">
        <f t="shared" si="0"/>
        <v>2.8600895511209705</v>
      </c>
      <c r="N49" s="1"/>
    </row>
    <row r="50" spans="1:14">
      <c r="A50" t="s">
        <v>502</v>
      </c>
      <c r="B50" t="s">
        <v>275</v>
      </c>
      <c r="C50" t="s">
        <v>403</v>
      </c>
      <c r="D50" t="s">
        <v>404</v>
      </c>
      <c r="E50" t="s">
        <v>402</v>
      </c>
      <c r="F50">
        <v>31.8771797430101</v>
      </c>
      <c r="G50">
        <v>24.3046321749434</v>
      </c>
      <c r="H50" s="1">
        <f t="shared" si="11"/>
        <v>7.5725475680666996</v>
      </c>
      <c r="I50" s="3"/>
      <c r="J50" s="4"/>
      <c r="K50" s="2"/>
      <c r="L50" s="1">
        <f t="shared" si="0"/>
        <v>1.965438979340667</v>
      </c>
      <c r="M50" s="1">
        <f t="shared" ref="M50" si="30">AVERAGE(L50:L52)</f>
        <v>2.1558621747075013</v>
      </c>
      <c r="N50" s="1">
        <f t="shared" ref="N50" si="31">POWER(2, -M50)</f>
        <v>0.22439894919543807</v>
      </c>
    </row>
    <row r="51" spans="1:14">
      <c r="A51" t="s">
        <v>502</v>
      </c>
      <c r="B51" t="s">
        <v>276</v>
      </c>
      <c r="C51" t="s">
        <v>403</v>
      </c>
      <c r="D51" t="s">
        <v>404</v>
      </c>
      <c r="E51" t="s">
        <v>402</v>
      </c>
      <c r="F51">
        <v>32.174437224405501</v>
      </c>
      <c r="G51">
        <v>24.374178063033799</v>
      </c>
      <c r="H51" s="1">
        <f t="shared" si="11"/>
        <v>7.8002591613717023</v>
      </c>
      <c r="I51" s="3"/>
      <c r="J51" s="2"/>
      <c r="K51" s="2"/>
      <c r="L51" s="1">
        <f t="shared" si="0"/>
        <v>2.1931505726456697</v>
      </c>
      <c r="N51" s="1"/>
    </row>
    <row r="52" spans="1:14">
      <c r="A52" t="s">
        <v>502</v>
      </c>
      <c r="B52" t="s">
        <v>277</v>
      </c>
      <c r="C52" t="s">
        <v>403</v>
      </c>
      <c r="D52" t="s">
        <v>404</v>
      </c>
      <c r="E52" t="s">
        <v>402</v>
      </c>
      <c r="F52">
        <v>32.264146791275699</v>
      </c>
      <c r="G52">
        <v>24.3480412304135</v>
      </c>
      <c r="H52" s="1">
        <f t="shared" si="11"/>
        <v>7.9161055608621993</v>
      </c>
      <c r="I52" s="3"/>
      <c r="J52" s="2"/>
      <c r="K52" s="2"/>
      <c r="L52" s="1">
        <f t="shared" si="0"/>
        <v>2.3089969721361667</v>
      </c>
      <c r="N52" s="1"/>
    </row>
    <row r="53" spans="1:14">
      <c r="A53" t="s">
        <v>502</v>
      </c>
      <c r="B53" t="s">
        <v>347</v>
      </c>
      <c r="C53" t="s">
        <v>403</v>
      </c>
      <c r="D53" t="s">
        <v>404</v>
      </c>
      <c r="E53" t="s">
        <v>402</v>
      </c>
      <c r="F53">
        <v>33.493628545536801</v>
      </c>
      <c r="G53">
        <v>25.1683968417579</v>
      </c>
      <c r="H53" s="1">
        <f t="shared" si="11"/>
        <v>8.3252317037789005</v>
      </c>
      <c r="I53" s="3"/>
      <c r="J53" s="2"/>
      <c r="K53" s="2"/>
      <c r="L53" s="1">
        <f t="shared" si="0"/>
        <v>2.718123115052868</v>
      </c>
      <c r="M53" s="1">
        <f t="shared" ref="M53" si="32">AVERAGE(L53:L55)</f>
        <v>2.640253288758768</v>
      </c>
      <c r="N53" s="1">
        <f t="shared" ref="N53" si="33">POWER(2, -M53)</f>
        <v>0.16040007386140356</v>
      </c>
    </row>
    <row r="54" spans="1:14">
      <c r="A54" t="s">
        <v>502</v>
      </c>
      <c r="B54" t="s">
        <v>348</v>
      </c>
      <c r="C54" t="s">
        <v>403</v>
      </c>
      <c r="D54" t="s">
        <v>404</v>
      </c>
      <c r="E54" t="s">
        <v>402</v>
      </c>
      <c r="F54">
        <v>33.217519942645801</v>
      </c>
      <c r="G54">
        <v>25.141876628919299</v>
      </c>
      <c r="H54" s="1">
        <f t="shared" si="11"/>
        <v>8.075643313726502</v>
      </c>
      <c r="I54" s="3"/>
      <c r="J54" s="2"/>
      <c r="K54" s="2"/>
      <c r="L54" s="1">
        <f t="shared" si="0"/>
        <v>2.4685347250004694</v>
      </c>
      <c r="N54" s="1"/>
    </row>
    <row r="55" spans="1:14">
      <c r="A55" t="s">
        <v>502</v>
      </c>
      <c r="B55" t="s">
        <v>349</v>
      </c>
      <c r="C55" t="s">
        <v>403</v>
      </c>
      <c r="D55" t="s">
        <v>404</v>
      </c>
      <c r="E55" t="s">
        <v>402</v>
      </c>
      <c r="F55">
        <v>33.5633875642066</v>
      </c>
      <c r="G55">
        <v>25.222176949257602</v>
      </c>
      <c r="H55" s="1">
        <f t="shared" si="11"/>
        <v>8.3412106149489986</v>
      </c>
      <c r="I55" s="3"/>
      <c r="J55" s="2"/>
      <c r="K55" s="2"/>
      <c r="L55" s="1">
        <f t="shared" si="0"/>
        <v>2.7341020262229661</v>
      </c>
      <c r="N55" s="1"/>
    </row>
    <row r="56" spans="1:14">
      <c r="A56" t="s">
        <v>502</v>
      </c>
      <c r="B56" t="s">
        <v>263</v>
      </c>
      <c r="C56" t="s">
        <v>407</v>
      </c>
      <c r="D56" t="s">
        <v>408</v>
      </c>
      <c r="E56" t="s">
        <v>402</v>
      </c>
      <c r="F56">
        <v>31.1782581006626</v>
      </c>
      <c r="G56">
        <v>23.716514037625601</v>
      </c>
      <c r="H56" s="1">
        <f t="shared" si="11"/>
        <v>7.4617440630369991</v>
      </c>
      <c r="I56" s="3"/>
      <c r="J56" s="4"/>
      <c r="K56" s="3"/>
      <c r="L56" s="1">
        <f t="shared" si="0"/>
        <v>1.8546354743109665</v>
      </c>
      <c r="M56" s="1">
        <f t="shared" ref="M56" si="34">AVERAGE(L56:L58)</f>
        <v>1.9157815452832667</v>
      </c>
      <c r="N56" s="1">
        <f t="shared" ref="N56" si="35">POWER(2, -M56)</f>
        <v>0.26502832373676283</v>
      </c>
    </row>
    <row r="57" spans="1:14">
      <c r="A57" t="s">
        <v>502</v>
      </c>
      <c r="B57" t="s">
        <v>264</v>
      </c>
      <c r="C57" t="s">
        <v>407</v>
      </c>
      <c r="D57" t="s">
        <v>408</v>
      </c>
      <c r="E57" t="s">
        <v>402</v>
      </c>
      <c r="F57">
        <v>31.2772385028522</v>
      </c>
      <c r="G57">
        <v>23.741438324316601</v>
      </c>
      <c r="H57" s="1">
        <f t="shared" si="11"/>
        <v>7.5358001785355988</v>
      </c>
      <c r="I57" s="3"/>
      <c r="L57" s="1">
        <f t="shared" si="0"/>
        <v>1.9286915898095662</v>
      </c>
      <c r="N57" s="1"/>
    </row>
    <row r="58" spans="1:14">
      <c r="A58" t="s">
        <v>502</v>
      </c>
      <c r="B58" t="s">
        <v>265</v>
      </c>
      <c r="C58" t="s">
        <v>407</v>
      </c>
      <c r="D58" t="s">
        <v>408</v>
      </c>
      <c r="E58" t="s">
        <v>402</v>
      </c>
      <c r="F58">
        <v>31.343336747219599</v>
      </c>
      <c r="G58">
        <v>23.772210586764299</v>
      </c>
      <c r="H58" s="1">
        <f t="shared" si="11"/>
        <v>7.5711261604553002</v>
      </c>
      <c r="I58" s="3"/>
      <c r="L58" s="1">
        <f t="shared" si="0"/>
        <v>1.9640175717292676</v>
      </c>
      <c r="N58" s="1"/>
    </row>
    <row r="59" spans="1:14">
      <c r="A59" t="s">
        <v>502</v>
      </c>
      <c r="B59" t="s">
        <v>335</v>
      </c>
      <c r="C59" t="s">
        <v>407</v>
      </c>
      <c r="D59" t="s">
        <v>408</v>
      </c>
      <c r="E59" t="s">
        <v>402</v>
      </c>
      <c r="F59">
        <v>31.170237463572999</v>
      </c>
      <c r="G59">
        <v>23.5236042716848</v>
      </c>
      <c r="H59" s="1">
        <f t="shared" si="11"/>
        <v>7.6466331918881991</v>
      </c>
      <c r="I59" s="3"/>
      <c r="L59" s="1">
        <f t="shared" si="0"/>
        <v>2.0395246031621665</v>
      </c>
      <c r="M59" s="1">
        <f t="shared" ref="M59" si="36">AVERAGE(L59:L61)</f>
        <v>1.8138127707557663</v>
      </c>
      <c r="N59" s="1">
        <f t="shared" ref="N59" si="37">POWER(2, -M59)</f>
        <v>0.28443821823184634</v>
      </c>
    </row>
    <row r="60" spans="1:14">
      <c r="A60" t="s">
        <v>502</v>
      </c>
      <c r="B60" t="s">
        <v>336</v>
      </c>
      <c r="C60" t="s">
        <v>407</v>
      </c>
      <c r="D60" t="s">
        <v>408</v>
      </c>
      <c r="E60" t="s">
        <v>402</v>
      </c>
      <c r="F60">
        <v>30.995718206172999</v>
      </c>
      <c r="G60">
        <v>23.573329426064301</v>
      </c>
      <c r="H60" s="1">
        <f t="shared" si="11"/>
        <v>7.4223887801086974</v>
      </c>
      <c r="I60" s="3"/>
      <c r="L60" s="1">
        <f t="shared" si="0"/>
        <v>1.8152801913826648</v>
      </c>
      <c r="N60" s="1"/>
    </row>
    <row r="61" spans="1:14">
      <c r="A61" t="s">
        <v>502</v>
      </c>
      <c r="B61" t="s">
        <v>337</v>
      </c>
      <c r="C61" t="s">
        <v>407</v>
      </c>
      <c r="D61" t="s">
        <v>408</v>
      </c>
      <c r="E61" t="s">
        <v>402</v>
      </c>
      <c r="F61">
        <v>30.865363087670499</v>
      </c>
      <c r="G61">
        <v>23.671620981221999</v>
      </c>
      <c r="H61" s="1">
        <f t="shared" si="11"/>
        <v>7.1937421064485001</v>
      </c>
      <c r="I61" s="3"/>
      <c r="L61" s="1">
        <f t="shared" si="0"/>
        <v>1.5866335177224675</v>
      </c>
      <c r="N61" s="1"/>
    </row>
    <row r="62" spans="1:14">
      <c r="A62" t="s">
        <v>502</v>
      </c>
      <c r="B62" t="s">
        <v>248</v>
      </c>
      <c r="C62" t="s">
        <v>412</v>
      </c>
      <c r="D62" t="s">
        <v>413</v>
      </c>
      <c r="E62" t="s">
        <v>411</v>
      </c>
      <c r="F62">
        <v>31.4188102460243</v>
      </c>
      <c r="G62">
        <v>23.556469178115201</v>
      </c>
      <c r="H62" s="1">
        <f t="shared" si="11"/>
        <v>7.8623410679090995</v>
      </c>
      <c r="I62" s="3"/>
      <c r="L62" s="1">
        <f t="shared" si="0"/>
        <v>2.2552324791830669</v>
      </c>
      <c r="M62" s="1">
        <f t="shared" ref="M62" si="38">AVERAGE(L62:L64)</f>
        <v>2.3203621156203993</v>
      </c>
      <c r="N62" s="1">
        <f t="shared" ref="N62" si="39">POWER(2, -M62)</f>
        <v>0.2002172086864468</v>
      </c>
    </row>
    <row r="63" spans="1:14">
      <c r="A63" t="s">
        <v>502</v>
      </c>
      <c r="B63" t="s">
        <v>249</v>
      </c>
      <c r="C63" t="s">
        <v>412</v>
      </c>
      <c r="D63" t="s">
        <v>413</v>
      </c>
      <c r="E63" t="s">
        <v>411</v>
      </c>
      <c r="F63">
        <v>31.619947146724598</v>
      </c>
      <c r="G63">
        <v>23.622053304552701</v>
      </c>
      <c r="H63" s="1">
        <f t="shared" si="11"/>
        <v>7.9978938421718979</v>
      </c>
      <c r="I63" s="3"/>
      <c r="L63" s="1">
        <f t="shared" si="0"/>
        <v>2.3907852534458653</v>
      </c>
      <c r="N63" s="1"/>
    </row>
    <row r="64" spans="1:14">
      <c r="A64" t="s">
        <v>502</v>
      </c>
      <c r="B64" t="s">
        <v>250</v>
      </c>
      <c r="C64" t="s">
        <v>412</v>
      </c>
      <c r="D64" t="s">
        <v>413</v>
      </c>
      <c r="E64" t="s">
        <v>411</v>
      </c>
      <c r="F64">
        <v>31.552238688206099</v>
      </c>
      <c r="G64">
        <v>23.630061485247801</v>
      </c>
      <c r="H64" s="1">
        <f t="shared" si="11"/>
        <v>7.9221772029582986</v>
      </c>
      <c r="I64" s="3"/>
      <c r="L64" s="1">
        <f t="shared" si="0"/>
        <v>2.3150686142322661</v>
      </c>
      <c r="N64" s="1"/>
    </row>
    <row r="65" spans="1:14">
      <c r="A65" t="s">
        <v>502</v>
      </c>
      <c r="B65" t="s">
        <v>320</v>
      </c>
      <c r="C65" t="s">
        <v>412</v>
      </c>
      <c r="D65" t="s">
        <v>413</v>
      </c>
      <c r="E65" t="s">
        <v>411</v>
      </c>
      <c r="F65">
        <v>32.157327780472897</v>
      </c>
      <c r="G65">
        <v>23.7922697350707</v>
      </c>
      <c r="H65" s="1">
        <f t="shared" si="11"/>
        <v>8.365058045402197</v>
      </c>
      <c r="I65" s="3"/>
      <c r="L65" s="1">
        <f t="shared" si="0"/>
        <v>2.7579494566761644</v>
      </c>
      <c r="M65" s="1">
        <f t="shared" ref="M65" si="40">AVERAGE(L65:L67)</f>
        <v>2.5955931108521666</v>
      </c>
      <c r="N65" s="1">
        <f t="shared" ref="N65" si="41">POWER(2, -M65)</f>
        <v>0.16544308399480417</v>
      </c>
    </row>
    <row r="66" spans="1:14">
      <c r="A66" t="s">
        <v>502</v>
      </c>
      <c r="B66" t="s">
        <v>321</v>
      </c>
      <c r="C66" t="s">
        <v>412</v>
      </c>
      <c r="D66" t="s">
        <v>413</v>
      </c>
      <c r="E66" t="s">
        <v>411</v>
      </c>
      <c r="F66">
        <v>31.862630796488201</v>
      </c>
      <c r="G66">
        <v>23.922666579494098</v>
      </c>
      <c r="H66" s="1">
        <f t="shared" si="11"/>
        <v>7.9399642169941025</v>
      </c>
      <c r="I66" s="3"/>
      <c r="L66" s="1">
        <f t="shared" si="0"/>
        <v>2.3328556282680699</v>
      </c>
      <c r="N66" s="1"/>
    </row>
    <row r="67" spans="1:14">
      <c r="A67" t="s">
        <v>502</v>
      </c>
      <c r="B67" t="s">
        <v>322</v>
      </c>
      <c r="C67" t="s">
        <v>412</v>
      </c>
      <c r="D67" t="s">
        <v>413</v>
      </c>
      <c r="E67" t="s">
        <v>411</v>
      </c>
      <c r="F67">
        <v>32.219908317516598</v>
      </c>
      <c r="G67">
        <v>23.9168254811783</v>
      </c>
      <c r="H67" s="1">
        <f t="shared" si="11"/>
        <v>8.303082836338298</v>
      </c>
      <c r="I67" s="3"/>
      <c r="L67" s="1">
        <f t="shared" ref="L67:L130" si="42">H67-J$2</f>
        <v>2.6959742476122655</v>
      </c>
      <c r="N67" s="1"/>
    </row>
    <row r="68" spans="1:14">
      <c r="A68" t="s">
        <v>502</v>
      </c>
      <c r="B68" t="s">
        <v>230</v>
      </c>
      <c r="C68" t="s">
        <v>417</v>
      </c>
      <c r="D68" t="s">
        <v>418</v>
      </c>
      <c r="E68" t="s">
        <v>416</v>
      </c>
      <c r="F68">
        <v>32.134195373147001</v>
      </c>
      <c r="G68">
        <v>23.497397456089399</v>
      </c>
      <c r="H68" s="1">
        <f t="shared" si="11"/>
        <v>8.6367979170576028</v>
      </c>
      <c r="I68" s="1"/>
      <c r="L68" s="1">
        <f t="shared" si="42"/>
        <v>3.0296893283315702</v>
      </c>
      <c r="M68" s="1">
        <f t="shared" ref="M68" si="43">AVERAGE(L68:L70)</f>
        <v>2.6227522638633691</v>
      </c>
      <c r="N68" s="1">
        <f t="shared" ref="N68" si="44">POWER(2, -M68)</f>
        <v>0.16235770262344443</v>
      </c>
    </row>
    <row r="69" spans="1:14">
      <c r="A69" t="s">
        <v>502</v>
      </c>
      <c r="B69" t="s">
        <v>231</v>
      </c>
      <c r="C69" t="s">
        <v>417</v>
      </c>
      <c r="D69" t="s">
        <v>418</v>
      </c>
      <c r="E69" t="s">
        <v>416</v>
      </c>
      <c r="F69">
        <v>31.518600828936101</v>
      </c>
      <c r="G69">
        <v>23.494126668544599</v>
      </c>
      <c r="H69" s="1">
        <f t="shared" si="11"/>
        <v>8.0244741603915024</v>
      </c>
      <c r="I69" s="1"/>
      <c r="L69" s="1">
        <f t="shared" si="42"/>
        <v>2.4173655716654698</v>
      </c>
      <c r="N69" s="1"/>
    </row>
    <row r="70" spans="1:14">
      <c r="A70" t="s">
        <v>502</v>
      </c>
      <c r="B70" t="s">
        <v>232</v>
      </c>
      <c r="C70" t="s">
        <v>417</v>
      </c>
      <c r="D70" t="s">
        <v>418</v>
      </c>
      <c r="E70" t="s">
        <v>416</v>
      </c>
      <c r="F70">
        <v>31.561203934304199</v>
      </c>
      <c r="G70">
        <v>23.5328934539851</v>
      </c>
      <c r="H70" s="1">
        <f t="shared" si="11"/>
        <v>8.0283104803190994</v>
      </c>
      <c r="I70" s="1"/>
      <c r="L70" s="1">
        <f t="shared" si="42"/>
        <v>2.4212018915930669</v>
      </c>
      <c r="N70" s="1"/>
    </row>
    <row r="71" spans="1:14">
      <c r="A71" t="s">
        <v>502</v>
      </c>
      <c r="B71" t="s">
        <v>302</v>
      </c>
      <c r="C71" t="s">
        <v>417</v>
      </c>
      <c r="D71" t="s">
        <v>418</v>
      </c>
      <c r="E71" t="s">
        <v>416</v>
      </c>
      <c r="F71">
        <v>30.936999960131001</v>
      </c>
      <c r="G71">
        <v>23.322969413821799</v>
      </c>
      <c r="H71" s="1">
        <f t="shared" si="11"/>
        <v>7.614030546309202</v>
      </c>
      <c r="I71" s="1"/>
      <c r="L71" s="1">
        <f t="shared" si="42"/>
        <v>2.0069219575831694</v>
      </c>
      <c r="M71" s="1">
        <f t="shared" ref="M71" si="45">AVERAGE(L71:L73)</f>
        <v>2.0132043984307009</v>
      </c>
      <c r="N71" s="1">
        <f t="shared" ref="N71" si="46">POWER(2, -M71)</f>
        <v>0.24772229148231925</v>
      </c>
    </row>
    <row r="72" spans="1:14">
      <c r="A72" t="s">
        <v>502</v>
      </c>
      <c r="B72" t="s">
        <v>303</v>
      </c>
      <c r="C72" t="s">
        <v>417</v>
      </c>
      <c r="D72" t="s">
        <v>418</v>
      </c>
      <c r="E72" t="s">
        <v>416</v>
      </c>
      <c r="F72">
        <v>31.00934210606</v>
      </c>
      <c r="G72">
        <v>23.3950143553682</v>
      </c>
      <c r="H72" s="1">
        <f t="shared" si="11"/>
        <v>7.6143277506917997</v>
      </c>
      <c r="I72" s="1"/>
      <c r="L72" s="1">
        <f t="shared" si="42"/>
        <v>2.0072191619657671</v>
      </c>
      <c r="N72" s="1"/>
    </row>
    <row r="73" spans="1:14">
      <c r="A73" t="s">
        <v>502</v>
      </c>
      <c r="B73" t="s">
        <v>304</v>
      </c>
      <c r="C73" t="s">
        <v>417</v>
      </c>
      <c r="D73" t="s">
        <v>418</v>
      </c>
      <c r="E73" t="s">
        <v>416</v>
      </c>
      <c r="F73">
        <v>31.0405719971018</v>
      </c>
      <c r="G73">
        <v>23.407991332632601</v>
      </c>
      <c r="H73" s="1">
        <f t="shared" si="11"/>
        <v>7.6325806644691987</v>
      </c>
      <c r="I73" s="1"/>
      <c r="L73" s="1">
        <f t="shared" si="42"/>
        <v>2.0254720757431661</v>
      </c>
      <c r="N73" s="1"/>
    </row>
    <row r="74" spans="1:14">
      <c r="A74" t="s">
        <v>502</v>
      </c>
      <c r="B74" t="s">
        <v>260</v>
      </c>
      <c r="C74" t="s">
        <v>421</v>
      </c>
      <c r="D74" t="s">
        <v>422</v>
      </c>
      <c r="E74" t="s">
        <v>411</v>
      </c>
      <c r="F74">
        <v>32.389196385219499</v>
      </c>
      <c r="G74">
        <v>23.720855379405201</v>
      </c>
      <c r="H74" s="1">
        <f t="shared" si="11"/>
        <v>8.6683410058142982</v>
      </c>
      <c r="I74" s="1"/>
      <c r="L74" s="1">
        <f t="shared" si="42"/>
        <v>3.0612324170882657</v>
      </c>
      <c r="M74" s="1">
        <f t="shared" ref="M74" si="47">AVERAGE(L74:L76)</f>
        <v>3.2247562658722004</v>
      </c>
      <c r="N74" s="1">
        <f t="shared" ref="N74" si="48">POWER(2, -M74)</f>
        <v>0.10696744815216797</v>
      </c>
    </row>
    <row r="75" spans="1:14">
      <c r="A75" t="s">
        <v>502</v>
      </c>
      <c r="B75" t="s">
        <v>261</v>
      </c>
      <c r="C75" t="s">
        <v>421</v>
      </c>
      <c r="D75" t="s">
        <v>422</v>
      </c>
      <c r="E75" t="s">
        <v>411</v>
      </c>
      <c r="F75">
        <v>32.762149967078201</v>
      </c>
      <c r="G75">
        <v>23.8060242370846</v>
      </c>
      <c r="H75" s="1">
        <f t="shared" si="11"/>
        <v>8.9561257299936017</v>
      </c>
      <c r="I75" s="1"/>
      <c r="L75" s="1">
        <f t="shared" si="42"/>
        <v>3.3490171412675691</v>
      </c>
      <c r="N75" s="1"/>
    </row>
    <row r="76" spans="1:14">
      <c r="A76" t="s">
        <v>502</v>
      </c>
      <c r="B76" t="s">
        <v>262</v>
      </c>
      <c r="C76" t="s">
        <v>421</v>
      </c>
      <c r="D76" t="s">
        <v>422</v>
      </c>
      <c r="E76" t="s">
        <v>411</v>
      </c>
      <c r="F76">
        <v>32.684521406249502</v>
      </c>
      <c r="G76">
        <v>23.813393578262701</v>
      </c>
      <c r="H76" s="1">
        <f t="shared" si="11"/>
        <v>8.8711278279868004</v>
      </c>
      <c r="I76" s="1"/>
      <c r="L76" s="1">
        <f t="shared" si="42"/>
        <v>3.2640192392607679</v>
      </c>
      <c r="N76" s="1"/>
    </row>
    <row r="77" spans="1:14">
      <c r="A77" t="s">
        <v>502</v>
      </c>
      <c r="B77" t="s">
        <v>332</v>
      </c>
      <c r="C77" t="s">
        <v>421</v>
      </c>
      <c r="D77" t="s">
        <v>422</v>
      </c>
      <c r="E77" t="s">
        <v>411</v>
      </c>
      <c r="F77">
        <v>32.568670486614103</v>
      </c>
      <c r="G77">
        <v>23.678700090228102</v>
      </c>
      <c r="H77" s="1">
        <f t="shared" si="11"/>
        <v>8.8899703963860013</v>
      </c>
      <c r="I77" s="1"/>
      <c r="L77" s="1">
        <f t="shared" si="42"/>
        <v>3.2828618076599687</v>
      </c>
      <c r="M77" s="1">
        <f t="shared" ref="M77" si="49">AVERAGE(L77:L79)</f>
        <v>3.2913671542911338</v>
      </c>
      <c r="N77" s="1">
        <f t="shared" ref="N77" si="50">POWER(2, -M77)</f>
        <v>0.10214091871034182</v>
      </c>
    </row>
    <row r="78" spans="1:14">
      <c r="A78" t="s">
        <v>502</v>
      </c>
      <c r="B78" t="s">
        <v>333</v>
      </c>
      <c r="C78" t="s">
        <v>421</v>
      </c>
      <c r="D78" t="s">
        <v>422</v>
      </c>
      <c r="E78" t="s">
        <v>411</v>
      </c>
      <c r="F78">
        <v>32.930185911434002</v>
      </c>
      <c r="G78">
        <v>23.7461976956073</v>
      </c>
      <c r="H78" s="1">
        <f t="shared" si="11"/>
        <v>9.1839882158267017</v>
      </c>
      <c r="I78" s="1"/>
      <c r="L78" s="1">
        <f t="shared" si="42"/>
        <v>3.5768796271006691</v>
      </c>
      <c r="N78" s="1"/>
    </row>
    <row r="79" spans="1:14">
      <c r="A79" t="s">
        <v>502</v>
      </c>
      <c r="B79" t="s">
        <v>334</v>
      </c>
      <c r="C79" t="s">
        <v>421</v>
      </c>
      <c r="D79" t="s">
        <v>422</v>
      </c>
      <c r="E79" t="s">
        <v>411</v>
      </c>
      <c r="F79">
        <v>32.421973890009397</v>
      </c>
      <c r="G79">
        <v>23.8005052731706</v>
      </c>
      <c r="H79" s="1">
        <f t="shared" si="11"/>
        <v>8.6214686168387971</v>
      </c>
      <c r="I79" s="1"/>
      <c r="L79" s="1">
        <f t="shared" si="42"/>
        <v>3.0143600281127645</v>
      </c>
      <c r="N79" s="1"/>
    </row>
    <row r="80" spans="1:14">
      <c r="A80" t="s">
        <v>502</v>
      </c>
      <c r="B80" t="s">
        <v>236</v>
      </c>
      <c r="C80" t="s">
        <v>425</v>
      </c>
      <c r="D80" t="s">
        <v>426</v>
      </c>
      <c r="E80" t="s">
        <v>411</v>
      </c>
      <c r="F80">
        <v>32.167788006526102</v>
      </c>
      <c r="G80">
        <v>23.317581398073401</v>
      </c>
      <c r="H80" s="1">
        <f t="shared" si="11"/>
        <v>8.8502066084527016</v>
      </c>
      <c r="I80" s="1"/>
      <c r="L80" s="1">
        <f t="shared" si="42"/>
        <v>3.243098019726669</v>
      </c>
      <c r="M80" s="1">
        <f t="shared" ref="M80" si="51">AVERAGE(L80:L82)</f>
        <v>3.244284656496633</v>
      </c>
      <c r="N80" s="1">
        <f t="shared" ref="N80" si="52">POWER(2, -M80)</f>
        <v>0.10552928701161099</v>
      </c>
    </row>
    <row r="81" spans="1:14">
      <c r="A81" t="s">
        <v>502</v>
      </c>
      <c r="B81" t="s">
        <v>237</v>
      </c>
      <c r="C81" t="s">
        <v>425</v>
      </c>
      <c r="D81" t="s">
        <v>426</v>
      </c>
      <c r="E81" t="s">
        <v>411</v>
      </c>
      <c r="F81">
        <v>32.378956416396797</v>
      </c>
      <c r="G81">
        <v>23.381638906337901</v>
      </c>
      <c r="H81" s="1">
        <f t="shared" si="11"/>
        <v>8.9973175100588954</v>
      </c>
      <c r="I81" s="1"/>
      <c r="L81" s="1">
        <f t="shared" si="42"/>
        <v>3.3902089213328628</v>
      </c>
      <c r="N81" s="1"/>
    </row>
    <row r="82" spans="1:14">
      <c r="A82" t="s">
        <v>502</v>
      </c>
      <c r="B82" t="s">
        <v>238</v>
      </c>
      <c r="C82" t="s">
        <v>425</v>
      </c>
      <c r="D82" t="s">
        <v>426</v>
      </c>
      <c r="E82" t="s">
        <v>411</v>
      </c>
      <c r="F82">
        <v>32.090464093860099</v>
      </c>
      <c r="G82">
        <v>23.383808476703699</v>
      </c>
      <c r="H82" s="1">
        <f t="shared" si="11"/>
        <v>8.7066556171564002</v>
      </c>
      <c r="I82" s="1"/>
      <c r="L82" s="1">
        <f t="shared" si="42"/>
        <v>3.0995470284303677</v>
      </c>
      <c r="N82" s="1"/>
    </row>
    <row r="83" spans="1:14">
      <c r="A83" t="s">
        <v>502</v>
      </c>
      <c r="B83" t="s">
        <v>308</v>
      </c>
      <c r="C83" t="s">
        <v>425</v>
      </c>
      <c r="D83" t="s">
        <v>426</v>
      </c>
      <c r="E83" t="s">
        <v>411</v>
      </c>
      <c r="F83">
        <v>32.371605637419101</v>
      </c>
      <c r="G83">
        <v>23.776772107416701</v>
      </c>
      <c r="H83" s="1">
        <f t="shared" si="11"/>
        <v>8.5948335300024006</v>
      </c>
      <c r="I83" s="1"/>
      <c r="L83" s="1">
        <f t="shared" si="42"/>
        <v>2.987724941276368</v>
      </c>
      <c r="M83" s="1">
        <f t="shared" ref="M83" si="53">AVERAGE(L83:L85)</f>
        <v>3.0882346557988996</v>
      </c>
      <c r="N83" s="1">
        <f t="shared" ref="N83" si="54">POWER(2, -M83)</f>
        <v>0.11758413670571906</v>
      </c>
    </row>
    <row r="84" spans="1:14">
      <c r="A84" t="s">
        <v>502</v>
      </c>
      <c r="B84" t="s">
        <v>309</v>
      </c>
      <c r="C84" t="s">
        <v>425</v>
      </c>
      <c r="D84" t="s">
        <v>426</v>
      </c>
      <c r="E84" t="s">
        <v>411</v>
      </c>
      <c r="F84">
        <v>32.519899249767299</v>
      </c>
      <c r="G84">
        <v>23.7961485472145</v>
      </c>
      <c r="H84" s="1">
        <f t="shared" si="11"/>
        <v>8.7237507025527989</v>
      </c>
      <c r="I84" s="1"/>
      <c r="L84" s="1">
        <f t="shared" si="42"/>
        <v>3.1166421138267664</v>
      </c>
      <c r="N84" s="1"/>
    </row>
    <row r="85" spans="1:14">
      <c r="A85" t="s">
        <v>502</v>
      </c>
      <c r="B85" t="s">
        <v>310</v>
      </c>
      <c r="C85" t="s">
        <v>425</v>
      </c>
      <c r="D85" t="s">
        <v>426</v>
      </c>
      <c r="E85" t="s">
        <v>411</v>
      </c>
      <c r="F85">
        <v>32.608540493814999</v>
      </c>
      <c r="G85">
        <v>23.841094992795401</v>
      </c>
      <c r="H85" s="1">
        <f t="shared" ref="H85:H148" si="55">F85-G85</f>
        <v>8.7674455010195977</v>
      </c>
      <c r="I85" s="1"/>
      <c r="L85" s="1">
        <f t="shared" si="42"/>
        <v>3.1603369122935652</v>
      </c>
      <c r="N85" s="1"/>
    </row>
    <row r="86" spans="1:14">
      <c r="A86" t="s">
        <v>502</v>
      </c>
      <c r="B86" t="s">
        <v>224</v>
      </c>
      <c r="C86" t="s">
        <v>429</v>
      </c>
      <c r="D86" t="s">
        <v>430</v>
      </c>
      <c r="E86" t="s">
        <v>411</v>
      </c>
      <c r="F86">
        <v>33.562994451268899</v>
      </c>
      <c r="G86">
        <v>24.048110431708601</v>
      </c>
      <c r="H86" s="1">
        <f t="shared" si="55"/>
        <v>9.5148840195602986</v>
      </c>
      <c r="I86" s="1"/>
      <c r="L86" s="1">
        <f t="shared" si="42"/>
        <v>3.907775430834266</v>
      </c>
      <c r="M86" s="1">
        <f t="shared" ref="M86" si="56">AVERAGE(L86:L88)</f>
        <v>3.8875761975563337</v>
      </c>
      <c r="N86" s="1">
        <f t="shared" ref="N86" si="57">POWER(2, -M86)</f>
        <v>6.7565182489525255E-2</v>
      </c>
    </row>
    <row r="87" spans="1:14">
      <c r="A87" t="s">
        <v>502</v>
      </c>
      <c r="B87" t="s">
        <v>225</v>
      </c>
      <c r="C87" t="s">
        <v>429</v>
      </c>
      <c r="D87" t="s">
        <v>430</v>
      </c>
      <c r="E87" t="s">
        <v>411</v>
      </c>
      <c r="F87">
        <v>33.6140364757782</v>
      </c>
      <c r="G87">
        <v>24.1339479072054</v>
      </c>
      <c r="H87" s="1">
        <f t="shared" si="55"/>
        <v>9.4800885685727998</v>
      </c>
      <c r="I87" s="1"/>
      <c r="L87" s="1">
        <f t="shared" si="42"/>
        <v>3.8729799798467672</v>
      </c>
      <c r="N87" s="1"/>
    </row>
    <row r="88" spans="1:14">
      <c r="A88" t="s">
        <v>502</v>
      </c>
      <c r="B88" t="s">
        <v>226</v>
      </c>
      <c r="C88" t="s">
        <v>429</v>
      </c>
      <c r="D88" t="s">
        <v>430</v>
      </c>
      <c r="E88" t="s">
        <v>411</v>
      </c>
      <c r="F88">
        <v>33.613244384143201</v>
      </c>
      <c r="G88">
        <v>24.124162613429199</v>
      </c>
      <c r="H88" s="1">
        <f t="shared" si="55"/>
        <v>9.4890817707140016</v>
      </c>
      <c r="I88" s="1"/>
      <c r="L88" s="1">
        <f t="shared" si="42"/>
        <v>3.881973181987969</v>
      </c>
      <c r="N88" s="1"/>
    </row>
    <row r="89" spans="1:14">
      <c r="A89" t="s">
        <v>502</v>
      </c>
      <c r="B89" t="s">
        <v>296</v>
      </c>
      <c r="C89" t="s">
        <v>429</v>
      </c>
      <c r="D89" t="s">
        <v>430</v>
      </c>
      <c r="E89" t="s">
        <v>411</v>
      </c>
      <c r="F89">
        <v>32.748029385311199</v>
      </c>
      <c r="G89">
        <v>23.7082114418033</v>
      </c>
      <c r="H89" s="1">
        <f t="shared" si="55"/>
        <v>9.0398179435078987</v>
      </c>
      <c r="I89" s="1"/>
      <c r="L89" s="1">
        <f t="shared" si="42"/>
        <v>3.4327093547818661</v>
      </c>
      <c r="M89" s="1">
        <f t="shared" ref="M89" si="58">AVERAGE(L89:L91)</f>
        <v>3.8330117726383341</v>
      </c>
      <c r="N89" s="1">
        <f t="shared" ref="N89" si="59">POWER(2, -M89)</f>
        <v>7.0169516282007599E-2</v>
      </c>
    </row>
    <row r="90" spans="1:14">
      <c r="A90" t="s">
        <v>502</v>
      </c>
      <c r="B90" t="s">
        <v>297</v>
      </c>
      <c r="C90" t="s">
        <v>429</v>
      </c>
      <c r="D90" t="s">
        <v>430</v>
      </c>
      <c r="E90" t="s">
        <v>411</v>
      </c>
      <c r="F90">
        <v>33.1853201867468</v>
      </c>
      <c r="G90">
        <v>23.753740419852999</v>
      </c>
      <c r="H90" s="1">
        <f t="shared" si="55"/>
        <v>9.4315797668938011</v>
      </c>
      <c r="I90" s="1"/>
      <c r="L90" s="1">
        <f t="shared" si="42"/>
        <v>3.8244711781677685</v>
      </c>
      <c r="N90" s="1"/>
    </row>
    <row r="91" spans="1:14">
      <c r="A91" t="s">
        <v>502</v>
      </c>
      <c r="B91" t="s">
        <v>298</v>
      </c>
      <c r="C91" t="s">
        <v>429</v>
      </c>
      <c r="D91" t="s">
        <v>430</v>
      </c>
      <c r="E91" t="s">
        <v>411</v>
      </c>
      <c r="F91">
        <v>33.627777283974901</v>
      </c>
      <c r="G91">
        <v>23.7788139102835</v>
      </c>
      <c r="H91" s="1">
        <f t="shared" si="55"/>
        <v>9.8489633736914008</v>
      </c>
      <c r="I91" s="1"/>
      <c r="L91" s="1">
        <f t="shared" si="42"/>
        <v>4.2418547849653683</v>
      </c>
      <c r="N91" s="1"/>
    </row>
    <row r="92" spans="1:14">
      <c r="A92" t="s">
        <v>502</v>
      </c>
      <c r="B92" t="s">
        <v>287</v>
      </c>
      <c r="C92" t="s">
        <v>433</v>
      </c>
      <c r="D92" t="s">
        <v>434</v>
      </c>
      <c r="E92" t="s">
        <v>416</v>
      </c>
      <c r="F92">
        <v>33.9766856281909</v>
      </c>
      <c r="G92">
        <v>27.1412599940052</v>
      </c>
      <c r="H92" s="1">
        <f t="shared" si="55"/>
        <v>6.8354256341857003</v>
      </c>
      <c r="I92" s="1"/>
      <c r="L92" s="1">
        <f t="shared" si="42"/>
        <v>1.2283170454596677</v>
      </c>
      <c r="M92" s="1">
        <f t="shared" ref="M92" si="60">AVERAGE(L92:L94)</f>
        <v>1.254603094223401</v>
      </c>
      <c r="N92" s="1">
        <f t="shared" ref="N92" si="61">POWER(2, -M92)</f>
        <v>0.41910885423833649</v>
      </c>
    </row>
    <row r="93" spans="1:14">
      <c r="A93" t="s">
        <v>502</v>
      </c>
      <c r="B93" t="s">
        <v>288</v>
      </c>
      <c r="C93" t="s">
        <v>433</v>
      </c>
      <c r="D93" t="s">
        <v>434</v>
      </c>
      <c r="E93" t="s">
        <v>416</v>
      </c>
      <c r="F93">
        <v>33.754780798309199</v>
      </c>
      <c r="G93">
        <v>27.201648499235301</v>
      </c>
      <c r="H93" s="1">
        <f t="shared" si="55"/>
        <v>6.5531322990738978</v>
      </c>
      <c r="I93" s="1"/>
      <c r="L93" s="1">
        <f t="shared" si="42"/>
        <v>0.94602371034786525</v>
      </c>
      <c r="N93" s="1"/>
    </row>
    <row r="94" spans="1:14">
      <c r="A94" t="s">
        <v>502</v>
      </c>
      <c r="B94" t="s">
        <v>289</v>
      </c>
      <c r="C94" t="s">
        <v>433</v>
      </c>
      <c r="D94" t="s">
        <v>434</v>
      </c>
      <c r="E94" t="s">
        <v>416</v>
      </c>
      <c r="F94">
        <v>34.436142859911001</v>
      </c>
      <c r="G94">
        <v>27.239565744322299</v>
      </c>
      <c r="H94" s="1">
        <f t="shared" si="55"/>
        <v>7.1965771155887026</v>
      </c>
      <c r="I94" s="1"/>
      <c r="L94" s="1">
        <f t="shared" si="42"/>
        <v>1.58946852686267</v>
      </c>
      <c r="N94" s="1"/>
    </row>
    <row r="95" spans="1:14">
      <c r="A95" t="s">
        <v>502</v>
      </c>
      <c r="B95" t="s">
        <v>359</v>
      </c>
      <c r="C95" t="s">
        <v>433</v>
      </c>
      <c r="D95" t="s">
        <v>434</v>
      </c>
      <c r="E95" t="s">
        <v>416</v>
      </c>
      <c r="F95">
        <v>36.079823427073997</v>
      </c>
      <c r="G95">
        <v>29.2169009453938</v>
      </c>
      <c r="H95" s="1">
        <f t="shared" si="55"/>
        <v>6.8629224816801973</v>
      </c>
      <c r="I95" s="1"/>
      <c r="L95" s="1">
        <f t="shared" si="42"/>
        <v>1.2558138929541647</v>
      </c>
      <c r="M95" s="1">
        <f t="shared" ref="M95" si="62">AVERAGE(L95:L97)</f>
        <v>2.363107892911565</v>
      </c>
      <c r="N95" s="1">
        <f t="shared" ref="N95" si="63">POWER(2, -M95)</f>
        <v>0.19437197218940044</v>
      </c>
    </row>
    <row r="96" spans="1:14">
      <c r="A96" t="s">
        <v>502</v>
      </c>
      <c r="B96" t="s">
        <v>360</v>
      </c>
      <c r="C96" t="s">
        <v>433</v>
      </c>
      <c r="D96" t="s">
        <v>434</v>
      </c>
      <c r="E96" t="s">
        <v>416</v>
      </c>
      <c r="F96">
        <v>37.267098746955597</v>
      </c>
      <c r="G96">
        <v>29.5446844847622</v>
      </c>
      <c r="H96" s="1">
        <f t="shared" si="55"/>
        <v>7.7224142621933964</v>
      </c>
      <c r="I96" s="1"/>
      <c r="L96" s="1">
        <f t="shared" si="42"/>
        <v>2.1153056734673639</v>
      </c>
      <c r="N96" s="1"/>
    </row>
    <row r="97" spans="1:14">
      <c r="A97" t="s">
        <v>502</v>
      </c>
      <c r="B97" t="s">
        <v>361</v>
      </c>
      <c r="C97" t="s">
        <v>433</v>
      </c>
      <c r="D97" t="s">
        <v>434</v>
      </c>
      <c r="E97" t="s">
        <v>416</v>
      </c>
      <c r="F97">
        <v>38.819012200978499</v>
      </c>
      <c r="G97">
        <v>29.4936994999393</v>
      </c>
      <c r="H97" s="1">
        <f t="shared" si="55"/>
        <v>9.3253127010391985</v>
      </c>
      <c r="I97" s="1"/>
      <c r="L97" s="1">
        <f t="shared" si="42"/>
        <v>3.7182041123131659</v>
      </c>
      <c r="N97" s="1"/>
    </row>
    <row r="98" spans="1:14">
      <c r="A98" t="s">
        <v>502</v>
      </c>
      <c r="B98" t="s">
        <v>266</v>
      </c>
      <c r="C98" t="s">
        <v>438</v>
      </c>
      <c r="D98" t="s">
        <v>439</v>
      </c>
      <c r="E98" t="s">
        <v>437</v>
      </c>
      <c r="F98">
        <v>31.4999694342075</v>
      </c>
      <c r="G98">
        <v>23.5065661315898</v>
      </c>
      <c r="H98" s="1">
        <f t="shared" si="55"/>
        <v>7.9934033026177005</v>
      </c>
      <c r="I98" s="1"/>
      <c r="L98" s="1">
        <f t="shared" si="42"/>
        <v>2.3862947138916679</v>
      </c>
      <c r="M98" s="1">
        <f t="shared" ref="M98" si="64">AVERAGE(L98:L100)</f>
        <v>2.4313410402193019</v>
      </c>
      <c r="N98" s="1">
        <f t="shared" ref="N98" si="65">POWER(2, -M98)</f>
        <v>0.18539303629221773</v>
      </c>
    </row>
    <row r="99" spans="1:14">
      <c r="A99" t="s">
        <v>502</v>
      </c>
      <c r="B99" t="s">
        <v>267</v>
      </c>
      <c r="C99" t="s">
        <v>438</v>
      </c>
      <c r="D99" t="s">
        <v>439</v>
      </c>
      <c r="E99" t="s">
        <v>437</v>
      </c>
      <c r="F99">
        <v>31.616124278333402</v>
      </c>
      <c r="G99">
        <v>23.540433875076399</v>
      </c>
      <c r="H99" s="1">
        <f t="shared" si="55"/>
        <v>8.0756904032570027</v>
      </c>
      <c r="I99" s="1"/>
      <c r="L99" s="1">
        <f t="shared" si="42"/>
        <v>2.4685818145309701</v>
      </c>
      <c r="N99" s="1"/>
    </row>
    <row r="100" spans="1:14">
      <c r="A100" t="s">
        <v>502</v>
      </c>
      <c r="B100" t="s">
        <v>268</v>
      </c>
      <c r="C100" t="s">
        <v>438</v>
      </c>
      <c r="D100" t="s">
        <v>439</v>
      </c>
      <c r="E100" t="s">
        <v>437</v>
      </c>
      <c r="F100">
        <v>31.6529586798396</v>
      </c>
      <c r="G100">
        <v>23.6067034988783</v>
      </c>
      <c r="H100" s="1">
        <f t="shared" si="55"/>
        <v>8.0462551809612997</v>
      </c>
      <c r="I100" s="1"/>
      <c r="L100" s="1">
        <f t="shared" si="42"/>
        <v>2.4391465922352671</v>
      </c>
      <c r="N100" s="1"/>
    </row>
    <row r="101" spans="1:14">
      <c r="A101" t="s">
        <v>502</v>
      </c>
      <c r="B101" t="s">
        <v>338</v>
      </c>
      <c r="C101" t="s">
        <v>438</v>
      </c>
      <c r="D101" t="s">
        <v>439</v>
      </c>
      <c r="E101" t="s">
        <v>437</v>
      </c>
      <c r="F101">
        <v>32.348423278304601</v>
      </c>
      <c r="G101">
        <v>23.582825619114001</v>
      </c>
      <c r="H101" s="1">
        <f t="shared" si="55"/>
        <v>8.7655976591906004</v>
      </c>
      <c r="I101" s="1"/>
      <c r="L101" s="1">
        <f t="shared" si="42"/>
        <v>3.1584890704645678</v>
      </c>
      <c r="M101" s="1">
        <f t="shared" ref="M101" si="66">AVERAGE(L101:L103)</f>
        <v>3.0084424094238664</v>
      </c>
      <c r="N101" s="1">
        <f t="shared" ref="N101" si="67">POWER(2, -M101)</f>
        <v>0.12427065704147357</v>
      </c>
    </row>
    <row r="102" spans="1:14">
      <c r="A102" t="s">
        <v>502</v>
      </c>
      <c r="B102" t="s">
        <v>339</v>
      </c>
      <c r="C102" t="s">
        <v>438</v>
      </c>
      <c r="D102" t="s">
        <v>439</v>
      </c>
      <c r="E102" t="s">
        <v>437</v>
      </c>
      <c r="F102">
        <v>32.299688604706901</v>
      </c>
      <c r="G102">
        <v>23.625909488837902</v>
      </c>
      <c r="H102" s="1">
        <f t="shared" si="55"/>
        <v>8.6737791158689994</v>
      </c>
      <c r="I102" s="1"/>
      <c r="L102" s="1">
        <f t="shared" si="42"/>
        <v>3.0666705271429668</v>
      </c>
      <c r="N102" s="1"/>
    </row>
    <row r="103" spans="1:14">
      <c r="A103" t="s">
        <v>502</v>
      </c>
      <c r="B103" t="s">
        <v>340</v>
      </c>
      <c r="C103" t="s">
        <v>438</v>
      </c>
      <c r="D103" t="s">
        <v>439</v>
      </c>
      <c r="E103" t="s">
        <v>437</v>
      </c>
      <c r="F103">
        <v>32.099087535357597</v>
      </c>
      <c r="G103">
        <v>23.691811315967499</v>
      </c>
      <c r="H103" s="1">
        <f t="shared" si="55"/>
        <v>8.4072762193900985</v>
      </c>
      <c r="I103" s="1"/>
      <c r="L103" s="1">
        <f t="shared" si="42"/>
        <v>2.8001676306640659</v>
      </c>
      <c r="N103" s="1"/>
    </row>
    <row r="104" spans="1:14">
      <c r="A104" t="s">
        <v>502</v>
      </c>
      <c r="B104" t="s">
        <v>254</v>
      </c>
      <c r="C104" t="s">
        <v>442</v>
      </c>
      <c r="D104" t="s">
        <v>443</v>
      </c>
      <c r="E104" t="s">
        <v>437</v>
      </c>
      <c r="F104">
        <v>31.8824822601382</v>
      </c>
      <c r="G104">
        <v>23.915713281515298</v>
      </c>
      <c r="H104" s="1">
        <f t="shared" si="55"/>
        <v>7.9667689786229019</v>
      </c>
      <c r="I104" s="1"/>
      <c r="L104" s="1">
        <f t="shared" si="42"/>
        <v>2.3596603898968693</v>
      </c>
      <c r="M104" s="1">
        <f t="shared" ref="M104" si="68">AVERAGE(L104:L106)</f>
        <v>2.3135131085388676</v>
      </c>
      <c r="N104" s="1">
        <f t="shared" ref="N104" si="69">POWER(2, -M104)</f>
        <v>0.20116997362047215</v>
      </c>
    </row>
    <row r="105" spans="1:14">
      <c r="A105" t="s">
        <v>502</v>
      </c>
      <c r="B105" t="s">
        <v>255</v>
      </c>
      <c r="C105" t="s">
        <v>442</v>
      </c>
      <c r="D105" t="s">
        <v>443</v>
      </c>
      <c r="E105" t="s">
        <v>437</v>
      </c>
      <c r="F105">
        <v>31.660052903012399</v>
      </c>
      <c r="G105">
        <v>23.861323527504201</v>
      </c>
      <c r="H105" s="1">
        <f t="shared" si="55"/>
        <v>7.7987293755081986</v>
      </c>
      <c r="I105" s="1"/>
      <c r="L105" s="1">
        <f t="shared" si="42"/>
        <v>2.191620786782166</v>
      </c>
      <c r="N105" s="1"/>
    </row>
    <row r="106" spans="1:14">
      <c r="A106" t="s">
        <v>502</v>
      </c>
      <c r="B106" t="s">
        <v>256</v>
      </c>
      <c r="C106" t="s">
        <v>442</v>
      </c>
      <c r="D106" t="s">
        <v>443</v>
      </c>
      <c r="E106" t="s">
        <v>437</v>
      </c>
      <c r="F106">
        <v>31.888922982162299</v>
      </c>
      <c r="G106">
        <v>23.892556244498699</v>
      </c>
      <c r="H106" s="1">
        <f t="shared" si="55"/>
        <v>7.9963667376635996</v>
      </c>
      <c r="I106" s="1"/>
      <c r="L106" s="1">
        <f t="shared" si="42"/>
        <v>2.3892581489375671</v>
      </c>
      <c r="N106" s="1"/>
    </row>
    <row r="107" spans="1:14">
      <c r="A107" t="s">
        <v>502</v>
      </c>
      <c r="B107" t="s">
        <v>326</v>
      </c>
      <c r="C107" t="s">
        <v>442</v>
      </c>
      <c r="D107" t="s">
        <v>443</v>
      </c>
      <c r="E107" t="s">
        <v>437</v>
      </c>
      <c r="F107">
        <v>31.4782456463542</v>
      </c>
      <c r="G107">
        <v>23.7432845353221</v>
      </c>
      <c r="H107" s="1">
        <f t="shared" si="55"/>
        <v>7.7349611110320993</v>
      </c>
      <c r="I107" s="1"/>
      <c r="L107" s="1">
        <f t="shared" si="42"/>
        <v>2.1278525223060667</v>
      </c>
      <c r="M107" s="1">
        <f t="shared" ref="M107" si="70">AVERAGE(L107:L109)</f>
        <v>2.2520776739506343</v>
      </c>
      <c r="N107" s="1">
        <f t="shared" ref="N107" si="71">POWER(2, -M107)</f>
        <v>0.2099215708635889</v>
      </c>
    </row>
    <row r="108" spans="1:14">
      <c r="A108" t="s">
        <v>502</v>
      </c>
      <c r="B108" t="s">
        <v>327</v>
      </c>
      <c r="C108" t="s">
        <v>442</v>
      </c>
      <c r="D108" t="s">
        <v>443</v>
      </c>
      <c r="E108" t="s">
        <v>437</v>
      </c>
      <c r="F108">
        <v>31.6570387840218</v>
      </c>
      <c r="G108">
        <v>23.757986656330299</v>
      </c>
      <c r="H108" s="1">
        <f t="shared" si="55"/>
        <v>7.8990521276915011</v>
      </c>
      <c r="I108" s="1"/>
      <c r="L108" s="1">
        <f t="shared" si="42"/>
        <v>2.2919435389654685</v>
      </c>
      <c r="N108" s="1"/>
    </row>
    <row r="109" spans="1:14">
      <c r="A109" t="s">
        <v>502</v>
      </c>
      <c r="B109" t="s">
        <v>328</v>
      </c>
      <c r="C109" t="s">
        <v>442</v>
      </c>
      <c r="D109" t="s">
        <v>443</v>
      </c>
      <c r="E109" t="s">
        <v>437</v>
      </c>
      <c r="F109">
        <v>31.787355852549101</v>
      </c>
      <c r="G109">
        <v>23.843810303242702</v>
      </c>
      <c r="H109" s="1">
        <f t="shared" si="55"/>
        <v>7.9435455493063998</v>
      </c>
      <c r="I109" s="1"/>
      <c r="L109" s="1">
        <f t="shared" si="42"/>
        <v>2.3364369605803672</v>
      </c>
      <c r="N109" s="1"/>
    </row>
    <row r="110" spans="1:14">
      <c r="A110" t="s">
        <v>502</v>
      </c>
      <c r="B110" t="s">
        <v>269</v>
      </c>
      <c r="C110" t="s">
        <v>447</v>
      </c>
      <c r="D110" t="s">
        <v>448</v>
      </c>
      <c r="E110" t="s">
        <v>446</v>
      </c>
      <c r="F110">
        <v>32.787309618253801</v>
      </c>
      <c r="G110">
        <v>24.0689246498861</v>
      </c>
      <c r="H110" s="1">
        <f t="shared" si="55"/>
        <v>8.718384968367701</v>
      </c>
      <c r="I110" s="1"/>
      <c r="L110" s="1">
        <f t="shared" si="42"/>
        <v>3.1112763796416685</v>
      </c>
      <c r="M110" s="1">
        <f t="shared" ref="M110" si="72">AVERAGE(L110:L112)</f>
        <v>3.0247177674961363</v>
      </c>
      <c r="N110" s="1">
        <f t="shared" ref="N110" si="73">POWER(2, -M110)</f>
        <v>0.12287661065424836</v>
      </c>
    </row>
    <row r="111" spans="1:14">
      <c r="A111" t="s">
        <v>502</v>
      </c>
      <c r="B111" t="s">
        <v>270</v>
      </c>
      <c r="C111" t="s">
        <v>447</v>
      </c>
      <c r="D111" t="s">
        <v>448</v>
      </c>
      <c r="E111" t="s">
        <v>446</v>
      </c>
      <c r="F111">
        <v>32.505357481199503</v>
      </c>
      <c r="G111">
        <v>24.088230110287899</v>
      </c>
      <c r="H111" s="1">
        <f t="shared" si="55"/>
        <v>8.4171273709116043</v>
      </c>
      <c r="I111" s="1"/>
      <c r="L111" s="1">
        <f t="shared" si="42"/>
        <v>2.8100187821855718</v>
      </c>
      <c r="N111" s="1"/>
    </row>
    <row r="112" spans="1:14">
      <c r="A112" t="s">
        <v>502</v>
      </c>
      <c r="B112" t="s">
        <v>271</v>
      </c>
      <c r="C112" t="s">
        <v>447</v>
      </c>
      <c r="D112" t="s">
        <v>448</v>
      </c>
      <c r="E112" t="s">
        <v>446</v>
      </c>
      <c r="F112">
        <v>32.914640960848303</v>
      </c>
      <c r="G112">
        <v>24.154674231461101</v>
      </c>
      <c r="H112" s="1">
        <f t="shared" si="55"/>
        <v>8.7599667293872017</v>
      </c>
      <c r="I112" s="1"/>
      <c r="L112" s="1">
        <f t="shared" si="42"/>
        <v>3.1528581406611691</v>
      </c>
      <c r="N112" s="1"/>
    </row>
    <row r="113" spans="1:14">
      <c r="A113" t="s">
        <v>502</v>
      </c>
      <c r="B113" t="s">
        <v>341</v>
      </c>
      <c r="C113" t="s">
        <v>447</v>
      </c>
      <c r="D113" t="s">
        <v>448</v>
      </c>
      <c r="E113" t="s">
        <v>446</v>
      </c>
      <c r="F113">
        <v>32.713419572953399</v>
      </c>
      <c r="G113">
        <v>23.9257921159174</v>
      </c>
      <c r="H113" s="1">
        <f t="shared" si="55"/>
        <v>8.7876274570359989</v>
      </c>
      <c r="I113" s="1"/>
      <c r="L113" s="1">
        <f t="shared" si="42"/>
        <v>3.1805188683099663</v>
      </c>
      <c r="M113" s="1">
        <f t="shared" ref="M113" si="74">AVERAGE(L113:L115)</f>
        <v>3.1870860555331988</v>
      </c>
      <c r="N113" s="1">
        <f t="shared" ref="N113" si="75">POWER(2, -M113)</f>
        <v>0.10979725902126505</v>
      </c>
    </row>
    <row r="114" spans="1:14">
      <c r="A114" t="s">
        <v>502</v>
      </c>
      <c r="B114" t="s">
        <v>342</v>
      </c>
      <c r="C114" t="s">
        <v>447</v>
      </c>
      <c r="D114" t="s">
        <v>448</v>
      </c>
      <c r="E114" t="s">
        <v>446</v>
      </c>
      <c r="F114">
        <v>32.839496291099202</v>
      </c>
      <c r="G114">
        <v>23.975982867828701</v>
      </c>
      <c r="H114" s="1">
        <f t="shared" si="55"/>
        <v>8.8635134232705006</v>
      </c>
      <c r="I114" s="1"/>
      <c r="L114" s="1">
        <f t="shared" si="42"/>
        <v>3.2564048345444681</v>
      </c>
      <c r="N114" s="1"/>
    </row>
    <row r="115" spans="1:14">
      <c r="A115" t="s">
        <v>502</v>
      </c>
      <c r="B115" t="s">
        <v>343</v>
      </c>
      <c r="C115" t="s">
        <v>447</v>
      </c>
      <c r="D115" t="s">
        <v>448</v>
      </c>
      <c r="E115" t="s">
        <v>446</v>
      </c>
      <c r="F115">
        <v>32.956848277879097</v>
      </c>
      <c r="G115">
        <v>24.225405225407901</v>
      </c>
      <c r="H115" s="1">
        <f t="shared" si="55"/>
        <v>8.7314430524711959</v>
      </c>
      <c r="I115" s="1"/>
      <c r="L115" s="1">
        <f t="shared" si="42"/>
        <v>3.1243344637451633</v>
      </c>
      <c r="N115" s="1"/>
    </row>
    <row r="116" spans="1:14">
      <c r="A116" t="s">
        <v>502</v>
      </c>
      <c r="B116" t="s">
        <v>257</v>
      </c>
      <c r="C116" t="s">
        <v>451</v>
      </c>
      <c r="D116" t="s">
        <v>452</v>
      </c>
      <c r="E116" t="s">
        <v>446</v>
      </c>
      <c r="F116">
        <v>31.509521469462801</v>
      </c>
      <c r="G116">
        <v>23.781719323593901</v>
      </c>
      <c r="H116" s="1">
        <f t="shared" si="55"/>
        <v>7.7278021458688997</v>
      </c>
      <c r="I116" s="1"/>
      <c r="L116" s="1">
        <f t="shared" si="42"/>
        <v>2.1206935571428671</v>
      </c>
      <c r="M116" s="1">
        <f t="shared" ref="M116" si="76">AVERAGE(L116:L118)</f>
        <v>2.3630373111178349</v>
      </c>
      <c r="N116" s="1">
        <f t="shared" ref="N116" si="77">POWER(2, -M116)</f>
        <v>0.19438148179306505</v>
      </c>
    </row>
    <row r="117" spans="1:14">
      <c r="A117" t="s">
        <v>502</v>
      </c>
      <c r="B117" t="s">
        <v>258</v>
      </c>
      <c r="C117" t="s">
        <v>451</v>
      </c>
      <c r="D117" t="s">
        <v>452</v>
      </c>
      <c r="E117" t="s">
        <v>446</v>
      </c>
      <c r="F117">
        <v>31.6667514172807</v>
      </c>
      <c r="G117">
        <v>23.787019248879599</v>
      </c>
      <c r="H117" s="1">
        <f t="shared" si="55"/>
        <v>7.8797321684011017</v>
      </c>
      <c r="I117" s="1"/>
      <c r="L117" s="1">
        <f t="shared" si="42"/>
        <v>2.2726235796750691</v>
      </c>
      <c r="N117" s="1"/>
    </row>
    <row r="118" spans="1:14">
      <c r="A118" t="s">
        <v>502</v>
      </c>
      <c r="B118" t="s">
        <v>259</v>
      </c>
      <c r="C118" t="s">
        <v>451</v>
      </c>
      <c r="D118" t="s">
        <v>452</v>
      </c>
      <c r="E118" t="s">
        <v>446</v>
      </c>
      <c r="F118">
        <v>31.8417763961581</v>
      </c>
      <c r="G118">
        <v>23.538873010896499</v>
      </c>
      <c r="H118" s="1">
        <f t="shared" si="55"/>
        <v>8.302903385261601</v>
      </c>
      <c r="I118" s="1"/>
      <c r="L118" s="1">
        <f t="shared" si="42"/>
        <v>2.6957947965355684</v>
      </c>
      <c r="N118" s="1"/>
    </row>
    <row r="119" spans="1:14">
      <c r="A119" t="s">
        <v>502</v>
      </c>
      <c r="B119" t="s">
        <v>329</v>
      </c>
      <c r="C119" t="s">
        <v>451</v>
      </c>
      <c r="D119" t="s">
        <v>452</v>
      </c>
      <c r="E119" t="s">
        <v>446</v>
      </c>
      <c r="F119">
        <v>30.8294734375812</v>
      </c>
      <c r="G119">
        <v>23.227785147352702</v>
      </c>
      <c r="H119" s="1">
        <f t="shared" si="55"/>
        <v>7.6016882902284983</v>
      </c>
      <c r="I119" s="1"/>
      <c r="L119" s="1">
        <f t="shared" si="42"/>
        <v>1.9945797015024658</v>
      </c>
      <c r="M119" s="1">
        <f t="shared" ref="M119" si="78">AVERAGE(L119:L121)</f>
        <v>1.8850680952911014</v>
      </c>
      <c r="N119" s="1">
        <f t="shared" ref="N119" si="79">POWER(2, -M119)</f>
        <v>0.27073098256154315</v>
      </c>
    </row>
    <row r="120" spans="1:14">
      <c r="A120" t="s">
        <v>502</v>
      </c>
      <c r="B120" t="s">
        <v>330</v>
      </c>
      <c r="C120" t="s">
        <v>451</v>
      </c>
      <c r="D120" t="s">
        <v>452</v>
      </c>
      <c r="E120" t="s">
        <v>446</v>
      </c>
      <c r="F120">
        <v>30.6202058857066</v>
      </c>
      <c r="G120">
        <v>23.262466589791899</v>
      </c>
      <c r="H120" s="1">
        <f t="shared" si="55"/>
        <v>7.3577392959147012</v>
      </c>
      <c r="I120" s="1"/>
      <c r="L120" s="1">
        <f t="shared" si="42"/>
        <v>1.7506307071886686</v>
      </c>
      <c r="N120" s="1"/>
    </row>
    <row r="121" spans="1:14">
      <c r="A121" t="s">
        <v>502</v>
      </c>
      <c r="B121" t="s">
        <v>331</v>
      </c>
      <c r="C121" t="s">
        <v>451</v>
      </c>
      <c r="D121" t="s">
        <v>452</v>
      </c>
      <c r="E121" t="s">
        <v>446</v>
      </c>
      <c r="F121">
        <v>30.7788494975144</v>
      </c>
      <c r="G121">
        <v>23.261747031606198</v>
      </c>
      <c r="H121" s="1">
        <f t="shared" si="55"/>
        <v>7.5171024659082022</v>
      </c>
      <c r="I121" s="1"/>
      <c r="L121" s="1">
        <f t="shared" si="42"/>
        <v>1.9099938771821696</v>
      </c>
      <c r="N121" s="1"/>
    </row>
    <row r="122" spans="1:14">
      <c r="A122" t="s">
        <v>502</v>
      </c>
      <c r="B122" t="s">
        <v>227</v>
      </c>
      <c r="C122" t="s">
        <v>456</v>
      </c>
      <c r="D122" t="s">
        <v>457</v>
      </c>
      <c r="E122" t="s">
        <v>455</v>
      </c>
      <c r="F122">
        <v>30.501567391377701</v>
      </c>
      <c r="G122">
        <v>23.547859921308302</v>
      </c>
      <c r="H122" s="1">
        <f t="shared" si="55"/>
        <v>6.9537074700693999</v>
      </c>
      <c r="I122" s="1"/>
      <c r="L122" s="1">
        <f t="shared" si="42"/>
        <v>1.3465988813433674</v>
      </c>
      <c r="M122" s="1">
        <f t="shared" ref="M122" si="80">AVERAGE(L122:L124)</f>
        <v>1.3572375395945337</v>
      </c>
      <c r="N122" s="1">
        <f t="shared" ref="N122" si="81">POWER(2, -M122)</f>
        <v>0.3903289733860541</v>
      </c>
    </row>
    <row r="123" spans="1:14">
      <c r="A123" t="s">
        <v>502</v>
      </c>
      <c r="B123" t="s">
        <v>228</v>
      </c>
      <c r="C123" t="s">
        <v>456</v>
      </c>
      <c r="D123" t="s">
        <v>457</v>
      </c>
      <c r="E123" t="s">
        <v>455</v>
      </c>
      <c r="F123">
        <v>30.478916871687499</v>
      </c>
      <c r="G123">
        <v>23.5389261195633</v>
      </c>
      <c r="H123" s="1">
        <f t="shared" si="55"/>
        <v>6.9399907521241992</v>
      </c>
      <c r="I123" s="1"/>
      <c r="L123" s="1">
        <f t="shared" si="42"/>
        <v>1.3328821633981667</v>
      </c>
      <c r="N123" s="1"/>
    </row>
    <row r="124" spans="1:14">
      <c r="A124" t="s">
        <v>502</v>
      </c>
      <c r="B124" t="s">
        <v>229</v>
      </c>
      <c r="C124" t="s">
        <v>456</v>
      </c>
      <c r="D124" t="s">
        <v>457</v>
      </c>
      <c r="E124" t="s">
        <v>455</v>
      </c>
      <c r="F124">
        <v>30.590301287377201</v>
      </c>
      <c r="G124">
        <v>23.590961124609102</v>
      </c>
      <c r="H124" s="1">
        <f t="shared" si="55"/>
        <v>6.9993401627680996</v>
      </c>
      <c r="I124" s="1"/>
      <c r="L124" s="1">
        <f t="shared" si="42"/>
        <v>1.392231574042067</v>
      </c>
      <c r="N124" s="1"/>
    </row>
    <row r="125" spans="1:14">
      <c r="A125" t="s">
        <v>502</v>
      </c>
      <c r="B125" t="s">
        <v>299</v>
      </c>
      <c r="C125" t="s">
        <v>456</v>
      </c>
      <c r="D125" t="s">
        <v>457</v>
      </c>
      <c r="E125" t="s">
        <v>455</v>
      </c>
      <c r="F125">
        <v>30.290847439767699</v>
      </c>
      <c r="G125">
        <v>23.6672424443842</v>
      </c>
      <c r="H125" s="1">
        <f t="shared" si="55"/>
        <v>6.6236049953834986</v>
      </c>
      <c r="I125" s="1"/>
      <c r="L125" s="1">
        <f t="shared" si="42"/>
        <v>1.016496406657466</v>
      </c>
      <c r="M125" s="1">
        <f t="shared" ref="M125" si="82">AVERAGE(L125:L127)</f>
        <v>0.97193593053553362</v>
      </c>
      <c r="N125" s="1">
        <f t="shared" ref="N125" si="83">POWER(2, -M125)</f>
        <v>0.50982148194846955</v>
      </c>
    </row>
    <row r="126" spans="1:14">
      <c r="A126" t="s">
        <v>502</v>
      </c>
      <c r="B126" t="s">
        <v>300</v>
      </c>
      <c r="C126" t="s">
        <v>456</v>
      </c>
      <c r="D126" t="s">
        <v>457</v>
      </c>
      <c r="E126" t="s">
        <v>455</v>
      </c>
      <c r="F126">
        <v>30.321704875369001</v>
      </c>
      <c r="G126">
        <v>23.7405728105097</v>
      </c>
      <c r="H126" s="1">
        <f t="shared" si="55"/>
        <v>6.5811320648593004</v>
      </c>
      <c r="I126" s="1"/>
      <c r="L126" s="1">
        <f t="shared" si="42"/>
        <v>0.97402347613326778</v>
      </c>
      <c r="N126" s="1"/>
    </row>
    <row r="127" spans="1:14">
      <c r="A127" t="s">
        <v>502</v>
      </c>
      <c r="B127" t="s">
        <v>301</v>
      </c>
      <c r="C127" t="s">
        <v>456</v>
      </c>
      <c r="D127" t="s">
        <v>457</v>
      </c>
      <c r="E127" t="s">
        <v>455</v>
      </c>
      <c r="F127">
        <v>30.2770390480242</v>
      </c>
      <c r="G127">
        <v>23.7446425504823</v>
      </c>
      <c r="H127" s="1">
        <f t="shared" si="55"/>
        <v>6.5323964975418995</v>
      </c>
      <c r="I127" s="1"/>
      <c r="L127" s="1">
        <f t="shared" si="42"/>
        <v>0.92528790881586698</v>
      </c>
      <c r="N127" s="1"/>
    </row>
    <row r="128" spans="1:14">
      <c r="A128" t="s">
        <v>502</v>
      </c>
      <c r="B128" t="s">
        <v>284</v>
      </c>
      <c r="C128" t="s">
        <v>460</v>
      </c>
      <c r="D128" t="s">
        <v>461</v>
      </c>
      <c r="E128" t="s">
        <v>455</v>
      </c>
      <c r="F128">
        <v>31.1554764793662</v>
      </c>
      <c r="G128">
        <v>23.499906021158001</v>
      </c>
      <c r="H128" s="1">
        <f t="shared" si="55"/>
        <v>7.6555704582081994</v>
      </c>
      <c r="I128" s="1"/>
      <c r="L128" s="1">
        <f t="shared" si="42"/>
        <v>2.0484618694821668</v>
      </c>
      <c r="M128" s="1">
        <f t="shared" ref="M128" si="84">AVERAGE(L128:L130)</f>
        <v>1.9995015120177337</v>
      </c>
      <c r="N128" s="1">
        <f t="shared" ref="N128" si="85">POWER(2, -M128)</f>
        <v>0.25008639631006901</v>
      </c>
    </row>
    <row r="129" spans="1:14">
      <c r="A129" t="s">
        <v>502</v>
      </c>
      <c r="B129" t="s">
        <v>285</v>
      </c>
      <c r="C129" t="s">
        <v>460</v>
      </c>
      <c r="D129" t="s">
        <v>461</v>
      </c>
      <c r="E129" t="s">
        <v>455</v>
      </c>
      <c r="F129">
        <v>31.2316544285082</v>
      </c>
      <c r="G129">
        <v>23.503039510729</v>
      </c>
      <c r="H129" s="1">
        <f t="shared" si="55"/>
        <v>7.7286149177792005</v>
      </c>
      <c r="I129" s="1"/>
      <c r="L129" s="1">
        <f t="shared" si="42"/>
        <v>2.1215063290531679</v>
      </c>
      <c r="N129" s="1"/>
    </row>
    <row r="130" spans="1:14">
      <c r="A130" t="s">
        <v>502</v>
      </c>
      <c r="B130" t="s">
        <v>286</v>
      </c>
      <c r="C130" t="s">
        <v>460</v>
      </c>
      <c r="D130" t="s">
        <v>461</v>
      </c>
      <c r="E130" t="s">
        <v>455</v>
      </c>
      <c r="F130">
        <v>31.000312714032599</v>
      </c>
      <c r="G130">
        <v>23.5646677877887</v>
      </c>
      <c r="H130" s="1">
        <f t="shared" si="55"/>
        <v>7.4356449262438993</v>
      </c>
      <c r="I130" s="1"/>
      <c r="L130" s="1">
        <f t="shared" si="42"/>
        <v>1.8285363375178667</v>
      </c>
      <c r="N130" s="1"/>
    </row>
    <row r="131" spans="1:14">
      <c r="A131" t="s">
        <v>502</v>
      </c>
      <c r="B131" t="s">
        <v>356</v>
      </c>
      <c r="C131" t="s">
        <v>460</v>
      </c>
      <c r="D131" t="s">
        <v>461</v>
      </c>
      <c r="E131" t="s">
        <v>455</v>
      </c>
      <c r="F131">
        <v>31.520934348180202</v>
      </c>
      <c r="G131">
        <v>23.912414358687698</v>
      </c>
      <c r="H131" s="1">
        <f t="shared" si="55"/>
        <v>7.6085199894925033</v>
      </c>
      <c r="I131" s="1"/>
      <c r="L131" s="1">
        <f t="shared" ref="L131:L181" si="86">H131-J$2</f>
        <v>2.0014114007664707</v>
      </c>
      <c r="M131" s="1">
        <f t="shared" ref="M131" si="87">AVERAGE(L131:L133)</f>
        <v>2.0967354830114338</v>
      </c>
      <c r="N131" s="1">
        <f t="shared" ref="N131" si="88">POWER(2, -M131)</f>
        <v>0.23378666010674057</v>
      </c>
    </row>
    <row r="132" spans="1:14">
      <c r="A132" t="s">
        <v>502</v>
      </c>
      <c r="B132" t="s">
        <v>357</v>
      </c>
      <c r="C132" t="s">
        <v>460</v>
      </c>
      <c r="D132" t="s">
        <v>461</v>
      </c>
      <c r="E132" t="s">
        <v>455</v>
      </c>
      <c r="F132">
        <v>31.707045657603299</v>
      </c>
      <c r="G132">
        <v>23.982373793234</v>
      </c>
      <c r="H132" s="1">
        <f t="shared" si="55"/>
        <v>7.7246718643692986</v>
      </c>
      <c r="I132" s="1"/>
      <c r="L132" s="1">
        <f t="shared" si="86"/>
        <v>2.1175632756432661</v>
      </c>
      <c r="N132" s="1"/>
    </row>
    <row r="133" spans="1:14">
      <c r="A133" t="s">
        <v>502</v>
      </c>
      <c r="B133" t="s">
        <v>358</v>
      </c>
      <c r="C133" t="s">
        <v>460</v>
      </c>
      <c r="D133" t="s">
        <v>461</v>
      </c>
      <c r="E133" t="s">
        <v>455</v>
      </c>
      <c r="F133">
        <v>31.810122129201499</v>
      </c>
      <c r="G133">
        <v>24.031781767850902</v>
      </c>
      <c r="H133" s="1">
        <f t="shared" si="55"/>
        <v>7.7783403613505975</v>
      </c>
      <c r="I133" s="1"/>
      <c r="L133" s="1">
        <f t="shared" si="86"/>
        <v>2.1712317726245649</v>
      </c>
      <c r="N133" s="1"/>
    </row>
    <row r="134" spans="1:14">
      <c r="A134" t="s">
        <v>502</v>
      </c>
      <c r="B134" t="s">
        <v>272</v>
      </c>
      <c r="C134" t="s">
        <v>464</v>
      </c>
      <c r="D134" t="s">
        <v>465</v>
      </c>
      <c r="E134" t="s">
        <v>455</v>
      </c>
      <c r="F134">
        <v>30.876074898898299</v>
      </c>
      <c r="G134">
        <v>23.375519002282399</v>
      </c>
      <c r="H134" s="1">
        <f t="shared" si="55"/>
        <v>7.5005558966159001</v>
      </c>
      <c r="I134" s="1"/>
      <c r="L134" s="1">
        <f t="shared" si="86"/>
        <v>1.8934473078898675</v>
      </c>
      <c r="M134" s="1">
        <f t="shared" ref="M134" si="89">AVERAGE(L134:L136)</f>
        <v>1.7721417407042332</v>
      </c>
      <c r="N134" s="1">
        <f t="shared" ref="N134" si="90">POWER(2, -M134)</f>
        <v>0.29277377969649393</v>
      </c>
    </row>
    <row r="135" spans="1:14">
      <c r="A135" t="s">
        <v>502</v>
      </c>
      <c r="B135" t="s">
        <v>273</v>
      </c>
      <c r="C135" t="s">
        <v>464</v>
      </c>
      <c r="D135" t="s">
        <v>465</v>
      </c>
      <c r="E135" t="s">
        <v>455</v>
      </c>
      <c r="F135">
        <v>30.844521155286898</v>
      </c>
      <c r="G135">
        <v>23.388405281026301</v>
      </c>
      <c r="H135" s="1">
        <f t="shared" si="55"/>
        <v>7.4561158742605969</v>
      </c>
      <c r="I135" s="1"/>
      <c r="L135" s="1">
        <f t="shared" si="86"/>
        <v>1.8490072855345643</v>
      </c>
      <c r="N135" s="1"/>
    </row>
    <row r="136" spans="1:14">
      <c r="A136" t="s">
        <v>502</v>
      </c>
      <c r="B136" t="s">
        <v>274</v>
      </c>
      <c r="C136" t="s">
        <v>464</v>
      </c>
      <c r="D136" t="s">
        <v>465</v>
      </c>
      <c r="E136" t="s">
        <v>455</v>
      </c>
      <c r="F136">
        <v>30.691517313020899</v>
      </c>
      <c r="G136">
        <v>23.510438095606599</v>
      </c>
      <c r="H136" s="1">
        <f t="shared" si="55"/>
        <v>7.1810792174143003</v>
      </c>
      <c r="I136" s="1"/>
      <c r="L136" s="1">
        <f t="shared" si="86"/>
        <v>1.5739706286882678</v>
      </c>
      <c r="N136" s="1"/>
    </row>
    <row r="137" spans="1:14">
      <c r="A137" t="s">
        <v>502</v>
      </c>
      <c r="B137" t="s">
        <v>344</v>
      </c>
      <c r="C137" t="s">
        <v>464</v>
      </c>
      <c r="D137" t="s">
        <v>465</v>
      </c>
      <c r="E137" t="s">
        <v>455</v>
      </c>
      <c r="F137">
        <v>32.555120205627098</v>
      </c>
      <c r="G137">
        <v>23.8945295276514</v>
      </c>
      <c r="H137" s="1">
        <f t="shared" si="55"/>
        <v>8.6605906779756978</v>
      </c>
      <c r="I137" s="1"/>
      <c r="L137" s="1">
        <f t="shared" si="86"/>
        <v>3.0534820892496652</v>
      </c>
      <c r="M137" s="1">
        <f t="shared" ref="M137" si="91">AVERAGE(L137:L139)</f>
        <v>3.0312744694617657</v>
      </c>
      <c r="N137" s="1">
        <f t="shared" ref="N137" si="92">POWER(2, -M137)</f>
        <v>0.12231943309099461</v>
      </c>
    </row>
    <row r="138" spans="1:14">
      <c r="A138" t="s">
        <v>502</v>
      </c>
      <c r="B138" t="s">
        <v>345</v>
      </c>
      <c r="C138" t="s">
        <v>464</v>
      </c>
      <c r="D138" t="s">
        <v>465</v>
      </c>
      <c r="E138" t="s">
        <v>455</v>
      </c>
      <c r="F138">
        <v>32.425405852469503</v>
      </c>
      <c r="G138">
        <v>23.969145348956001</v>
      </c>
      <c r="H138" s="1">
        <f t="shared" si="55"/>
        <v>8.4562605035135014</v>
      </c>
      <c r="I138" s="1"/>
      <c r="L138" s="1">
        <f t="shared" si="86"/>
        <v>2.8491519147874689</v>
      </c>
      <c r="N138" s="1"/>
    </row>
    <row r="139" spans="1:14">
      <c r="A139" t="s">
        <v>502</v>
      </c>
      <c r="B139" t="s">
        <v>346</v>
      </c>
      <c r="C139" t="s">
        <v>464</v>
      </c>
      <c r="D139" t="s">
        <v>465</v>
      </c>
      <c r="E139" t="s">
        <v>455</v>
      </c>
      <c r="F139">
        <v>32.847518003364698</v>
      </c>
      <c r="G139">
        <v>24.049220010290501</v>
      </c>
      <c r="H139" s="1">
        <f t="shared" si="55"/>
        <v>8.7982979930741969</v>
      </c>
      <c r="I139" s="1"/>
      <c r="L139" s="1">
        <f t="shared" si="86"/>
        <v>3.1911894043481643</v>
      </c>
      <c r="N139" s="1"/>
    </row>
    <row r="140" spans="1:14">
      <c r="A140" t="s">
        <v>502</v>
      </c>
      <c r="B140" t="s">
        <v>251</v>
      </c>
      <c r="C140" t="s">
        <v>469</v>
      </c>
      <c r="D140" t="s">
        <v>470</v>
      </c>
      <c r="E140" t="s">
        <v>468</v>
      </c>
      <c r="F140">
        <v>30.705296017899499</v>
      </c>
      <c r="G140">
        <v>23.652974848080699</v>
      </c>
      <c r="H140" s="1">
        <f t="shared" si="55"/>
        <v>7.0523211698188</v>
      </c>
      <c r="I140" s="1"/>
      <c r="L140" s="1">
        <f t="shared" si="86"/>
        <v>1.4452125810927674</v>
      </c>
      <c r="M140" s="1">
        <f t="shared" ref="M140" si="93">AVERAGE(L140:L142)</f>
        <v>1.4220451529909683</v>
      </c>
      <c r="N140" s="1">
        <f t="shared" ref="N140" si="94">POWER(2, -M140)</f>
        <v>0.37318291588631397</v>
      </c>
    </row>
    <row r="141" spans="1:14">
      <c r="A141" t="s">
        <v>502</v>
      </c>
      <c r="B141" t="s">
        <v>252</v>
      </c>
      <c r="C141" t="s">
        <v>469</v>
      </c>
      <c r="D141" t="s">
        <v>470</v>
      </c>
      <c r="E141" t="s">
        <v>468</v>
      </c>
      <c r="F141">
        <v>30.781601742917601</v>
      </c>
      <c r="G141">
        <v>23.702447850559199</v>
      </c>
      <c r="H141" s="1">
        <f t="shared" si="55"/>
        <v>7.0791538923584021</v>
      </c>
      <c r="I141" s="1"/>
      <c r="L141" s="1">
        <f t="shared" si="86"/>
        <v>1.4720453036323695</v>
      </c>
      <c r="N141" s="1"/>
    </row>
    <row r="142" spans="1:14">
      <c r="A142" t="s">
        <v>502</v>
      </c>
      <c r="B142" t="s">
        <v>253</v>
      </c>
      <c r="C142" t="s">
        <v>469</v>
      </c>
      <c r="D142" t="s">
        <v>470</v>
      </c>
      <c r="E142" t="s">
        <v>468</v>
      </c>
      <c r="F142">
        <v>30.685696577880702</v>
      </c>
      <c r="G142">
        <v>23.729710414906901</v>
      </c>
      <c r="H142" s="1">
        <f t="shared" si="55"/>
        <v>6.9559861629738009</v>
      </c>
      <c r="I142" s="1"/>
      <c r="L142" s="1">
        <f t="shared" si="86"/>
        <v>1.3488775742477683</v>
      </c>
      <c r="N142" s="1"/>
    </row>
    <row r="143" spans="1:14">
      <c r="A143" t="s">
        <v>502</v>
      </c>
      <c r="B143" t="s">
        <v>323</v>
      </c>
      <c r="C143" t="s">
        <v>469</v>
      </c>
      <c r="D143" t="s">
        <v>470</v>
      </c>
      <c r="E143" t="s">
        <v>468</v>
      </c>
      <c r="F143">
        <v>30.969258301128601</v>
      </c>
      <c r="G143">
        <v>23.259318134186699</v>
      </c>
      <c r="H143" s="1">
        <f t="shared" si="55"/>
        <v>7.7099401669419017</v>
      </c>
      <c r="I143" s="1"/>
      <c r="L143" s="1">
        <f t="shared" si="86"/>
        <v>2.1028315782158691</v>
      </c>
      <c r="M143" s="1">
        <f t="shared" ref="M143" si="95">AVERAGE(L143:L145)</f>
        <v>2.0211817389370679</v>
      </c>
      <c r="N143" s="1">
        <f t="shared" ref="N143" si="96">POWER(2, -M143)</f>
        <v>0.24635629832587647</v>
      </c>
    </row>
    <row r="144" spans="1:14">
      <c r="A144" t="s">
        <v>502</v>
      </c>
      <c r="B144" t="s">
        <v>324</v>
      </c>
      <c r="C144" t="s">
        <v>469</v>
      </c>
      <c r="D144" t="s">
        <v>470</v>
      </c>
      <c r="E144" t="s">
        <v>468</v>
      </c>
      <c r="F144">
        <v>30.964853893237201</v>
      </c>
      <c r="G144">
        <v>23.296193691505898</v>
      </c>
      <c r="H144" s="1">
        <f t="shared" si="55"/>
        <v>7.6686602017313028</v>
      </c>
      <c r="I144" s="1"/>
      <c r="L144" s="1">
        <f t="shared" si="86"/>
        <v>2.0615516130052702</v>
      </c>
      <c r="N144" s="1"/>
    </row>
    <row r="145" spans="1:14">
      <c r="A145" t="s">
        <v>502</v>
      </c>
      <c r="B145" t="s">
        <v>325</v>
      </c>
      <c r="C145" t="s">
        <v>469</v>
      </c>
      <c r="D145" t="s">
        <v>470</v>
      </c>
      <c r="E145" t="s">
        <v>468</v>
      </c>
      <c r="F145">
        <v>30.900612048218498</v>
      </c>
      <c r="G145">
        <v>23.394341433902401</v>
      </c>
      <c r="H145" s="1">
        <f t="shared" si="55"/>
        <v>7.5062706143160973</v>
      </c>
      <c r="I145" s="1"/>
      <c r="L145" s="1">
        <f t="shared" si="86"/>
        <v>1.8991620255900648</v>
      </c>
      <c r="N145" s="1"/>
    </row>
    <row r="146" spans="1:14">
      <c r="A146" t="s">
        <v>502</v>
      </c>
      <c r="B146" t="s">
        <v>245</v>
      </c>
      <c r="C146" t="s">
        <v>474</v>
      </c>
      <c r="D146" t="s">
        <v>475</v>
      </c>
      <c r="E146" t="s">
        <v>473</v>
      </c>
      <c r="F146">
        <v>32.536152029429303</v>
      </c>
      <c r="G146">
        <v>23.669246335712401</v>
      </c>
      <c r="H146" s="1">
        <f t="shared" si="55"/>
        <v>8.8669056937169017</v>
      </c>
      <c r="I146" s="1"/>
      <c r="L146" s="1">
        <f t="shared" si="86"/>
        <v>3.2597971049908692</v>
      </c>
      <c r="M146" s="1">
        <f t="shared" ref="M146" si="97">AVERAGE(L146:L148)</f>
        <v>3.1951954030978</v>
      </c>
      <c r="N146" s="1">
        <f t="shared" ref="N146" si="98">POWER(2, -M146)</f>
        <v>0.10918182306281177</v>
      </c>
    </row>
    <row r="147" spans="1:14">
      <c r="A147" t="s">
        <v>502</v>
      </c>
      <c r="B147" t="s">
        <v>246</v>
      </c>
      <c r="C147" t="s">
        <v>474</v>
      </c>
      <c r="D147" t="s">
        <v>475</v>
      </c>
      <c r="E147" t="s">
        <v>473</v>
      </c>
      <c r="F147">
        <v>32.7816021322746</v>
      </c>
      <c r="G147">
        <v>23.771432372413202</v>
      </c>
      <c r="H147" s="1">
        <f t="shared" si="55"/>
        <v>9.0101697598613981</v>
      </c>
      <c r="I147" s="1"/>
      <c r="L147" s="1">
        <f t="shared" si="86"/>
        <v>3.4030611711353655</v>
      </c>
      <c r="N147" s="1"/>
    </row>
    <row r="148" spans="1:14">
      <c r="A148" t="s">
        <v>502</v>
      </c>
      <c r="B148" t="s">
        <v>247</v>
      </c>
      <c r="C148" t="s">
        <v>474</v>
      </c>
      <c r="D148" t="s">
        <v>475</v>
      </c>
      <c r="E148" t="s">
        <v>473</v>
      </c>
      <c r="F148">
        <v>32.371899640355799</v>
      </c>
      <c r="G148">
        <v>23.842063118462601</v>
      </c>
      <c r="H148" s="1">
        <f t="shared" si="55"/>
        <v>8.5298365218931984</v>
      </c>
      <c r="I148" s="1"/>
      <c r="L148" s="1">
        <f t="shared" si="86"/>
        <v>2.9227279331671658</v>
      </c>
      <c r="N148" s="1"/>
    </row>
    <row r="149" spans="1:14">
      <c r="A149" t="s">
        <v>502</v>
      </c>
      <c r="B149" t="s">
        <v>317</v>
      </c>
      <c r="C149" t="s">
        <v>474</v>
      </c>
      <c r="D149" t="s">
        <v>475</v>
      </c>
      <c r="E149" t="s">
        <v>473</v>
      </c>
      <c r="F149">
        <v>31.718959165813899</v>
      </c>
      <c r="G149">
        <v>23.235244864995401</v>
      </c>
      <c r="H149" s="1">
        <f t="shared" ref="H149:H181" si="99">F149-G149</f>
        <v>8.4837143008184981</v>
      </c>
      <c r="I149" s="1"/>
      <c r="L149" s="1">
        <f t="shared" si="86"/>
        <v>2.8766057120924655</v>
      </c>
      <c r="M149" s="1">
        <f t="shared" ref="M149" si="100">AVERAGE(L149:L151)</f>
        <v>2.8162601210098663</v>
      </c>
      <c r="N149" s="1">
        <f t="shared" ref="N149" si="101">POWER(2, -M149)</f>
        <v>0.14197805684229062</v>
      </c>
    </row>
    <row r="150" spans="1:14">
      <c r="A150" t="s">
        <v>502</v>
      </c>
      <c r="B150" t="s">
        <v>318</v>
      </c>
      <c r="C150" t="s">
        <v>474</v>
      </c>
      <c r="D150" t="s">
        <v>475</v>
      </c>
      <c r="E150" t="s">
        <v>473</v>
      </c>
      <c r="F150">
        <v>31.5442182059193</v>
      </c>
      <c r="G150">
        <v>23.288885528532301</v>
      </c>
      <c r="H150" s="1">
        <f t="shared" si="99"/>
        <v>8.2553326773869991</v>
      </c>
      <c r="I150" s="1"/>
      <c r="L150" s="1">
        <f t="shared" si="86"/>
        <v>2.6482240886609665</v>
      </c>
      <c r="N150" s="1"/>
    </row>
    <row r="151" spans="1:14">
      <c r="A151" t="s">
        <v>502</v>
      </c>
      <c r="B151" t="s">
        <v>319</v>
      </c>
      <c r="C151" t="s">
        <v>474</v>
      </c>
      <c r="D151" t="s">
        <v>475</v>
      </c>
      <c r="E151" t="s">
        <v>473</v>
      </c>
      <c r="F151">
        <v>31.883898344368401</v>
      </c>
      <c r="G151">
        <v>23.352839193366201</v>
      </c>
      <c r="H151" s="1">
        <f t="shared" si="99"/>
        <v>8.5310591510022</v>
      </c>
      <c r="I151" s="1"/>
      <c r="L151" s="1">
        <f t="shared" si="86"/>
        <v>2.9239505622761675</v>
      </c>
      <c r="N151" s="1"/>
    </row>
    <row r="152" spans="1:14">
      <c r="A152" t="s">
        <v>502</v>
      </c>
      <c r="B152" t="s">
        <v>233</v>
      </c>
      <c r="C152" t="s">
        <v>478</v>
      </c>
      <c r="D152" t="s">
        <v>479</v>
      </c>
      <c r="E152" t="s">
        <v>473</v>
      </c>
      <c r="F152">
        <v>32.2714277357505</v>
      </c>
      <c r="G152">
        <v>23.712286385893599</v>
      </c>
      <c r="H152" s="1">
        <f t="shared" si="99"/>
        <v>8.5591413498569011</v>
      </c>
      <c r="I152" s="1"/>
      <c r="L152" s="1">
        <f t="shared" si="86"/>
        <v>2.9520327611308685</v>
      </c>
      <c r="M152" s="1">
        <f t="shared" ref="M152" si="102">AVERAGE(L152:L154)</f>
        <v>2.8763151781131016</v>
      </c>
      <c r="N152" s="1">
        <f t="shared" ref="N152" si="103">POWER(2, -M152)</f>
        <v>0.13618925821463942</v>
      </c>
    </row>
    <row r="153" spans="1:14">
      <c r="A153" t="s">
        <v>502</v>
      </c>
      <c r="B153" t="s">
        <v>234</v>
      </c>
      <c r="C153" t="s">
        <v>478</v>
      </c>
      <c r="D153" t="s">
        <v>479</v>
      </c>
      <c r="E153" t="s">
        <v>473</v>
      </c>
      <c r="F153">
        <v>32.301954207599003</v>
      </c>
      <c r="G153">
        <v>23.754320792754601</v>
      </c>
      <c r="H153" s="1">
        <f t="shared" si="99"/>
        <v>8.5476334148444018</v>
      </c>
      <c r="I153" s="1"/>
      <c r="L153" s="1">
        <f t="shared" si="86"/>
        <v>2.9405248261183692</v>
      </c>
      <c r="N153" s="1"/>
    </row>
    <row r="154" spans="1:14">
      <c r="A154" t="s">
        <v>502</v>
      </c>
      <c r="B154" t="s">
        <v>235</v>
      </c>
      <c r="C154" t="s">
        <v>478</v>
      </c>
      <c r="D154" t="s">
        <v>479</v>
      </c>
      <c r="E154" t="s">
        <v>473</v>
      </c>
      <c r="F154">
        <v>32.1065913453508</v>
      </c>
      <c r="G154">
        <v>23.763094809534699</v>
      </c>
      <c r="H154" s="1">
        <f t="shared" si="99"/>
        <v>8.3434965358161008</v>
      </c>
      <c r="I154" s="1"/>
      <c r="L154" s="1">
        <f t="shared" si="86"/>
        <v>2.7363879470900683</v>
      </c>
      <c r="N154" s="1"/>
    </row>
    <row r="155" spans="1:14">
      <c r="A155" t="s">
        <v>502</v>
      </c>
      <c r="B155" t="s">
        <v>305</v>
      </c>
      <c r="C155" t="s">
        <v>478</v>
      </c>
      <c r="D155" t="s">
        <v>479</v>
      </c>
      <c r="E155" t="s">
        <v>473</v>
      </c>
      <c r="F155">
        <v>31.030861520367299</v>
      </c>
      <c r="G155">
        <v>23.180117944024701</v>
      </c>
      <c r="H155" s="1">
        <f t="shared" si="99"/>
        <v>7.8507435763425981</v>
      </c>
      <c r="I155" s="1"/>
      <c r="L155" s="1">
        <f t="shared" si="86"/>
        <v>2.2436349876165655</v>
      </c>
      <c r="M155" s="1">
        <f t="shared" ref="M155" si="104">AVERAGE(L155:L157)</f>
        <v>2.2493737323180665</v>
      </c>
      <c r="N155" s="1">
        <f t="shared" ref="N155" si="105">POWER(2, -M155)</f>
        <v>0.21031538099838956</v>
      </c>
    </row>
    <row r="156" spans="1:14">
      <c r="A156" t="s">
        <v>502</v>
      </c>
      <c r="B156" t="s">
        <v>306</v>
      </c>
      <c r="C156" t="s">
        <v>478</v>
      </c>
      <c r="D156" t="s">
        <v>479</v>
      </c>
      <c r="E156" t="s">
        <v>473</v>
      </c>
      <c r="F156">
        <v>31.2309944788176</v>
      </c>
      <c r="G156">
        <v>23.245337867702901</v>
      </c>
      <c r="H156" s="1">
        <f t="shared" si="99"/>
        <v>7.9856566111146989</v>
      </c>
      <c r="I156" s="1"/>
      <c r="L156" s="1">
        <f t="shared" si="86"/>
        <v>2.3785480223886664</v>
      </c>
      <c r="N156" s="1"/>
    </row>
    <row r="157" spans="1:14">
      <c r="A157" t="s">
        <v>502</v>
      </c>
      <c r="B157" t="s">
        <v>307</v>
      </c>
      <c r="C157" t="s">
        <v>478</v>
      </c>
      <c r="D157" t="s">
        <v>479</v>
      </c>
      <c r="E157" t="s">
        <v>473</v>
      </c>
      <c r="F157">
        <v>31.001218327598998</v>
      </c>
      <c r="G157">
        <v>23.268171551923999</v>
      </c>
      <c r="H157" s="1">
        <f t="shared" si="99"/>
        <v>7.7330467756749997</v>
      </c>
      <c r="I157" s="1"/>
      <c r="L157" s="1">
        <f t="shared" si="86"/>
        <v>2.1259381869489671</v>
      </c>
      <c r="N157" s="1"/>
    </row>
    <row r="158" spans="1:14">
      <c r="A158" t="s">
        <v>502</v>
      </c>
      <c r="B158" t="s">
        <v>290</v>
      </c>
      <c r="C158" t="s">
        <v>482</v>
      </c>
      <c r="D158" t="s">
        <v>483</v>
      </c>
      <c r="E158" t="s">
        <v>473</v>
      </c>
      <c r="F158">
        <v>32.711311679237497</v>
      </c>
      <c r="G158">
        <v>23.856205154955799</v>
      </c>
      <c r="H158" s="1">
        <f t="shared" si="99"/>
        <v>8.8551065242816982</v>
      </c>
      <c r="I158" s="1"/>
      <c r="L158" s="1">
        <f t="shared" si="86"/>
        <v>3.2479979355556656</v>
      </c>
      <c r="M158" s="1">
        <f t="shared" ref="M158" si="106">AVERAGE(L158:L160)</f>
        <v>3.2820452191877343</v>
      </c>
      <c r="N158" s="1">
        <f t="shared" ref="N158" si="107">POWER(2, -M158)</f>
        <v>0.10280303632619497</v>
      </c>
    </row>
    <row r="159" spans="1:14">
      <c r="A159" t="s">
        <v>502</v>
      </c>
      <c r="B159" t="s">
        <v>291</v>
      </c>
      <c r="C159" t="s">
        <v>482</v>
      </c>
      <c r="D159" t="s">
        <v>483</v>
      </c>
      <c r="E159" t="s">
        <v>473</v>
      </c>
      <c r="F159">
        <v>32.578708710794103</v>
      </c>
      <c r="G159">
        <v>23.8697443849371</v>
      </c>
      <c r="H159" s="1">
        <f t="shared" si="99"/>
        <v>8.7089643258570035</v>
      </c>
      <c r="I159" s="1"/>
      <c r="L159" s="1">
        <f t="shared" si="86"/>
        <v>3.101855737130971</v>
      </c>
      <c r="N159" s="1"/>
    </row>
    <row r="160" spans="1:14">
      <c r="A160" t="s">
        <v>502</v>
      </c>
      <c r="B160" t="s">
        <v>292</v>
      </c>
      <c r="C160" t="s">
        <v>482</v>
      </c>
      <c r="D160" t="s">
        <v>483</v>
      </c>
      <c r="E160" t="s">
        <v>473</v>
      </c>
      <c r="F160">
        <v>33.03824177333</v>
      </c>
      <c r="G160">
        <v>23.934851199727401</v>
      </c>
      <c r="H160" s="1">
        <f t="shared" si="99"/>
        <v>9.1033905736025993</v>
      </c>
      <c r="I160" s="1"/>
      <c r="L160" s="1">
        <f t="shared" si="86"/>
        <v>3.4962819848765667</v>
      </c>
      <c r="N160" s="1"/>
    </row>
    <row r="161" spans="1:14">
      <c r="A161" t="s">
        <v>502</v>
      </c>
      <c r="B161" t="s">
        <v>362</v>
      </c>
      <c r="C161" t="s">
        <v>482</v>
      </c>
      <c r="D161" t="s">
        <v>483</v>
      </c>
      <c r="E161" t="s">
        <v>473</v>
      </c>
      <c r="F161">
        <v>33.318900194021097</v>
      </c>
      <c r="G161">
        <v>23.8563804386649</v>
      </c>
      <c r="H161" s="1">
        <f t="shared" si="99"/>
        <v>9.4625197553561975</v>
      </c>
      <c r="I161" s="1"/>
      <c r="L161" s="1">
        <f t="shared" si="86"/>
        <v>3.8554111666301649</v>
      </c>
      <c r="M161" s="1">
        <f t="shared" ref="M161" si="108">AVERAGE(L161:L163)</f>
        <v>3.6848718097754656</v>
      </c>
      <c r="N161" s="1">
        <f t="shared" ref="N161" si="109">POWER(2, -M161)</f>
        <v>7.7757637155164441E-2</v>
      </c>
    </row>
    <row r="162" spans="1:14">
      <c r="A162" t="s">
        <v>502</v>
      </c>
      <c r="B162" t="s">
        <v>363</v>
      </c>
      <c r="C162" t="s">
        <v>482</v>
      </c>
      <c r="D162" t="s">
        <v>483</v>
      </c>
      <c r="E162" t="s">
        <v>473</v>
      </c>
      <c r="F162">
        <v>32.872113094653699</v>
      </c>
      <c r="G162">
        <v>23.884918738673498</v>
      </c>
      <c r="H162" s="1">
        <f t="shared" si="99"/>
        <v>8.9871943559802006</v>
      </c>
      <c r="I162" s="1"/>
      <c r="L162" s="1">
        <f t="shared" si="86"/>
        <v>3.380085767254168</v>
      </c>
      <c r="N162" s="1"/>
    </row>
    <row r="163" spans="1:14">
      <c r="A163" t="s">
        <v>502</v>
      </c>
      <c r="B163" t="s">
        <v>364</v>
      </c>
      <c r="C163" t="s">
        <v>482</v>
      </c>
      <c r="D163" t="s">
        <v>483</v>
      </c>
      <c r="E163" t="s">
        <v>473</v>
      </c>
      <c r="F163">
        <v>33.344273465146998</v>
      </c>
      <c r="G163">
        <v>23.9180463809789</v>
      </c>
      <c r="H163" s="1">
        <f t="shared" si="99"/>
        <v>9.4262270841680973</v>
      </c>
      <c r="I163" s="1"/>
      <c r="L163" s="1">
        <f t="shared" si="86"/>
        <v>3.8191184954420647</v>
      </c>
      <c r="N163" s="1"/>
    </row>
    <row r="164" spans="1:14">
      <c r="A164" t="s">
        <v>502</v>
      </c>
      <c r="B164" t="s">
        <v>278</v>
      </c>
      <c r="C164" t="s">
        <v>486</v>
      </c>
      <c r="D164" t="s">
        <v>487</v>
      </c>
      <c r="E164" t="s">
        <v>473</v>
      </c>
      <c r="F164">
        <v>32.823387175844502</v>
      </c>
      <c r="G164">
        <v>24.050508106694899</v>
      </c>
      <c r="H164" s="1">
        <f t="shared" si="99"/>
        <v>8.772879069149603</v>
      </c>
      <c r="I164" s="1"/>
      <c r="L164" s="1">
        <f t="shared" si="86"/>
        <v>3.1657704804235705</v>
      </c>
      <c r="M164" s="1">
        <f t="shared" ref="M164" si="110">AVERAGE(L164:L166)</f>
        <v>3.166120228683635</v>
      </c>
      <c r="N164" s="1">
        <f t="shared" ref="N164" si="111">POWER(2, -M164)</f>
        <v>0.11140452757327086</v>
      </c>
    </row>
    <row r="165" spans="1:14">
      <c r="A165" t="s">
        <v>502</v>
      </c>
      <c r="B165" t="s">
        <v>279</v>
      </c>
      <c r="C165" t="s">
        <v>486</v>
      </c>
      <c r="D165" t="s">
        <v>487</v>
      </c>
      <c r="E165" t="s">
        <v>473</v>
      </c>
      <c r="F165">
        <v>32.796247403781798</v>
      </c>
      <c r="G165">
        <v>24.089011966477301</v>
      </c>
      <c r="H165" s="1">
        <f t="shared" si="99"/>
        <v>8.7072354373044973</v>
      </c>
      <c r="I165" s="1"/>
      <c r="L165" s="1">
        <f t="shared" si="86"/>
        <v>3.1001268485784648</v>
      </c>
      <c r="N165" s="1"/>
    </row>
    <row r="166" spans="1:14">
      <c r="A166" t="s">
        <v>502</v>
      </c>
      <c r="B166" t="s">
        <v>280</v>
      </c>
      <c r="C166" t="s">
        <v>486</v>
      </c>
      <c r="D166" t="s">
        <v>487</v>
      </c>
      <c r="E166" t="s">
        <v>473</v>
      </c>
      <c r="F166">
        <v>32.972043446902703</v>
      </c>
      <c r="G166">
        <v>24.132471501127799</v>
      </c>
      <c r="H166" s="1">
        <f t="shared" si="99"/>
        <v>8.8395719457749031</v>
      </c>
      <c r="I166" s="1"/>
      <c r="L166" s="1">
        <f t="shared" si="86"/>
        <v>3.2324633570488706</v>
      </c>
      <c r="N166" s="1"/>
    </row>
    <row r="167" spans="1:14">
      <c r="A167" t="s">
        <v>502</v>
      </c>
      <c r="B167" t="s">
        <v>350</v>
      </c>
      <c r="C167" t="s">
        <v>486</v>
      </c>
      <c r="D167" t="s">
        <v>487</v>
      </c>
      <c r="E167" t="s">
        <v>473</v>
      </c>
      <c r="F167">
        <v>35.791510003149597</v>
      </c>
      <c r="G167">
        <v>25.791626494632901</v>
      </c>
      <c r="H167" s="1">
        <f t="shared" si="99"/>
        <v>9.9998835085166959</v>
      </c>
      <c r="I167" s="1"/>
      <c r="L167" s="1">
        <f t="shared" si="86"/>
        <v>4.3927749197906634</v>
      </c>
      <c r="M167" s="1">
        <f t="shared" ref="M167" si="112">AVERAGE(L167:L169)</f>
        <v>4.1023533013914983</v>
      </c>
      <c r="N167" s="1">
        <f t="shared" ref="N167" si="113">POWER(2, -M167)</f>
        <v>5.8219517715922202E-2</v>
      </c>
    </row>
    <row r="168" spans="1:14">
      <c r="A168" t="s">
        <v>502</v>
      </c>
      <c r="B168" t="s">
        <v>351</v>
      </c>
      <c r="C168" t="s">
        <v>486</v>
      </c>
      <c r="D168" t="s">
        <v>487</v>
      </c>
      <c r="E168" t="s">
        <v>473</v>
      </c>
      <c r="F168">
        <v>35.592355663397399</v>
      </c>
      <c r="G168">
        <v>25.8307424951428</v>
      </c>
      <c r="H168" s="1">
        <f t="shared" si="99"/>
        <v>9.7616131682545983</v>
      </c>
      <c r="I168" s="1"/>
      <c r="L168" s="1">
        <f t="shared" si="86"/>
        <v>4.1545045795285658</v>
      </c>
      <c r="N168" s="1"/>
    </row>
    <row r="169" spans="1:14">
      <c r="A169" t="s">
        <v>502</v>
      </c>
      <c r="B169" t="s">
        <v>352</v>
      </c>
      <c r="C169" t="s">
        <v>486</v>
      </c>
      <c r="D169" t="s">
        <v>487</v>
      </c>
      <c r="E169" t="s">
        <v>473</v>
      </c>
      <c r="F169">
        <v>35.212940308294399</v>
      </c>
      <c r="G169">
        <v>25.846051314713101</v>
      </c>
      <c r="H169" s="1">
        <f t="shared" si="99"/>
        <v>9.3668889935812985</v>
      </c>
      <c r="I169" s="1"/>
      <c r="L169" s="1">
        <f t="shared" si="86"/>
        <v>3.7597804048552659</v>
      </c>
      <c r="N169" s="1"/>
    </row>
    <row r="170" spans="1:14">
      <c r="A170" t="s">
        <v>502</v>
      </c>
      <c r="B170" t="s">
        <v>239</v>
      </c>
      <c r="C170" t="s">
        <v>490</v>
      </c>
      <c r="D170" t="s">
        <v>491</v>
      </c>
      <c r="E170" t="s">
        <v>468</v>
      </c>
      <c r="F170">
        <v>31.414167874813899</v>
      </c>
      <c r="G170">
        <v>23.956056010808801</v>
      </c>
      <c r="H170" s="1">
        <f t="shared" si="99"/>
        <v>7.4581118640050974</v>
      </c>
      <c r="I170" s="1"/>
      <c r="L170" s="1">
        <f t="shared" si="86"/>
        <v>1.8510032752790648</v>
      </c>
      <c r="M170" s="1">
        <f t="shared" ref="M170" si="114">AVERAGE(L170:L172)</f>
        <v>1.9432851416423669</v>
      </c>
      <c r="N170" s="1">
        <f t="shared" ref="N170" si="115">POWER(2, -M170)</f>
        <v>0.2600236691407205</v>
      </c>
    </row>
    <row r="171" spans="1:14">
      <c r="A171" t="s">
        <v>502</v>
      </c>
      <c r="B171" t="s">
        <v>240</v>
      </c>
      <c r="C171" t="s">
        <v>490</v>
      </c>
      <c r="D171" t="s">
        <v>491</v>
      </c>
      <c r="E171" t="s">
        <v>468</v>
      </c>
      <c r="F171">
        <v>31.525090059165599</v>
      </c>
      <c r="G171">
        <v>23.938411722321899</v>
      </c>
      <c r="H171" s="1">
        <f t="shared" si="99"/>
        <v>7.5866783368437005</v>
      </c>
      <c r="I171" s="1"/>
      <c r="L171" s="1">
        <f t="shared" si="86"/>
        <v>1.9795697481176679</v>
      </c>
      <c r="N171" s="1"/>
    </row>
    <row r="172" spans="1:14">
      <c r="A172" t="s">
        <v>502</v>
      </c>
      <c r="B172" t="s">
        <v>241</v>
      </c>
      <c r="C172" t="s">
        <v>490</v>
      </c>
      <c r="D172" t="s">
        <v>491</v>
      </c>
      <c r="E172" t="s">
        <v>468</v>
      </c>
      <c r="F172">
        <v>31.7799068988048</v>
      </c>
      <c r="G172">
        <v>24.173515908548399</v>
      </c>
      <c r="H172" s="1">
        <f t="shared" si="99"/>
        <v>7.6063909902564006</v>
      </c>
      <c r="I172" s="1"/>
      <c r="L172" s="1">
        <f t="shared" si="86"/>
        <v>1.9992824015303681</v>
      </c>
      <c r="N172" s="1"/>
    </row>
    <row r="173" spans="1:14">
      <c r="A173" t="s">
        <v>502</v>
      </c>
      <c r="B173" t="s">
        <v>311</v>
      </c>
      <c r="C173" t="s">
        <v>490</v>
      </c>
      <c r="D173" t="s">
        <v>491</v>
      </c>
      <c r="E173" t="s">
        <v>468</v>
      </c>
      <c r="F173">
        <v>30.8898993720703</v>
      </c>
      <c r="G173">
        <v>23.364952155023602</v>
      </c>
      <c r="H173" s="1">
        <f t="shared" si="99"/>
        <v>7.524947217046698</v>
      </c>
      <c r="I173" s="1"/>
      <c r="L173" s="1">
        <f t="shared" si="86"/>
        <v>1.9178386283206654</v>
      </c>
      <c r="M173" s="1">
        <f t="shared" ref="M173" si="116">AVERAGE(L173:L175)</f>
        <v>1.8985799441555988</v>
      </c>
      <c r="N173" s="1">
        <f t="shared" ref="N173" si="117">POWER(2, -M173)</f>
        <v>0.26820723419593773</v>
      </c>
    </row>
    <row r="174" spans="1:14">
      <c r="A174" t="s">
        <v>502</v>
      </c>
      <c r="B174" t="s">
        <v>312</v>
      </c>
      <c r="C174" t="s">
        <v>490</v>
      </c>
      <c r="D174" t="s">
        <v>491</v>
      </c>
      <c r="E174" t="s">
        <v>468</v>
      </c>
      <c r="F174">
        <v>30.9720934283249</v>
      </c>
      <c r="G174">
        <v>23.416831927547701</v>
      </c>
      <c r="H174" s="1">
        <f t="shared" si="99"/>
        <v>7.555261500777199</v>
      </c>
      <c r="I174" s="1"/>
      <c r="L174" s="1">
        <f t="shared" si="86"/>
        <v>1.9481529120511665</v>
      </c>
      <c r="N174" s="1"/>
    </row>
    <row r="175" spans="1:14">
      <c r="A175" t="s">
        <v>502</v>
      </c>
      <c r="B175" t="s">
        <v>313</v>
      </c>
      <c r="C175" t="s">
        <v>490</v>
      </c>
      <c r="D175" t="s">
        <v>491</v>
      </c>
      <c r="E175" t="s">
        <v>468</v>
      </c>
      <c r="F175">
        <v>30.973928995774799</v>
      </c>
      <c r="G175">
        <v>23.537072114953801</v>
      </c>
      <c r="H175" s="1">
        <f t="shared" si="99"/>
        <v>7.4368568808209972</v>
      </c>
      <c r="I175" s="1"/>
      <c r="L175" s="1">
        <f t="shared" si="86"/>
        <v>1.8297482920949646</v>
      </c>
      <c r="N175" s="1"/>
    </row>
    <row r="176" spans="1:14">
      <c r="A176" t="s">
        <v>502</v>
      </c>
      <c r="B176" t="s">
        <v>242</v>
      </c>
      <c r="C176" t="s">
        <v>494</v>
      </c>
      <c r="D176" t="s">
        <v>495</v>
      </c>
      <c r="E176" t="s">
        <v>437</v>
      </c>
      <c r="F176">
        <v>32.946643693375698</v>
      </c>
      <c r="G176">
        <v>24.054348036996402</v>
      </c>
      <c r="H176" s="1">
        <f t="shared" si="99"/>
        <v>8.8922956563792965</v>
      </c>
      <c r="I176" s="1"/>
      <c r="L176" s="1">
        <f t="shared" si="86"/>
        <v>3.285187067653264</v>
      </c>
      <c r="M176" s="1">
        <f t="shared" ref="M176" si="118">AVERAGE(L176:L178)</f>
        <v>3.261456428220066</v>
      </c>
      <c r="N176" s="1">
        <f t="shared" ref="N176" si="119">POWER(2, -M176)</f>
        <v>0.10428066344992679</v>
      </c>
    </row>
    <row r="177" spans="1:14">
      <c r="A177" t="s">
        <v>502</v>
      </c>
      <c r="B177" t="s">
        <v>243</v>
      </c>
      <c r="C177" t="s">
        <v>494</v>
      </c>
      <c r="D177" t="s">
        <v>495</v>
      </c>
      <c r="E177" t="s">
        <v>437</v>
      </c>
      <c r="F177">
        <v>33.081118599740698</v>
      </c>
      <c r="G177">
        <v>24.052578316929601</v>
      </c>
      <c r="H177" s="1">
        <f t="shared" si="99"/>
        <v>9.0285402828110968</v>
      </c>
      <c r="I177" s="1"/>
      <c r="L177" s="1">
        <f t="shared" si="86"/>
        <v>3.4214316940850642</v>
      </c>
      <c r="N177" s="1"/>
    </row>
    <row r="178" spans="1:14">
      <c r="A178" t="s">
        <v>502</v>
      </c>
      <c r="B178" t="s">
        <v>244</v>
      </c>
      <c r="C178" t="s">
        <v>494</v>
      </c>
      <c r="D178" t="s">
        <v>495</v>
      </c>
      <c r="E178" t="s">
        <v>437</v>
      </c>
      <c r="F178">
        <v>32.810945361782501</v>
      </c>
      <c r="G178">
        <v>24.126086250134598</v>
      </c>
      <c r="H178" s="1">
        <f t="shared" si="99"/>
        <v>8.6848591116479028</v>
      </c>
      <c r="I178" s="1"/>
      <c r="L178" s="1">
        <f t="shared" si="86"/>
        <v>3.0777505229218702</v>
      </c>
      <c r="N178" s="1"/>
    </row>
    <row r="179" spans="1:14">
      <c r="A179" t="s">
        <v>502</v>
      </c>
      <c r="B179" t="s">
        <v>314</v>
      </c>
      <c r="C179" t="s">
        <v>494</v>
      </c>
      <c r="D179" t="s">
        <v>495</v>
      </c>
      <c r="E179" t="s">
        <v>437</v>
      </c>
      <c r="F179">
        <v>32.296525002135802</v>
      </c>
      <c r="G179">
        <v>23.920385568859</v>
      </c>
      <c r="H179" s="1">
        <f t="shared" si="99"/>
        <v>8.3761394332768013</v>
      </c>
      <c r="I179" s="1"/>
      <c r="L179" s="1">
        <f t="shared" si="86"/>
        <v>2.7690308445507688</v>
      </c>
      <c r="M179" s="1">
        <f t="shared" ref="M179" si="120">AVERAGE(L179:L181)</f>
        <v>2.6854418733172984</v>
      </c>
      <c r="N179" s="1">
        <f t="shared" ref="N179" si="121">POWER(2, -M179)</f>
        <v>0.15545383646471414</v>
      </c>
    </row>
    <row r="180" spans="1:14">
      <c r="A180" t="s">
        <v>502</v>
      </c>
      <c r="B180" t="s">
        <v>315</v>
      </c>
      <c r="C180" t="s">
        <v>494</v>
      </c>
      <c r="D180" t="s">
        <v>495</v>
      </c>
      <c r="E180" t="s">
        <v>437</v>
      </c>
      <c r="F180">
        <v>32.354131791290698</v>
      </c>
      <c r="G180">
        <v>23.9634488246556</v>
      </c>
      <c r="H180" s="1">
        <f t="shared" si="99"/>
        <v>8.3906829666350973</v>
      </c>
      <c r="I180" s="1"/>
      <c r="L180" s="1">
        <f t="shared" si="86"/>
        <v>2.7835743779090647</v>
      </c>
      <c r="N180" s="1"/>
    </row>
    <row r="181" spans="1:14">
      <c r="A181" t="s">
        <v>502</v>
      </c>
      <c r="B181" t="s">
        <v>316</v>
      </c>
      <c r="C181" t="s">
        <v>494</v>
      </c>
      <c r="D181" t="s">
        <v>495</v>
      </c>
      <c r="E181" t="s">
        <v>437</v>
      </c>
      <c r="F181">
        <v>32.153816813220097</v>
      </c>
      <c r="G181">
        <v>24.042987827002001</v>
      </c>
      <c r="H181" s="1">
        <f t="shared" si="99"/>
        <v>8.1108289862180953</v>
      </c>
      <c r="I181" s="1"/>
      <c r="L181" s="1">
        <f t="shared" si="86"/>
        <v>2.5037203974920628</v>
      </c>
      <c r="N181" s="1"/>
    </row>
    <row r="182" spans="1:14">
      <c r="L182" s="1"/>
      <c r="M182" s="1"/>
      <c r="N182" s="1"/>
    </row>
    <row r="183" spans="1:14">
      <c r="L183" s="1"/>
      <c r="N183" s="1"/>
    </row>
    <row r="184" spans="1:14">
      <c r="L184" s="1"/>
      <c r="N184" s="1"/>
    </row>
    <row r="185" spans="1:14">
      <c r="L185" s="1"/>
      <c r="M185" s="1"/>
      <c r="N185" s="1"/>
    </row>
    <row r="186" spans="1:14">
      <c r="L186" s="1"/>
      <c r="N186" s="1"/>
    </row>
    <row r="187" spans="1:14">
      <c r="L187" s="1"/>
      <c r="N187" s="1"/>
    </row>
    <row r="188" spans="1:14">
      <c r="L188" s="1"/>
      <c r="M188" s="1"/>
      <c r="N188" s="1"/>
    </row>
    <row r="189" spans="1:14">
      <c r="L189" s="1"/>
      <c r="N189" s="1"/>
    </row>
    <row r="190" spans="1:14">
      <c r="L190" s="1"/>
      <c r="N190" s="1"/>
    </row>
    <row r="191" spans="1:14">
      <c r="L191" s="1"/>
      <c r="M191" s="1"/>
      <c r="N191" s="1"/>
    </row>
    <row r="192" spans="1:14">
      <c r="L192" s="1"/>
      <c r="N192" s="1"/>
    </row>
    <row r="193" spans="12:14">
      <c r="L193" s="1"/>
      <c r="N193" s="1"/>
    </row>
    <row r="194" spans="12:14">
      <c r="L194" s="1"/>
      <c r="M194" s="1"/>
      <c r="N194" s="1"/>
    </row>
    <row r="195" spans="12:14">
      <c r="L195" s="1"/>
      <c r="N195" s="1"/>
    </row>
    <row r="196" spans="12:14">
      <c r="L196" s="1"/>
      <c r="N196" s="1"/>
    </row>
    <row r="197" spans="12:14">
      <c r="L197" s="1"/>
      <c r="M197" s="1"/>
      <c r="N197" s="1"/>
    </row>
    <row r="198" spans="12:14">
      <c r="L198" s="1"/>
      <c r="N198" s="1"/>
    </row>
    <row r="199" spans="12:14">
      <c r="L199" s="1"/>
      <c r="N199" s="1"/>
    </row>
    <row r="200" spans="12:14">
      <c r="L200" s="1"/>
      <c r="M200" s="1"/>
      <c r="N200" s="1"/>
    </row>
    <row r="201" spans="12:14">
      <c r="L201" s="1"/>
      <c r="N201" s="1"/>
    </row>
    <row r="202" spans="12:14">
      <c r="L202" s="1"/>
      <c r="N202" s="1"/>
    </row>
    <row r="203" spans="12:14">
      <c r="L203" s="1"/>
      <c r="M203" s="1"/>
      <c r="N203" s="1"/>
    </row>
    <row r="204" spans="12:14">
      <c r="L204" s="1"/>
      <c r="N204" s="1"/>
    </row>
    <row r="205" spans="12:14">
      <c r="L205" s="1"/>
      <c r="N205" s="1"/>
    </row>
    <row r="206" spans="12:14">
      <c r="L206" s="1"/>
      <c r="M206" s="1"/>
      <c r="N206" s="1"/>
    </row>
    <row r="207" spans="12:14">
      <c r="L207" s="1"/>
      <c r="N207" s="1"/>
    </row>
    <row r="208" spans="12:14">
      <c r="L208" s="1"/>
      <c r="N208" s="1"/>
    </row>
    <row r="209" spans="12:14">
      <c r="L209" s="1"/>
      <c r="M209" s="1"/>
      <c r="N209" s="1"/>
    </row>
    <row r="210" spans="12:14">
      <c r="L210" s="1"/>
      <c r="N210" s="1"/>
    </row>
    <row r="211" spans="12:14">
      <c r="L211" s="1"/>
      <c r="N211" s="1"/>
    </row>
    <row r="212" spans="12:14">
      <c r="L212" s="1"/>
      <c r="M212" s="1"/>
      <c r="N212" s="1"/>
    </row>
    <row r="213" spans="12:14">
      <c r="L213" s="1"/>
      <c r="N213" s="1"/>
    </row>
    <row r="214" spans="12:14">
      <c r="L214" s="1"/>
      <c r="N214" s="1"/>
    </row>
    <row r="215" spans="12:14">
      <c r="L215" s="1"/>
      <c r="M215" s="1"/>
      <c r="N215" s="1"/>
    </row>
    <row r="216" spans="12:14">
      <c r="L216" s="1"/>
      <c r="N216" s="1"/>
    </row>
    <row r="217" spans="12:14">
      <c r="L217" s="1"/>
      <c r="N217" s="1"/>
    </row>
    <row r="218" spans="12:14">
      <c r="L218" s="1"/>
      <c r="M218" s="1"/>
      <c r="N218" s="1"/>
    </row>
    <row r="219" spans="12:14">
      <c r="L219" s="1"/>
      <c r="N219" s="1"/>
    </row>
    <row r="220" spans="12:14">
      <c r="L220" s="1"/>
      <c r="N220" s="1"/>
    </row>
    <row r="221" spans="12:14">
      <c r="L221" s="1"/>
      <c r="M221" s="1"/>
      <c r="N221" s="1"/>
    </row>
    <row r="222" spans="12:14">
      <c r="L222" s="1"/>
      <c r="N222" s="1"/>
    </row>
    <row r="223" spans="12:14">
      <c r="L223" s="1"/>
      <c r="N223" s="1"/>
    </row>
    <row r="224" spans="12:14">
      <c r="L224" s="1"/>
      <c r="M224" s="1"/>
      <c r="N224" s="1"/>
    </row>
    <row r="225" spans="12:14">
      <c r="L225" s="1"/>
      <c r="N225" s="1"/>
    </row>
    <row r="226" spans="12:14">
      <c r="L226" s="1"/>
      <c r="N226" s="1"/>
    </row>
    <row r="227" spans="12:14">
      <c r="L227" s="1"/>
      <c r="M227" s="1"/>
      <c r="N227" s="1"/>
    </row>
    <row r="228" spans="12:14">
      <c r="L228" s="1"/>
      <c r="N228" s="1"/>
    </row>
    <row r="229" spans="12:14">
      <c r="L229" s="1"/>
      <c r="N229" s="1"/>
    </row>
    <row r="230" spans="12:14">
      <c r="L230" s="1"/>
      <c r="M230" s="1"/>
      <c r="N230" s="1"/>
    </row>
    <row r="231" spans="12:14">
      <c r="L231" s="1"/>
      <c r="N231" s="1"/>
    </row>
    <row r="232" spans="12:14">
      <c r="L232" s="1"/>
      <c r="N232" s="1"/>
    </row>
    <row r="233" spans="12:14">
      <c r="L233" s="1"/>
      <c r="M233" s="1"/>
      <c r="N233" s="1"/>
    </row>
    <row r="234" spans="12:14">
      <c r="L234" s="1"/>
      <c r="N234" s="1"/>
    </row>
    <row r="235" spans="12:14">
      <c r="L235" s="1"/>
      <c r="N235" s="1"/>
    </row>
    <row r="236" spans="12:14">
      <c r="L236" s="1"/>
      <c r="M236" s="1"/>
      <c r="N236" s="1"/>
    </row>
    <row r="237" spans="12:14">
      <c r="L237" s="1"/>
      <c r="N237" s="1"/>
    </row>
    <row r="238" spans="12:14">
      <c r="L238" s="1"/>
      <c r="N238" s="1"/>
    </row>
    <row r="239" spans="12:14">
      <c r="L239" s="1"/>
      <c r="M239" s="1"/>
      <c r="N239" s="1"/>
    </row>
    <row r="240" spans="12:14">
      <c r="L240" s="1"/>
      <c r="N240" s="1"/>
    </row>
    <row r="241" spans="12:14">
      <c r="L241" s="1"/>
      <c r="N241" s="1"/>
    </row>
    <row r="242" spans="12:14">
      <c r="L242" s="1"/>
      <c r="M242" s="1"/>
      <c r="N242" s="1"/>
    </row>
    <row r="243" spans="12:14">
      <c r="L243" s="1"/>
      <c r="N243" s="1"/>
    </row>
    <row r="244" spans="12:14">
      <c r="L244" s="1"/>
      <c r="N244" s="1"/>
    </row>
    <row r="245" spans="12:14">
      <c r="L245" s="1"/>
      <c r="M245" s="1"/>
      <c r="N245" s="1"/>
    </row>
    <row r="246" spans="12:14">
      <c r="L246" s="1"/>
      <c r="N246" s="1"/>
    </row>
    <row r="247" spans="12:14">
      <c r="L247" s="1"/>
      <c r="N247" s="1"/>
    </row>
    <row r="248" spans="12:14">
      <c r="L248" s="1"/>
      <c r="M248" s="1"/>
      <c r="N248" s="1"/>
    </row>
    <row r="249" spans="12:14">
      <c r="L249" s="1"/>
      <c r="N249" s="1"/>
    </row>
    <row r="250" spans="12:14">
      <c r="L250" s="1"/>
      <c r="N250" s="1"/>
    </row>
    <row r="251" spans="12:14">
      <c r="L251" s="1"/>
      <c r="M251" s="1"/>
      <c r="N251" s="1"/>
    </row>
    <row r="252" spans="12:14">
      <c r="L252" s="1"/>
      <c r="N252" s="1"/>
    </row>
    <row r="253" spans="12:14">
      <c r="L253" s="1"/>
      <c r="N253" s="1"/>
    </row>
    <row r="254" spans="12:14">
      <c r="L254" s="1"/>
      <c r="M254" s="1"/>
      <c r="N254" s="1"/>
    </row>
    <row r="255" spans="12:14">
      <c r="L255" s="1"/>
      <c r="N255" s="1"/>
    </row>
    <row r="256" spans="12:14">
      <c r="L256" s="1"/>
      <c r="N256" s="1"/>
    </row>
    <row r="257" spans="12:14">
      <c r="L257" s="1"/>
      <c r="M257" s="1"/>
      <c r="N257" s="1"/>
    </row>
    <row r="258" spans="12:14">
      <c r="L258" s="1"/>
      <c r="N258" s="1"/>
    </row>
    <row r="259" spans="12:14">
      <c r="L259" s="1"/>
      <c r="N259" s="1"/>
    </row>
    <row r="260" spans="12:14">
      <c r="L260" s="1"/>
      <c r="M260" s="1"/>
      <c r="N260" s="1"/>
    </row>
    <row r="261" spans="12:14">
      <c r="L261" s="1"/>
      <c r="N261" s="1"/>
    </row>
    <row r="262" spans="12:14">
      <c r="L262" s="1"/>
      <c r="N262" s="1"/>
    </row>
    <row r="263" spans="12:14">
      <c r="L263" s="1"/>
      <c r="M263" s="1"/>
      <c r="N263" s="1"/>
    </row>
    <row r="264" spans="12:14">
      <c r="L264" s="1"/>
      <c r="N264" s="1"/>
    </row>
    <row r="265" spans="12:14">
      <c r="L265" s="1"/>
      <c r="N265" s="1"/>
    </row>
    <row r="266" spans="12:14">
      <c r="L266" s="1"/>
      <c r="M266" s="1"/>
      <c r="N266" s="1"/>
    </row>
    <row r="267" spans="12:14">
      <c r="L267" s="1"/>
      <c r="N267" s="1"/>
    </row>
    <row r="268" spans="12:14">
      <c r="L268" s="1"/>
      <c r="N268" s="1"/>
    </row>
    <row r="269" spans="12:14">
      <c r="L269" s="1"/>
      <c r="M269" s="1"/>
      <c r="N269" s="1"/>
    </row>
    <row r="270" spans="12:14">
      <c r="L270" s="1"/>
      <c r="N270" s="1"/>
    </row>
    <row r="271" spans="12:14">
      <c r="L271" s="1"/>
      <c r="N271" s="1"/>
    </row>
    <row r="272" spans="12:14">
      <c r="L272" s="1"/>
      <c r="M272" s="1"/>
      <c r="N272" s="1"/>
    </row>
    <row r="273" spans="12:14">
      <c r="L273" s="1"/>
      <c r="N273" s="1"/>
    </row>
    <row r="274" spans="12:14">
      <c r="L274" s="1"/>
      <c r="N274" s="1"/>
    </row>
    <row r="275" spans="12:14">
      <c r="L275" s="1"/>
      <c r="M275" s="1"/>
      <c r="N275" s="1"/>
    </row>
    <row r="276" spans="12:14">
      <c r="L276" s="1"/>
      <c r="N276" s="1"/>
    </row>
    <row r="277" spans="12:14">
      <c r="L277" s="1"/>
      <c r="N277" s="1"/>
    </row>
    <row r="278" spans="12:14">
      <c r="L278" s="1"/>
      <c r="M278" s="1"/>
      <c r="N278" s="1"/>
    </row>
    <row r="279" spans="12:14">
      <c r="L279" s="1"/>
      <c r="N279" s="1"/>
    </row>
    <row r="280" spans="12:14">
      <c r="L280" s="1"/>
      <c r="N280" s="1"/>
    </row>
    <row r="281" spans="12:14">
      <c r="L281" s="1"/>
      <c r="M281" s="1"/>
      <c r="N281" s="1"/>
    </row>
    <row r="282" spans="12:14">
      <c r="L282" s="1"/>
      <c r="N282" s="1"/>
    </row>
    <row r="283" spans="12:14">
      <c r="L283" s="1"/>
      <c r="N283" s="1"/>
    </row>
    <row r="284" spans="12:14">
      <c r="L284" s="1"/>
      <c r="M284" s="1"/>
      <c r="N284" s="1"/>
    </row>
    <row r="285" spans="12:14">
      <c r="L285" s="1"/>
      <c r="N285" s="1"/>
    </row>
    <row r="286" spans="12:14">
      <c r="L286" s="1"/>
      <c r="N286" s="1"/>
    </row>
    <row r="287" spans="12:14">
      <c r="L287" s="1"/>
      <c r="M287" s="1"/>
      <c r="N287" s="1"/>
    </row>
    <row r="288" spans="12:14">
      <c r="L288" s="1"/>
      <c r="N288" s="1"/>
    </row>
    <row r="289" spans="12:14">
      <c r="L289" s="1"/>
      <c r="N289" s="1"/>
    </row>
    <row r="290" spans="12:14">
      <c r="L290" s="1"/>
      <c r="M290" s="1"/>
      <c r="N290" s="1"/>
    </row>
    <row r="291" spans="12:14">
      <c r="L291" s="1"/>
      <c r="N291" s="1"/>
    </row>
    <row r="292" spans="12:14">
      <c r="L292" s="1"/>
      <c r="N292" s="1"/>
    </row>
    <row r="293" spans="12:14">
      <c r="L293" s="1"/>
      <c r="M293" s="1"/>
      <c r="N293" s="1"/>
    </row>
    <row r="294" spans="12:14">
      <c r="L294" s="1"/>
      <c r="N294" s="1"/>
    </row>
    <row r="295" spans="12:14">
      <c r="L295" s="1"/>
      <c r="N295" s="1"/>
    </row>
    <row r="296" spans="12:14">
      <c r="L296" s="1"/>
      <c r="M296" s="1"/>
      <c r="N296" s="1"/>
    </row>
    <row r="297" spans="12:14">
      <c r="L297" s="1"/>
      <c r="N297" s="1"/>
    </row>
    <row r="298" spans="12:14">
      <c r="L298" s="1"/>
      <c r="N298" s="1"/>
    </row>
    <row r="299" spans="12:14">
      <c r="L299" s="1"/>
      <c r="M299" s="1"/>
      <c r="N299" s="1"/>
    </row>
    <row r="300" spans="12:14">
      <c r="L300" s="1"/>
      <c r="N300" s="1"/>
    </row>
    <row r="301" spans="12:14">
      <c r="L301" s="1"/>
      <c r="N301" s="1"/>
    </row>
    <row r="302" spans="12:14">
      <c r="L302" s="1"/>
      <c r="M302" s="1"/>
      <c r="N302" s="1"/>
    </row>
    <row r="303" spans="12:14">
      <c r="L303" s="1"/>
      <c r="N303" s="1"/>
    </row>
    <row r="304" spans="12:14">
      <c r="L304" s="1"/>
      <c r="N304" s="1"/>
    </row>
    <row r="305" spans="12:14">
      <c r="L305" s="1"/>
      <c r="M305" s="1"/>
      <c r="N305" s="1"/>
    </row>
    <row r="306" spans="12:14">
      <c r="L306" s="1"/>
      <c r="N306" s="1"/>
    </row>
    <row r="307" spans="12:14">
      <c r="L307" s="1"/>
      <c r="N307" s="1"/>
    </row>
    <row r="308" spans="12:14">
      <c r="L308" s="1"/>
      <c r="M308" s="1"/>
      <c r="N308" s="1"/>
    </row>
    <row r="309" spans="12:14">
      <c r="L309" s="1"/>
      <c r="N309" s="1"/>
    </row>
    <row r="310" spans="12:14">
      <c r="L310" s="1"/>
      <c r="N310" s="1"/>
    </row>
    <row r="311" spans="12:14">
      <c r="L311" s="1"/>
      <c r="M311" s="1"/>
      <c r="N311" s="1"/>
    </row>
    <row r="312" spans="12:14">
      <c r="L312" s="1"/>
      <c r="N312" s="1"/>
    </row>
    <row r="313" spans="12:14">
      <c r="L313" s="1"/>
      <c r="N313" s="1"/>
    </row>
    <row r="314" spans="12:14">
      <c r="L314" s="1"/>
      <c r="M314" s="1"/>
      <c r="N314" s="1"/>
    </row>
    <row r="315" spans="12:14">
      <c r="L315" s="1"/>
      <c r="N315" s="1"/>
    </row>
    <row r="316" spans="12:14">
      <c r="L316" s="1"/>
      <c r="N316" s="1"/>
    </row>
    <row r="317" spans="12:14">
      <c r="L317" s="1"/>
      <c r="M317" s="1"/>
      <c r="N317" s="1"/>
    </row>
    <row r="318" spans="12:14">
      <c r="L318" s="1"/>
      <c r="N318" s="1"/>
    </row>
    <row r="319" spans="12:14">
      <c r="L319" s="1"/>
      <c r="N319" s="1"/>
    </row>
    <row r="320" spans="12:14">
      <c r="L320" s="1"/>
      <c r="M320" s="1"/>
      <c r="N320" s="1"/>
    </row>
    <row r="321" spans="12:14">
      <c r="L321" s="1"/>
      <c r="N321" s="1"/>
    </row>
    <row r="322" spans="12:14">
      <c r="L322" s="1"/>
      <c r="N322" s="1"/>
    </row>
    <row r="323" spans="12:14">
      <c r="L323" s="1"/>
      <c r="M323" s="1"/>
      <c r="N323" s="1"/>
    </row>
    <row r="324" spans="12:14">
      <c r="L324" s="1"/>
      <c r="N324" s="1"/>
    </row>
    <row r="325" spans="12:14">
      <c r="L325" s="1"/>
      <c r="N325" s="1"/>
    </row>
    <row r="326" spans="12:14">
      <c r="L326" s="1"/>
      <c r="M326" s="1"/>
      <c r="N326" s="1"/>
    </row>
    <row r="327" spans="12:14">
      <c r="L327" s="1"/>
      <c r="N327" s="1"/>
    </row>
    <row r="328" spans="12:14">
      <c r="L328" s="1"/>
      <c r="N328" s="1"/>
    </row>
    <row r="329" spans="12:14">
      <c r="L329" s="1"/>
      <c r="M329" s="1"/>
      <c r="N329" s="1"/>
    </row>
    <row r="330" spans="12:14">
      <c r="L330" s="1"/>
      <c r="N330" s="1"/>
    </row>
    <row r="331" spans="12:14">
      <c r="L331" s="1"/>
      <c r="N331" s="1"/>
    </row>
    <row r="332" spans="12:14">
      <c r="L332" s="1"/>
      <c r="M332" s="1"/>
      <c r="N332" s="1"/>
    </row>
    <row r="333" spans="12:14">
      <c r="L333" s="1"/>
      <c r="N333" s="1"/>
    </row>
    <row r="334" spans="12:14">
      <c r="L334" s="1"/>
      <c r="N334" s="1"/>
    </row>
    <row r="335" spans="12:14">
      <c r="L335" s="1"/>
      <c r="M335" s="1"/>
      <c r="N335" s="1"/>
    </row>
    <row r="336" spans="12:14">
      <c r="L336" s="1"/>
      <c r="N336" s="1"/>
    </row>
    <row r="337" spans="12:14">
      <c r="L337" s="1"/>
      <c r="N337" s="1"/>
    </row>
    <row r="338" spans="12:14">
      <c r="L338" s="1"/>
      <c r="M338" s="1"/>
      <c r="N338" s="1"/>
    </row>
    <row r="339" spans="12:14">
      <c r="L339" s="1"/>
      <c r="N339" s="1"/>
    </row>
    <row r="340" spans="12:14">
      <c r="L340" s="1"/>
      <c r="N340" s="1"/>
    </row>
    <row r="341" spans="12:14">
      <c r="L341" s="1"/>
      <c r="M341" s="1"/>
      <c r="N341" s="1"/>
    </row>
    <row r="342" spans="12:14">
      <c r="L342" s="1"/>
      <c r="N342" s="1"/>
    </row>
    <row r="343" spans="12:14">
      <c r="L343" s="1"/>
      <c r="N343" s="1"/>
    </row>
    <row r="344" spans="12:14">
      <c r="L344" s="1"/>
      <c r="M344" s="1"/>
      <c r="N344" s="1"/>
    </row>
    <row r="345" spans="12:14">
      <c r="L345" s="1"/>
      <c r="N345" s="1"/>
    </row>
    <row r="346" spans="12:14">
      <c r="L346" s="1"/>
      <c r="N346" s="1"/>
    </row>
    <row r="347" spans="12:14">
      <c r="L347" s="1"/>
      <c r="M347" s="1"/>
      <c r="N347" s="1"/>
    </row>
    <row r="348" spans="12:14">
      <c r="L348" s="1"/>
      <c r="N348" s="1"/>
    </row>
    <row r="349" spans="12:14">
      <c r="L349" s="1"/>
      <c r="N349" s="1"/>
    </row>
    <row r="350" spans="12:14">
      <c r="L350" s="1"/>
      <c r="M350" s="1"/>
      <c r="N350" s="1"/>
    </row>
    <row r="351" spans="12:14">
      <c r="L351" s="1"/>
      <c r="N351" s="1"/>
    </row>
    <row r="352" spans="12:14">
      <c r="L352" s="1"/>
      <c r="N352" s="1"/>
    </row>
    <row r="353" spans="12:14">
      <c r="L353" s="1"/>
      <c r="M353" s="1"/>
      <c r="N353" s="1"/>
    </row>
    <row r="354" spans="12:14">
      <c r="L354" s="1"/>
      <c r="N354" s="1"/>
    </row>
    <row r="355" spans="12:14">
      <c r="L355" s="1"/>
      <c r="N355" s="1"/>
    </row>
    <row r="356" spans="12:14">
      <c r="L356" s="1"/>
      <c r="M356" s="1"/>
      <c r="N356" s="1"/>
    </row>
    <row r="357" spans="12:14">
      <c r="L357" s="1"/>
      <c r="N357" s="1"/>
    </row>
    <row r="358" spans="12:14">
      <c r="L358" s="1"/>
      <c r="N358" s="1"/>
    </row>
    <row r="359" spans="12:14">
      <c r="L359" s="1"/>
      <c r="M359" s="1"/>
      <c r="N359" s="1"/>
    </row>
    <row r="360" spans="12:14">
      <c r="L360" s="1"/>
      <c r="N360" s="1"/>
    </row>
    <row r="361" spans="12:14">
      <c r="L361" s="1"/>
      <c r="N361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13258-409C-425C-96E5-B6A35F454FB2}">
  <sheetPr codeName="Sheet1"/>
  <dimension ref="A1:G361"/>
  <sheetViews>
    <sheetView workbookViewId="0">
      <selection sqref="A1:XFD1"/>
    </sheetView>
  </sheetViews>
  <sheetFormatPr defaultRowHeight="14.5"/>
  <cols>
    <col min="1" max="1" width="24" bestFit="1" customWidth="1"/>
    <col min="2" max="2" width="10.81640625" style="1" customWidth="1"/>
    <col min="3" max="3" width="21.26953125" style="1" bestFit="1" customWidth="1"/>
    <col min="4" max="4" width="28.6328125" style="1" bestFit="1" customWidth="1"/>
    <col min="5" max="5" width="12.26953125" bestFit="1" customWidth="1"/>
  </cols>
  <sheetData>
    <row r="1" spans="1:7">
      <c r="A1" t="s">
        <v>0</v>
      </c>
      <c r="B1" s="1" t="s">
        <v>1</v>
      </c>
      <c r="C1" s="1" t="s">
        <v>2</v>
      </c>
      <c r="D1" s="1" t="s">
        <v>376</v>
      </c>
      <c r="E1" t="s">
        <v>378</v>
      </c>
      <c r="F1" t="s">
        <v>372</v>
      </c>
      <c r="G1" t="s">
        <v>372</v>
      </c>
    </row>
    <row r="2" spans="1:7">
      <c r="A2" t="s">
        <v>503</v>
      </c>
      <c r="B2" s="1" t="s">
        <v>14</v>
      </c>
      <c r="C2" s="1" t="s">
        <v>380</v>
      </c>
      <c r="D2" s="1" t="s">
        <v>381</v>
      </c>
      <c r="F2">
        <v>36.491957879343097</v>
      </c>
      <c r="G2">
        <v>27.075254716052701</v>
      </c>
    </row>
    <row r="3" spans="1:7">
      <c r="A3" t="s">
        <v>503</v>
      </c>
      <c r="B3" s="1" t="s">
        <v>15</v>
      </c>
      <c r="C3" s="1" t="s">
        <v>380</v>
      </c>
      <c r="D3" s="1" t="s">
        <v>381</v>
      </c>
      <c r="F3">
        <v>36.575116804808097</v>
      </c>
      <c r="G3">
        <v>27.105987667238399</v>
      </c>
    </row>
    <row r="4" spans="1:7">
      <c r="A4" t="s">
        <v>503</v>
      </c>
      <c r="B4" s="1" t="s">
        <v>16</v>
      </c>
      <c r="C4" s="1" t="s">
        <v>380</v>
      </c>
      <c r="D4" s="1" t="s">
        <v>381</v>
      </c>
      <c r="F4">
        <v>36.287104320672803</v>
      </c>
      <c r="G4">
        <v>27.094932502386499</v>
      </c>
    </row>
    <row r="5" spans="1:7">
      <c r="A5" t="s">
        <v>503</v>
      </c>
      <c r="B5" s="1" t="s">
        <v>23</v>
      </c>
      <c r="C5" s="1" t="s">
        <v>380</v>
      </c>
      <c r="D5" s="1" t="s">
        <v>381</v>
      </c>
      <c r="F5">
        <v>34.998541545778501</v>
      </c>
      <c r="G5">
        <v>25.301709537197301</v>
      </c>
    </row>
    <row r="6" spans="1:7">
      <c r="A6" t="s">
        <v>503</v>
      </c>
      <c r="B6" s="1" t="s">
        <v>24</v>
      </c>
      <c r="C6" s="1" t="s">
        <v>380</v>
      </c>
      <c r="D6" s="1" t="s">
        <v>381</v>
      </c>
      <c r="F6">
        <v>35.032697054472003</v>
      </c>
      <c r="G6">
        <v>25.3050291494013</v>
      </c>
    </row>
    <row r="7" spans="1:7">
      <c r="A7" t="s">
        <v>503</v>
      </c>
      <c r="B7" s="1" t="s">
        <v>25</v>
      </c>
      <c r="C7" s="1" t="s">
        <v>380</v>
      </c>
      <c r="D7" s="1" t="s">
        <v>381</v>
      </c>
      <c r="F7">
        <v>35.501446538267103</v>
      </c>
      <c r="G7">
        <v>25.3881797073028</v>
      </c>
    </row>
    <row r="8" spans="1:7">
      <c r="A8" t="s">
        <v>503</v>
      </c>
      <c r="B8" s="1" t="s">
        <v>194</v>
      </c>
      <c r="C8" s="1" t="s">
        <v>382</v>
      </c>
      <c r="D8" s="1" t="s">
        <v>383</v>
      </c>
      <c r="F8">
        <v>31.916065436092602</v>
      </c>
      <c r="G8">
        <v>23.5686502961697</v>
      </c>
    </row>
    <row r="9" spans="1:7">
      <c r="A9" t="s">
        <v>503</v>
      </c>
      <c r="B9" s="1" t="s">
        <v>195</v>
      </c>
      <c r="C9" s="1" t="s">
        <v>382</v>
      </c>
      <c r="D9" s="1" t="s">
        <v>383</v>
      </c>
      <c r="F9">
        <v>31.824420505854398</v>
      </c>
      <c r="G9">
        <v>23.676653642666398</v>
      </c>
    </row>
    <row r="10" spans="1:7">
      <c r="A10" t="s">
        <v>503</v>
      </c>
      <c r="B10" s="1" t="s">
        <v>196</v>
      </c>
      <c r="C10" s="1" t="s">
        <v>382</v>
      </c>
      <c r="D10" s="1" t="s">
        <v>383</v>
      </c>
      <c r="F10">
        <v>31.7779581503994</v>
      </c>
      <c r="G10">
        <v>23.688408831083699</v>
      </c>
    </row>
    <row r="11" spans="1:7">
      <c r="A11" t="s">
        <v>503</v>
      </c>
      <c r="B11" s="1" t="s">
        <v>203</v>
      </c>
      <c r="C11" s="1" t="s">
        <v>382</v>
      </c>
      <c r="D11" s="1" t="s">
        <v>383</v>
      </c>
      <c r="F11">
        <v>33.8615012134523</v>
      </c>
      <c r="G11">
        <v>25.222455726143199</v>
      </c>
    </row>
    <row r="12" spans="1:7">
      <c r="A12" t="s">
        <v>503</v>
      </c>
      <c r="B12" s="1" t="s">
        <v>204</v>
      </c>
      <c r="C12" s="1" t="s">
        <v>382</v>
      </c>
      <c r="D12" s="1" t="s">
        <v>383</v>
      </c>
      <c r="F12">
        <v>34.630283646829199</v>
      </c>
      <c r="G12">
        <v>25.155627755350199</v>
      </c>
    </row>
    <row r="13" spans="1:7">
      <c r="A13" t="s">
        <v>503</v>
      </c>
      <c r="B13" s="1" t="s">
        <v>205</v>
      </c>
      <c r="C13" s="1" t="s">
        <v>382</v>
      </c>
      <c r="D13" s="1" t="s">
        <v>383</v>
      </c>
      <c r="F13">
        <v>34.488526873088297</v>
      </c>
      <c r="G13">
        <v>25.238911693075</v>
      </c>
    </row>
    <row r="14" spans="1:7">
      <c r="A14" t="s">
        <v>503</v>
      </c>
      <c r="B14" s="1" t="s">
        <v>26</v>
      </c>
      <c r="C14" s="1" t="s">
        <v>384</v>
      </c>
      <c r="D14" s="1" t="s">
        <v>385</v>
      </c>
      <c r="F14">
        <v>31.096398667872101</v>
      </c>
      <c r="G14">
        <v>23.370119321289302</v>
      </c>
    </row>
    <row r="15" spans="1:7">
      <c r="A15" t="s">
        <v>503</v>
      </c>
      <c r="B15" s="1" t="s">
        <v>27</v>
      </c>
      <c r="C15" s="1" t="s">
        <v>384</v>
      </c>
      <c r="D15" s="1" t="s">
        <v>385</v>
      </c>
      <c r="F15">
        <v>31.333907410377101</v>
      </c>
      <c r="G15">
        <v>23.437677674095902</v>
      </c>
    </row>
    <row r="16" spans="1:7">
      <c r="A16" t="s">
        <v>503</v>
      </c>
      <c r="B16" s="1" t="s">
        <v>28</v>
      </c>
      <c r="C16" s="1" t="s">
        <v>384</v>
      </c>
      <c r="D16" s="1" t="s">
        <v>385</v>
      </c>
      <c r="F16">
        <v>31.2226983437806</v>
      </c>
      <c r="G16">
        <v>23.507844579215501</v>
      </c>
    </row>
    <row r="17" spans="1:7">
      <c r="A17" t="s">
        <v>503</v>
      </c>
      <c r="B17" s="1" t="s">
        <v>29</v>
      </c>
      <c r="C17" s="1" t="s">
        <v>384</v>
      </c>
      <c r="D17" s="1" t="s">
        <v>385</v>
      </c>
      <c r="F17">
        <v>30.915434284631999</v>
      </c>
      <c r="G17">
        <v>22.929318148509001</v>
      </c>
    </row>
    <row r="18" spans="1:7">
      <c r="A18" t="s">
        <v>503</v>
      </c>
      <c r="B18" s="1" t="s">
        <v>30</v>
      </c>
      <c r="C18" s="1" t="s">
        <v>384</v>
      </c>
      <c r="D18" s="1" t="s">
        <v>385</v>
      </c>
      <c r="F18">
        <v>31.018200197763299</v>
      </c>
      <c r="G18">
        <v>22.9952333174617</v>
      </c>
    </row>
    <row r="19" spans="1:7">
      <c r="A19" t="s">
        <v>503</v>
      </c>
      <c r="B19" s="1" t="s">
        <v>31</v>
      </c>
      <c r="C19" s="1" t="s">
        <v>384</v>
      </c>
      <c r="D19" s="1" t="s">
        <v>385</v>
      </c>
      <c r="F19">
        <v>31.0222950520095</v>
      </c>
      <c r="G19">
        <v>23.040238357305</v>
      </c>
    </row>
    <row r="20" spans="1:7">
      <c r="A20" t="s">
        <v>503</v>
      </c>
      <c r="B20" s="1" t="s">
        <v>206</v>
      </c>
      <c r="C20" s="1" t="s">
        <v>386</v>
      </c>
      <c r="D20" s="1" t="s">
        <v>387</v>
      </c>
      <c r="F20">
        <v>30.030816410708798</v>
      </c>
      <c r="G20">
        <v>22.701345711979101</v>
      </c>
    </row>
    <row r="21" spans="1:7">
      <c r="A21" t="s">
        <v>503</v>
      </c>
      <c r="B21" s="1" t="s">
        <v>207</v>
      </c>
      <c r="C21" s="1" t="s">
        <v>386</v>
      </c>
      <c r="D21" s="1" t="s">
        <v>387</v>
      </c>
      <c r="F21">
        <v>30.1347306667071</v>
      </c>
      <c r="G21">
        <v>22.820295117417501</v>
      </c>
    </row>
    <row r="22" spans="1:7">
      <c r="A22" t="s">
        <v>503</v>
      </c>
      <c r="B22" s="1" t="s">
        <v>208</v>
      </c>
      <c r="C22" s="1" t="s">
        <v>386</v>
      </c>
      <c r="D22" s="1" t="s">
        <v>387</v>
      </c>
      <c r="F22">
        <v>30.151394736171099</v>
      </c>
      <c r="G22">
        <v>22.831516965816999</v>
      </c>
    </row>
    <row r="23" spans="1:7">
      <c r="A23" t="s">
        <v>503</v>
      </c>
      <c r="B23" s="1" t="s">
        <v>209</v>
      </c>
      <c r="C23" s="1" t="s">
        <v>386</v>
      </c>
      <c r="D23" s="1" t="s">
        <v>387</v>
      </c>
      <c r="F23">
        <v>32.8308091957228</v>
      </c>
      <c r="G23">
        <v>24.795665345395399</v>
      </c>
    </row>
    <row r="24" spans="1:7">
      <c r="A24" t="s">
        <v>503</v>
      </c>
      <c r="B24" s="1" t="s">
        <v>210</v>
      </c>
      <c r="C24" s="1" t="s">
        <v>386</v>
      </c>
      <c r="D24" s="1" t="s">
        <v>387</v>
      </c>
      <c r="F24">
        <v>32.7333743210582</v>
      </c>
      <c r="G24">
        <v>24.840670101164601</v>
      </c>
    </row>
    <row r="25" spans="1:7">
      <c r="A25" t="s">
        <v>503</v>
      </c>
      <c r="B25" s="1" t="s">
        <v>211</v>
      </c>
      <c r="C25" s="1" t="s">
        <v>386</v>
      </c>
      <c r="D25" s="1" t="s">
        <v>387</v>
      </c>
      <c r="F25">
        <v>32.771782609432798</v>
      </c>
      <c r="G25">
        <v>24.8396857897954</v>
      </c>
    </row>
    <row r="26" spans="1:7">
      <c r="A26" t="s">
        <v>503</v>
      </c>
      <c r="B26" s="1" t="s">
        <v>32</v>
      </c>
      <c r="C26" s="1" t="s">
        <v>388</v>
      </c>
      <c r="D26" s="1" t="s">
        <v>389</v>
      </c>
      <c r="F26">
        <v>30.746821723059401</v>
      </c>
      <c r="G26">
        <v>23.822519597327702</v>
      </c>
    </row>
    <row r="27" spans="1:7">
      <c r="A27" t="s">
        <v>503</v>
      </c>
      <c r="B27" s="1" t="s">
        <v>33</v>
      </c>
      <c r="C27" s="1" t="s">
        <v>388</v>
      </c>
      <c r="D27" s="1" t="s">
        <v>389</v>
      </c>
      <c r="F27">
        <v>30.768455164622299</v>
      </c>
      <c r="G27">
        <v>23.852010415300601</v>
      </c>
    </row>
    <row r="28" spans="1:7">
      <c r="A28" t="s">
        <v>503</v>
      </c>
      <c r="B28" s="1" t="s">
        <v>34</v>
      </c>
      <c r="C28" s="1" t="s">
        <v>388</v>
      </c>
      <c r="D28" s="1" t="s">
        <v>389</v>
      </c>
      <c r="F28">
        <v>30.8548320167884</v>
      </c>
      <c r="G28">
        <v>23.9132491224623</v>
      </c>
    </row>
    <row r="29" spans="1:7">
      <c r="A29" t="s">
        <v>503</v>
      </c>
      <c r="B29" s="1" t="s">
        <v>35</v>
      </c>
      <c r="C29" s="1" t="s">
        <v>388</v>
      </c>
      <c r="D29" s="1" t="s">
        <v>389</v>
      </c>
      <c r="F29">
        <v>33.788667653992597</v>
      </c>
      <c r="G29">
        <v>26.029214101009401</v>
      </c>
    </row>
    <row r="30" spans="1:7">
      <c r="A30" t="s">
        <v>503</v>
      </c>
      <c r="B30" s="1" t="s">
        <v>36</v>
      </c>
      <c r="C30" s="1" t="s">
        <v>388</v>
      </c>
      <c r="D30" s="1" t="s">
        <v>389</v>
      </c>
      <c r="F30">
        <v>34.333573434905098</v>
      </c>
      <c r="G30">
        <v>25.988886391686801</v>
      </c>
    </row>
    <row r="31" spans="1:7">
      <c r="A31" t="s">
        <v>503</v>
      </c>
      <c r="B31" s="1" t="s">
        <v>37</v>
      </c>
      <c r="C31" s="1" t="s">
        <v>388</v>
      </c>
      <c r="D31" s="1" t="s">
        <v>389</v>
      </c>
      <c r="F31">
        <v>34.142025034806501</v>
      </c>
      <c r="G31">
        <v>26.0309706623223</v>
      </c>
    </row>
    <row r="32" spans="1:7">
      <c r="A32" t="s">
        <v>503</v>
      </c>
      <c r="B32" s="1" t="s">
        <v>212</v>
      </c>
      <c r="C32" s="1" t="s">
        <v>390</v>
      </c>
      <c r="D32" s="1" t="s">
        <v>391</v>
      </c>
      <c r="F32">
        <v>29.8706175277649</v>
      </c>
      <c r="G32">
        <v>23.024711949859501</v>
      </c>
    </row>
    <row r="33" spans="1:7">
      <c r="A33" t="s">
        <v>503</v>
      </c>
      <c r="B33" s="1" t="s">
        <v>213</v>
      </c>
      <c r="C33" s="1" t="s">
        <v>390</v>
      </c>
      <c r="D33" s="1" t="s">
        <v>391</v>
      </c>
      <c r="F33">
        <v>29.970162180644301</v>
      </c>
      <c r="G33">
        <v>23.049613825923799</v>
      </c>
    </row>
    <row r="34" spans="1:7">
      <c r="A34" t="s">
        <v>503</v>
      </c>
      <c r="B34" s="1" t="s">
        <v>214</v>
      </c>
      <c r="C34" s="1" t="s">
        <v>390</v>
      </c>
      <c r="D34" s="1" t="s">
        <v>391</v>
      </c>
      <c r="F34">
        <v>29.943636534394098</v>
      </c>
      <c r="G34">
        <v>23.084323170077401</v>
      </c>
    </row>
    <row r="35" spans="1:7">
      <c r="A35" t="s">
        <v>503</v>
      </c>
      <c r="B35" s="1" t="s">
        <v>215</v>
      </c>
      <c r="C35" s="1" t="s">
        <v>390</v>
      </c>
      <c r="D35" s="1" t="s">
        <v>391</v>
      </c>
      <c r="F35">
        <v>34.321546677844303</v>
      </c>
      <c r="G35">
        <v>27.627176530947899</v>
      </c>
    </row>
    <row r="36" spans="1:7">
      <c r="A36" t="s">
        <v>503</v>
      </c>
      <c r="B36" s="1" t="s">
        <v>216</v>
      </c>
      <c r="C36" s="1" t="s">
        <v>390</v>
      </c>
      <c r="D36" s="1" t="s">
        <v>391</v>
      </c>
      <c r="F36">
        <v>34.351468346200598</v>
      </c>
      <c r="G36">
        <v>27.660200227662799</v>
      </c>
    </row>
    <row r="37" spans="1:7">
      <c r="A37" t="s">
        <v>503</v>
      </c>
      <c r="B37" s="1" t="s">
        <v>217</v>
      </c>
      <c r="C37" s="1" t="s">
        <v>390</v>
      </c>
      <c r="D37" s="1" t="s">
        <v>391</v>
      </c>
      <c r="F37">
        <v>34.591317053241603</v>
      </c>
      <c r="G37">
        <v>27.571101204251502</v>
      </c>
    </row>
    <row r="38" spans="1:7">
      <c r="A38" t="s">
        <v>503</v>
      </c>
      <c r="B38" s="1" t="s">
        <v>38</v>
      </c>
      <c r="C38" s="1" t="s">
        <v>392</v>
      </c>
      <c r="D38" s="1" t="s">
        <v>393</v>
      </c>
      <c r="F38">
        <v>29.901516051350999</v>
      </c>
      <c r="G38">
        <v>23.072027560591401</v>
      </c>
    </row>
    <row r="39" spans="1:7">
      <c r="A39" t="s">
        <v>503</v>
      </c>
      <c r="B39" s="1" t="s">
        <v>39</v>
      </c>
      <c r="C39" s="1" t="s">
        <v>392</v>
      </c>
      <c r="D39" s="1" t="s">
        <v>393</v>
      </c>
      <c r="F39">
        <v>29.8901027692086</v>
      </c>
      <c r="G39">
        <v>23.106345079449</v>
      </c>
    </row>
    <row r="40" spans="1:7">
      <c r="A40" t="s">
        <v>503</v>
      </c>
      <c r="B40" s="1" t="s">
        <v>40</v>
      </c>
      <c r="C40" s="1" t="s">
        <v>392</v>
      </c>
      <c r="D40" s="1" t="s">
        <v>393</v>
      </c>
      <c r="F40">
        <v>30.067838577678302</v>
      </c>
      <c r="G40">
        <v>23.1729033912886</v>
      </c>
    </row>
    <row r="41" spans="1:7">
      <c r="A41" t="s">
        <v>503</v>
      </c>
      <c r="B41" s="1" t="s">
        <v>41</v>
      </c>
      <c r="C41" s="1" t="s">
        <v>392</v>
      </c>
      <c r="D41" s="1" t="s">
        <v>393</v>
      </c>
      <c r="F41">
        <v>29.594921231559699</v>
      </c>
      <c r="G41">
        <v>22.7217961545573</v>
      </c>
    </row>
    <row r="42" spans="1:7">
      <c r="A42" t="s">
        <v>503</v>
      </c>
      <c r="B42" s="1" t="s">
        <v>42</v>
      </c>
      <c r="C42" s="1" t="s">
        <v>392</v>
      </c>
      <c r="D42" s="1" t="s">
        <v>393</v>
      </c>
      <c r="F42">
        <v>29.556531780558501</v>
      </c>
      <c r="G42">
        <v>22.721915011240998</v>
      </c>
    </row>
    <row r="43" spans="1:7">
      <c r="A43" t="s">
        <v>503</v>
      </c>
      <c r="B43" s="1" t="s">
        <v>43</v>
      </c>
      <c r="C43" s="1" t="s">
        <v>392</v>
      </c>
      <c r="D43" s="1" t="s">
        <v>393</v>
      </c>
      <c r="F43">
        <v>29.6563107812756</v>
      </c>
      <c r="G43">
        <v>22.824478227128299</v>
      </c>
    </row>
    <row r="44" spans="1:7">
      <c r="A44" t="s">
        <v>503</v>
      </c>
      <c r="B44" s="1" t="s">
        <v>218</v>
      </c>
      <c r="C44" s="1" t="s">
        <v>394</v>
      </c>
      <c r="D44" s="1" t="s">
        <v>395</v>
      </c>
      <c r="F44">
        <v>29.190127769646299</v>
      </c>
      <c r="G44">
        <v>22.6956733723508</v>
      </c>
    </row>
    <row r="45" spans="1:7">
      <c r="A45" t="s">
        <v>503</v>
      </c>
      <c r="B45" s="1" t="s">
        <v>219</v>
      </c>
      <c r="C45" s="1" t="s">
        <v>394</v>
      </c>
      <c r="D45" s="1" t="s">
        <v>395</v>
      </c>
      <c r="F45">
        <v>29.2584631227976</v>
      </c>
      <c r="G45">
        <v>22.699840354323801</v>
      </c>
    </row>
    <row r="46" spans="1:7">
      <c r="A46" t="s">
        <v>503</v>
      </c>
      <c r="B46" s="1" t="s">
        <v>220</v>
      </c>
      <c r="C46" s="1" t="s">
        <v>394</v>
      </c>
      <c r="D46" s="1" t="s">
        <v>395</v>
      </c>
      <c r="F46">
        <v>29.247730941545701</v>
      </c>
      <c r="G46">
        <v>22.758212149754101</v>
      </c>
    </row>
    <row r="47" spans="1:7">
      <c r="A47" t="s">
        <v>503</v>
      </c>
      <c r="B47" s="1" t="s">
        <v>221</v>
      </c>
      <c r="C47" s="1" t="s">
        <v>394</v>
      </c>
      <c r="D47" s="1" t="s">
        <v>395</v>
      </c>
      <c r="F47">
        <v>30.315695598680499</v>
      </c>
      <c r="G47">
        <v>23.210255013643799</v>
      </c>
    </row>
    <row r="48" spans="1:7">
      <c r="A48" t="s">
        <v>503</v>
      </c>
      <c r="B48" s="1" t="s">
        <v>222</v>
      </c>
      <c r="C48" s="1" t="s">
        <v>394</v>
      </c>
      <c r="D48" s="1" t="s">
        <v>395</v>
      </c>
      <c r="F48">
        <v>30.361754628142801</v>
      </c>
      <c r="G48">
        <v>23.2561562545499</v>
      </c>
    </row>
    <row r="49" spans="1:7">
      <c r="A49" t="s">
        <v>503</v>
      </c>
      <c r="B49" s="1" t="s">
        <v>223</v>
      </c>
      <c r="C49" s="1" t="s">
        <v>394</v>
      </c>
      <c r="D49" s="1" t="s">
        <v>395</v>
      </c>
      <c r="F49">
        <v>30.550504226932901</v>
      </c>
      <c r="G49">
        <v>23.292264301724298</v>
      </c>
    </row>
    <row r="50" spans="1:7">
      <c r="A50" t="s">
        <v>503</v>
      </c>
      <c r="B50" s="1" t="s">
        <v>113</v>
      </c>
      <c r="C50" s="1" t="s">
        <v>396</v>
      </c>
      <c r="D50" s="1" t="s">
        <v>397</v>
      </c>
      <c r="F50">
        <v>30.653146410648901</v>
      </c>
      <c r="G50">
        <v>23.648483107757599</v>
      </c>
    </row>
    <row r="51" spans="1:7">
      <c r="A51" t="s">
        <v>503</v>
      </c>
      <c r="B51" s="1" t="s">
        <v>114</v>
      </c>
      <c r="C51" s="1" t="s">
        <v>396</v>
      </c>
      <c r="D51" s="1" t="s">
        <v>397</v>
      </c>
      <c r="F51">
        <v>30.699120982261999</v>
      </c>
      <c r="G51">
        <v>23.8064712970043</v>
      </c>
    </row>
    <row r="52" spans="1:7">
      <c r="A52" t="s">
        <v>503</v>
      </c>
      <c r="B52" s="1" t="s">
        <v>115</v>
      </c>
      <c r="C52" s="1" t="s">
        <v>396</v>
      </c>
      <c r="D52" s="1" t="s">
        <v>397</v>
      </c>
      <c r="F52">
        <v>30.8915033275625</v>
      </c>
      <c r="G52">
        <v>40</v>
      </c>
    </row>
    <row r="53" spans="1:7">
      <c r="A53" t="s">
        <v>503</v>
      </c>
      <c r="B53" s="1" t="s">
        <v>185</v>
      </c>
      <c r="C53" s="1" t="s">
        <v>396</v>
      </c>
      <c r="D53" s="1" t="s">
        <v>397</v>
      </c>
      <c r="F53">
        <v>30.9226522779561</v>
      </c>
      <c r="G53">
        <v>23.5436413528634</v>
      </c>
    </row>
    <row r="54" spans="1:7">
      <c r="A54" t="s">
        <v>503</v>
      </c>
      <c r="B54" s="1" t="s">
        <v>186</v>
      </c>
      <c r="C54" s="1" t="s">
        <v>396</v>
      </c>
      <c r="D54" s="1" t="s">
        <v>397</v>
      </c>
      <c r="F54">
        <v>31.005664117367999</v>
      </c>
      <c r="G54">
        <v>23.5690157587808</v>
      </c>
    </row>
    <row r="55" spans="1:7">
      <c r="A55" t="s">
        <v>503</v>
      </c>
      <c r="B55" s="1" t="s">
        <v>187</v>
      </c>
      <c r="C55" s="1" t="s">
        <v>396</v>
      </c>
      <c r="D55" s="1" t="s">
        <v>397</v>
      </c>
      <c r="F55">
        <v>31.000409780167601</v>
      </c>
      <c r="G55">
        <v>23.629086281948101</v>
      </c>
    </row>
    <row r="56" spans="1:7">
      <c r="A56" t="s">
        <v>503</v>
      </c>
      <c r="B56" s="1" t="s">
        <v>293</v>
      </c>
      <c r="C56" s="1" t="s">
        <v>398</v>
      </c>
      <c r="D56" s="1" t="s">
        <v>399</v>
      </c>
      <c r="F56">
        <v>31.359484505366499</v>
      </c>
      <c r="G56">
        <v>23.917942198490199</v>
      </c>
    </row>
    <row r="57" spans="1:7">
      <c r="A57" t="s">
        <v>503</v>
      </c>
      <c r="B57" s="1" t="s">
        <v>294</v>
      </c>
      <c r="C57" s="1" t="s">
        <v>398</v>
      </c>
      <c r="D57" s="1" t="s">
        <v>399</v>
      </c>
      <c r="F57">
        <v>31.628489765793201</v>
      </c>
      <c r="G57">
        <v>23.879019185305399</v>
      </c>
    </row>
    <row r="58" spans="1:7">
      <c r="A58" t="s">
        <v>503</v>
      </c>
      <c r="B58" s="1" t="s">
        <v>295</v>
      </c>
      <c r="C58" s="1" t="s">
        <v>398</v>
      </c>
      <c r="D58" s="1" t="s">
        <v>399</v>
      </c>
      <c r="F58">
        <v>31.599202089484301</v>
      </c>
      <c r="G58">
        <v>23.984998313066502</v>
      </c>
    </row>
    <row r="59" spans="1:7">
      <c r="A59" t="s">
        <v>503</v>
      </c>
      <c r="B59" s="1" t="s">
        <v>365</v>
      </c>
      <c r="C59" s="1" t="s">
        <v>398</v>
      </c>
      <c r="D59" s="1" t="s">
        <v>399</v>
      </c>
      <c r="F59">
        <v>31.850810317417299</v>
      </c>
      <c r="G59">
        <v>23.9894464126569</v>
      </c>
    </row>
    <row r="60" spans="1:7">
      <c r="A60" t="s">
        <v>503</v>
      </c>
      <c r="B60" s="1" t="s">
        <v>366</v>
      </c>
      <c r="C60" s="1" t="s">
        <v>398</v>
      </c>
      <c r="D60" s="1" t="s">
        <v>399</v>
      </c>
      <c r="F60">
        <v>31.966615719085201</v>
      </c>
      <c r="G60">
        <v>24.003955500735</v>
      </c>
    </row>
    <row r="61" spans="1:7">
      <c r="A61" t="s">
        <v>503</v>
      </c>
      <c r="B61" s="1" t="s">
        <v>367</v>
      </c>
      <c r="C61" s="1" t="s">
        <v>398</v>
      </c>
      <c r="D61" s="1" t="s">
        <v>399</v>
      </c>
      <c r="F61">
        <v>31.8736951856899</v>
      </c>
      <c r="G61">
        <v>24.071950777259101</v>
      </c>
    </row>
    <row r="62" spans="1:7">
      <c r="A62" t="s">
        <v>503</v>
      </c>
      <c r="B62" s="1" t="s">
        <v>95</v>
      </c>
      <c r="C62" s="1" t="s">
        <v>400</v>
      </c>
      <c r="D62" s="1" t="s">
        <v>401</v>
      </c>
      <c r="E62" t="s">
        <v>402</v>
      </c>
      <c r="F62">
        <v>31.2972223870647</v>
      </c>
      <c r="G62">
        <v>23.9815208170813</v>
      </c>
    </row>
    <row r="63" spans="1:7">
      <c r="A63" t="s">
        <v>503</v>
      </c>
      <c r="B63" s="1" t="s">
        <v>96</v>
      </c>
      <c r="C63" s="1" t="s">
        <v>400</v>
      </c>
      <c r="D63" s="1" t="s">
        <v>401</v>
      </c>
      <c r="E63" t="s">
        <v>402</v>
      </c>
      <c r="F63">
        <v>31.499309133578201</v>
      </c>
      <c r="G63">
        <v>24.006358021637201</v>
      </c>
    </row>
    <row r="64" spans="1:7">
      <c r="A64" t="s">
        <v>503</v>
      </c>
      <c r="B64" s="1" t="s">
        <v>97</v>
      </c>
      <c r="C64" s="1" t="s">
        <v>400</v>
      </c>
      <c r="D64" s="1" t="s">
        <v>401</v>
      </c>
      <c r="E64" t="s">
        <v>402</v>
      </c>
      <c r="F64">
        <v>31.548628393901001</v>
      </c>
      <c r="G64">
        <v>24.0042407490524</v>
      </c>
    </row>
    <row r="65" spans="1:7">
      <c r="A65" t="s">
        <v>503</v>
      </c>
      <c r="B65" s="1" t="s">
        <v>167</v>
      </c>
      <c r="C65" s="1" t="s">
        <v>400</v>
      </c>
      <c r="D65" s="1" t="s">
        <v>401</v>
      </c>
      <c r="E65" t="s">
        <v>402</v>
      </c>
      <c r="F65">
        <v>31.014112249548798</v>
      </c>
      <c r="G65">
        <v>23.641899129000599</v>
      </c>
    </row>
    <row r="66" spans="1:7">
      <c r="A66" t="s">
        <v>503</v>
      </c>
      <c r="B66" s="1" t="s">
        <v>168</v>
      </c>
      <c r="C66" s="1" t="s">
        <v>400</v>
      </c>
      <c r="D66" s="1" t="s">
        <v>401</v>
      </c>
      <c r="E66" t="s">
        <v>402</v>
      </c>
      <c r="F66">
        <v>31.111691881102999</v>
      </c>
      <c r="G66">
        <v>23.658085263709399</v>
      </c>
    </row>
    <row r="67" spans="1:7">
      <c r="A67" t="s">
        <v>503</v>
      </c>
      <c r="B67" s="1" t="s">
        <v>169</v>
      </c>
      <c r="C67" s="1" t="s">
        <v>400</v>
      </c>
      <c r="D67" s="1" t="s">
        <v>401</v>
      </c>
      <c r="E67" t="s">
        <v>402</v>
      </c>
      <c r="F67">
        <v>31.085829844854199</v>
      </c>
      <c r="G67">
        <v>23.667352160694499</v>
      </c>
    </row>
    <row r="68" spans="1:7">
      <c r="A68" t="s">
        <v>503</v>
      </c>
      <c r="B68" s="1" t="s">
        <v>275</v>
      </c>
      <c r="C68" s="1" t="s">
        <v>403</v>
      </c>
      <c r="D68" s="1" t="s">
        <v>404</v>
      </c>
      <c r="E68" t="s">
        <v>402</v>
      </c>
      <c r="F68">
        <v>32.357949719911403</v>
      </c>
      <c r="G68">
        <v>24.281466162922701</v>
      </c>
    </row>
    <row r="69" spans="1:7">
      <c r="A69" t="s">
        <v>503</v>
      </c>
      <c r="B69" s="1" t="s">
        <v>276</v>
      </c>
      <c r="C69" s="1" t="s">
        <v>403</v>
      </c>
      <c r="D69" s="1" t="s">
        <v>404</v>
      </c>
      <c r="E69" t="s">
        <v>402</v>
      </c>
      <c r="F69">
        <v>32.452350431880099</v>
      </c>
      <c r="G69">
        <v>24.2610527155115</v>
      </c>
    </row>
    <row r="70" spans="1:7">
      <c r="A70" t="s">
        <v>503</v>
      </c>
      <c r="B70" s="1" t="s">
        <v>277</v>
      </c>
      <c r="C70" s="1" t="s">
        <v>403</v>
      </c>
      <c r="D70" s="1" t="s">
        <v>404</v>
      </c>
      <c r="E70" t="s">
        <v>402</v>
      </c>
      <c r="F70">
        <v>32.552071997443697</v>
      </c>
      <c r="G70">
        <v>24.292076614333698</v>
      </c>
    </row>
    <row r="71" spans="1:7">
      <c r="A71" t="s">
        <v>503</v>
      </c>
      <c r="B71" s="1" t="s">
        <v>347</v>
      </c>
      <c r="C71" s="1" t="s">
        <v>403</v>
      </c>
      <c r="D71" s="1" t="s">
        <v>404</v>
      </c>
      <c r="E71" t="s">
        <v>402</v>
      </c>
      <c r="F71">
        <v>33.752824169801997</v>
      </c>
      <c r="G71">
        <v>25.094571107469701</v>
      </c>
    </row>
    <row r="72" spans="1:7">
      <c r="A72" t="s">
        <v>503</v>
      </c>
      <c r="B72" s="1" t="s">
        <v>348</v>
      </c>
      <c r="C72" s="1" t="s">
        <v>403</v>
      </c>
      <c r="D72" s="1" t="s">
        <v>404</v>
      </c>
      <c r="E72" t="s">
        <v>402</v>
      </c>
      <c r="F72">
        <v>33.2377538422204</v>
      </c>
      <c r="G72">
        <v>25.079514804074901</v>
      </c>
    </row>
    <row r="73" spans="1:7">
      <c r="A73" t="s">
        <v>503</v>
      </c>
      <c r="B73" s="1" t="s">
        <v>349</v>
      </c>
      <c r="C73" s="1" t="s">
        <v>403</v>
      </c>
      <c r="D73" s="1" t="s">
        <v>404</v>
      </c>
      <c r="E73" t="s">
        <v>402</v>
      </c>
      <c r="F73">
        <v>33.931613330918204</v>
      </c>
      <c r="G73">
        <v>25.0894948605224</v>
      </c>
    </row>
    <row r="74" spans="1:7">
      <c r="A74" t="s">
        <v>503</v>
      </c>
      <c r="B74" s="1" t="s">
        <v>83</v>
      </c>
      <c r="C74" s="1" t="s">
        <v>405</v>
      </c>
      <c r="D74" s="1" t="s">
        <v>406</v>
      </c>
      <c r="E74" t="s">
        <v>402</v>
      </c>
      <c r="F74">
        <v>30.932767164553098</v>
      </c>
      <c r="G74">
        <v>23.0818499898912</v>
      </c>
    </row>
    <row r="75" spans="1:7">
      <c r="A75" t="s">
        <v>503</v>
      </c>
      <c r="B75" s="1" t="s">
        <v>84</v>
      </c>
      <c r="C75" s="1" t="s">
        <v>405</v>
      </c>
      <c r="D75" s="1" t="s">
        <v>406</v>
      </c>
      <c r="E75" t="s">
        <v>402</v>
      </c>
      <c r="F75">
        <v>30.8442099653927</v>
      </c>
      <c r="G75">
        <v>23.1185561910623</v>
      </c>
    </row>
    <row r="76" spans="1:7">
      <c r="A76" t="s">
        <v>503</v>
      </c>
      <c r="B76" s="1" t="s">
        <v>85</v>
      </c>
      <c r="C76" s="1" t="s">
        <v>405</v>
      </c>
      <c r="D76" s="1" t="s">
        <v>406</v>
      </c>
      <c r="E76" t="s">
        <v>402</v>
      </c>
      <c r="F76">
        <v>31.0662040310714</v>
      </c>
      <c r="G76">
        <v>22.9709840482383</v>
      </c>
    </row>
    <row r="77" spans="1:7">
      <c r="A77" t="s">
        <v>503</v>
      </c>
      <c r="B77" s="1" t="s">
        <v>155</v>
      </c>
      <c r="C77" s="1" t="s">
        <v>405</v>
      </c>
      <c r="D77" s="1" t="s">
        <v>406</v>
      </c>
      <c r="E77" t="s">
        <v>402</v>
      </c>
      <c r="F77">
        <v>30.713614277280399</v>
      </c>
      <c r="G77">
        <v>22.9991877964842</v>
      </c>
    </row>
    <row r="78" spans="1:7">
      <c r="A78" t="s">
        <v>503</v>
      </c>
      <c r="B78" s="1" t="s">
        <v>156</v>
      </c>
      <c r="C78" s="1" t="s">
        <v>405</v>
      </c>
      <c r="D78" s="1" t="s">
        <v>406</v>
      </c>
      <c r="E78" t="s">
        <v>402</v>
      </c>
      <c r="F78">
        <v>30.903122770058001</v>
      </c>
      <c r="G78">
        <v>23.0139420485174</v>
      </c>
    </row>
    <row r="79" spans="1:7">
      <c r="A79" t="s">
        <v>503</v>
      </c>
      <c r="B79" s="1" t="s">
        <v>157</v>
      </c>
      <c r="C79" s="1" t="s">
        <v>405</v>
      </c>
      <c r="D79" s="1" t="s">
        <v>406</v>
      </c>
      <c r="E79" t="s">
        <v>402</v>
      </c>
      <c r="F79">
        <v>30.8165530056115</v>
      </c>
      <c r="G79">
        <v>23.0705258636774</v>
      </c>
    </row>
    <row r="80" spans="1:7">
      <c r="A80" t="s">
        <v>503</v>
      </c>
      <c r="B80" s="1" t="s">
        <v>263</v>
      </c>
      <c r="C80" s="1" t="s">
        <v>407</v>
      </c>
      <c r="D80" s="1" t="s">
        <v>408</v>
      </c>
      <c r="E80" t="s">
        <v>402</v>
      </c>
      <c r="F80">
        <v>31.6778104869997</v>
      </c>
      <c r="G80">
        <v>23.6810984307124</v>
      </c>
    </row>
    <row r="81" spans="1:7">
      <c r="A81" t="s">
        <v>503</v>
      </c>
      <c r="B81" s="1" t="s">
        <v>264</v>
      </c>
      <c r="C81" s="1" t="s">
        <v>407</v>
      </c>
      <c r="D81" s="1" t="s">
        <v>408</v>
      </c>
      <c r="E81" t="s">
        <v>402</v>
      </c>
      <c r="F81">
        <v>32.052548814400403</v>
      </c>
      <c r="G81">
        <v>23.719478515655801</v>
      </c>
    </row>
    <row r="82" spans="1:7">
      <c r="A82" t="s">
        <v>503</v>
      </c>
      <c r="B82" s="1" t="s">
        <v>265</v>
      </c>
      <c r="C82" s="1" t="s">
        <v>407</v>
      </c>
      <c r="D82" s="1" t="s">
        <v>408</v>
      </c>
      <c r="E82" t="s">
        <v>402</v>
      </c>
      <c r="F82">
        <v>31.816887372667399</v>
      </c>
      <c r="G82">
        <v>23.7196824354942</v>
      </c>
    </row>
    <row r="83" spans="1:7">
      <c r="A83" t="s">
        <v>503</v>
      </c>
      <c r="B83" s="1" t="s">
        <v>335</v>
      </c>
      <c r="C83" s="1" t="s">
        <v>407</v>
      </c>
      <c r="D83" s="1" t="s">
        <v>408</v>
      </c>
      <c r="E83" t="s">
        <v>402</v>
      </c>
      <c r="F83">
        <v>31.786946965274801</v>
      </c>
      <c r="G83">
        <v>23.409471300721201</v>
      </c>
    </row>
    <row r="84" spans="1:7">
      <c r="A84" t="s">
        <v>503</v>
      </c>
      <c r="B84" s="1" t="s">
        <v>336</v>
      </c>
      <c r="C84" s="1" t="s">
        <v>407</v>
      </c>
      <c r="D84" s="1" t="s">
        <v>408</v>
      </c>
      <c r="E84" t="s">
        <v>402</v>
      </c>
      <c r="F84">
        <v>31.753129738779901</v>
      </c>
      <c r="G84">
        <v>23.441671188143602</v>
      </c>
    </row>
    <row r="85" spans="1:7">
      <c r="A85" t="s">
        <v>503</v>
      </c>
      <c r="B85" s="1" t="s">
        <v>337</v>
      </c>
      <c r="C85" s="1" t="s">
        <v>407</v>
      </c>
      <c r="D85" s="1" t="s">
        <v>408</v>
      </c>
      <c r="E85" t="s">
        <v>402</v>
      </c>
      <c r="F85">
        <v>32.027709487546097</v>
      </c>
      <c r="G85">
        <v>23.5452648453868</v>
      </c>
    </row>
    <row r="86" spans="1:7">
      <c r="A86" t="s">
        <v>503</v>
      </c>
      <c r="B86" s="1" t="s">
        <v>68</v>
      </c>
      <c r="C86" s="1" t="s">
        <v>409</v>
      </c>
      <c r="D86" s="1" t="s">
        <v>410</v>
      </c>
      <c r="E86" t="s">
        <v>411</v>
      </c>
      <c r="F86">
        <v>30.652349734176202</v>
      </c>
      <c r="G86">
        <v>23.3585128177094</v>
      </c>
    </row>
    <row r="87" spans="1:7">
      <c r="A87" t="s">
        <v>503</v>
      </c>
      <c r="B87" s="1" t="s">
        <v>69</v>
      </c>
      <c r="C87" s="1" t="s">
        <v>409</v>
      </c>
      <c r="D87" s="1" t="s">
        <v>410</v>
      </c>
      <c r="E87" t="s">
        <v>411</v>
      </c>
      <c r="F87">
        <v>30.6826255877438</v>
      </c>
      <c r="G87">
        <v>23.392513802289699</v>
      </c>
    </row>
    <row r="88" spans="1:7">
      <c r="A88" t="s">
        <v>503</v>
      </c>
      <c r="B88" s="1" t="s">
        <v>70</v>
      </c>
      <c r="C88" s="1" t="s">
        <v>409</v>
      </c>
      <c r="D88" s="1" t="s">
        <v>410</v>
      </c>
      <c r="E88" t="s">
        <v>411</v>
      </c>
      <c r="F88">
        <v>30.602414248636201</v>
      </c>
      <c r="G88">
        <v>23.409793552526398</v>
      </c>
    </row>
    <row r="89" spans="1:7">
      <c r="A89" t="s">
        <v>503</v>
      </c>
      <c r="B89" s="1" t="s">
        <v>140</v>
      </c>
      <c r="C89" s="1" t="s">
        <v>409</v>
      </c>
      <c r="D89" s="1" t="s">
        <v>410</v>
      </c>
      <c r="E89" t="s">
        <v>411</v>
      </c>
      <c r="F89">
        <v>30.186994298356399</v>
      </c>
      <c r="G89">
        <v>23.217597758137501</v>
      </c>
    </row>
    <row r="90" spans="1:7">
      <c r="A90" t="s">
        <v>503</v>
      </c>
      <c r="B90" s="1" t="s">
        <v>141</v>
      </c>
      <c r="C90" s="1" t="s">
        <v>409</v>
      </c>
      <c r="D90" s="1" t="s">
        <v>410</v>
      </c>
      <c r="E90" t="s">
        <v>411</v>
      </c>
      <c r="F90">
        <v>30.491176470075501</v>
      </c>
      <c r="G90">
        <v>23.251128030258801</v>
      </c>
    </row>
    <row r="91" spans="1:7">
      <c r="A91" t="s">
        <v>503</v>
      </c>
      <c r="B91" s="1" t="s">
        <v>142</v>
      </c>
      <c r="C91" s="1" t="s">
        <v>409</v>
      </c>
      <c r="D91" s="1" t="s">
        <v>410</v>
      </c>
      <c r="E91" t="s">
        <v>411</v>
      </c>
      <c r="F91">
        <v>30.353801927217699</v>
      </c>
      <c r="G91">
        <v>23.309417543419201</v>
      </c>
    </row>
    <row r="92" spans="1:7">
      <c r="A92" t="s">
        <v>503</v>
      </c>
      <c r="B92" s="1" t="s">
        <v>248</v>
      </c>
      <c r="C92" s="1" t="s">
        <v>412</v>
      </c>
      <c r="D92" s="1" t="s">
        <v>413</v>
      </c>
      <c r="E92" t="s">
        <v>411</v>
      </c>
      <c r="F92">
        <v>30.9434953536542</v>
      </c>
      <c r="G92">
        <v>23.544306259508499</v>
      </c>
    </row>
    <row r="93" spans="1:7">
      <c r="A93" t="s">
        <v>503</v>
      </c>
      <c r="B93" s="1" t="s">
        <v>249</v>
      </c>
      <c r="C93" s="1" t="s">
        <v>412</v>
      </c>
      <c r="D93" s="1" t="s">
        <v>413</v>
      </c>
      <c r="E93" t="s">
        <v>411</v>
      </c>
      <c r="F93">
        <v>31.011309975828599</v>
      </c>
      <c r="G93">
        <v>23.4945294853128</v>
      </c>
    </row>
    <row r="94" spans="1:7">
      <c r="A94" t="s">
        <v>503</v>
      </c>
      <c r="B94" s="1" t="s">
        <v>250</v>
      </c>
      <c r="C94" s="1" t="s">
        <v>412</v>
      </c>
      <c r="D94" s="1" t="s">
        <v>413</v>
      </c>
      <c r="E94" t="s">
        <v>411</v>
      </c>
      <c r="F94">
        <v>31.090714772469902</v>
      </c>
      <c r="G94">
        <v>23.5046904141768</v>
      </c>
    </row>
    <row r="95" spans="1:7">
      <c r="A95" t="s">
        <v>503</v>
      </c>
      <c r="B95" s="1" t="s">
        <v>320</v>
      </c>
      <c r="C95" s="1" t="s">
        <v>412</v>
      </c>
      <c r="D95" s="1" t="s">
        <v>413</v>
      </c>
      <c r="E95" t="s">
        <v>411</v>
      </c>
      <c r="F95">
        <v>31.383474575791102</v>
      </c>
      <c r="G95">
        <v>23.754232420596701</v>
      </c>
    </row>
    <row r="96" spans="1:7">
      <c r="A96" t="s">
        <v>503</v>
      </c>
      <c r="B96" s="1" t="s">
        <v>321</v>
      </c>
      <c r="C96" s="1" t="s">
        <v>412</v>
      </c>
      <c r="D96" s="1" t="s">
        <v>413</v>
      </c>
      <c r="E96" t="s">
        <v>411</v>
      </c>
      <c r="F96">
        <v>31.6435091438745</v>
      </c>
      <c r="G96">
        <v>23.8209408648375</v>
      </c>
    </row>
    <row r="97" spans="1:7">
      <c r="A97" t="s">
        <v>503</v>
      </c>
      <c r="B97" s="1" t="s">
        <v>322</v>
      </c>
      <c r="C97" s="1" t="s">
        <v>412</v>
      </c>
      <c r="D97" s="1" t="s">
        <v>413</v>
      </c>
      <c r="E97" t="s">
        <v>411</v>
      </c>
      <c r="F97">
        <v>31.5156877411941</v>
      </c>
      <c r="G97">
        <v>23.867669619015</v>
      </c>
    </row>
    <row r="98" spans="1:7">
      <c r="A98" t="s">
        <v>503</v>
      </c>
      <c r="B98" s="1" t="s">
        <v>50</v>
      </c>
      <c r="C98" s="1" t="s">
        <v>414</v>
      </c>
      <c r="D98" s="1" t="s">
        <v>415</v>
      </c>
      <c r="E98" t="s">
        <v>416</v>
      </c>
      <c r="F98">
        <v>30.209279224943401</v>
      </c>
      <c r="G98">
        <v>23.012670724089599</v>
      </c>
    </row>
    <row r="99" spans="1:7">
      <c r="A99" t="s">
        <v>503</v>
      </c>
      <c r="B99" s="1" t="s">
        <v>51</v>
      </c>
      <c r="C99" s="1" t="s">
        <v>414</v>
      </c>
      <c r="D99" s="1" t="s">
        <v>415</v>
      </c>
      <c r="E99" t="s">
        <v>416</v>
      </c>
      <c r="F99">
        <v>30.214689677519399</v>
      </c>
      <c r="G99">
        <v>23.048523894978</v>
      </c>
    </row>
    <row r="100" spans="1:7">
      <c r="A100" t="s">
        <v>503</v>
      </c>
      <c r="B100" s="1" t="s">
        <v>52</v>
      </c>
      <c r="C100" s="1" t="s">
        <v>414</v>
      </c>
      <c r="D100" s="1" t="s">
        <v>415</v>
      </c>
      <c r="E100" t="s">
        <v>416</v>
      </c>
      <c r="F100">
        <v>30.192849491730001</v>
      </c>
      <c r="G100">
        <v>23.0244600767222</v>
      </c>
    </row>
    <row r="101" spans="1:7">
      <c r="A101" t="s">
        <v>503</v>
      </c>
      <c r="B101" s="1" t="s">
        <v>122</v>
      </c>
      <c r="C101" s="1" t="s">
        <v>414</v>
      </c>
      <c r="D101" s="1" t="s">
        <v>415</v>
      </c>
      <c r="E101" t="s">
        <v>416</v>
      </c>
      <c r="F101">
        <v>30.005382191567701</v>
      </c>
      <c r="G101">
        <v>22.8701188802915</v>
      </c>
    </row>
    <row r="102" spans="1:7">
      <c r="A102" t="s">
        <v>503</v>
      </c>
      <c r="B102" s="1" t="s">
        <v>123</v>
      </c>
      <c r="C102" s="1" t="s">
        <v>414</v>
      </c>
      <c r="D102" s="1" t="s">
        <v>415</v>
      </c>
      <c r="E102" t="s">
        <v>416</v>
      </c>
      <c r="F102">
        <v>29.8615863645907</v>
      </c>
      <c r="G102">
        <v>22.915406138771498</v>
      </c>
    </row>
    <row r="103" spans="1:7">
      <c r="A103" t="s">
        <v>503</v>
      </c>
      <c r="B103" s="1" t="s">
        <v>124</v>
      </c>
      <c r="C103" s="1" t="s">
        <v>414</v>
      </c>
      <c r="D103" s="1" t="s">
        <v>415</v>
      </c>
      <c r="E103" t="s">
        <v>416</v>
      </c>
      <c r="F103">
        <v>30.117085963230199</v>
      </c>
      <c r="G103">
        <v>22.944820066627098</v>
      </c>
    </row>
    <row r="104" spans="1:7">
      <c r="A104" t="s">
        <v>503</v>
      </c>
      <c r="B104" s="1" t="s">
        <v>230</v>
      </c>
      <c r="C104" s="1" t="s">
        <v>417</v>
      </c>
      <c r="D104" s="1" t="s">
        <v>418</v>
      </c>
      <c r="E104" t="s">
        <v>416</v>
      </c>
      <c r="F104">
        <v>31.012702322108002</v>
      </c>
      <c r="G104">
        <v>23.3112640916396</v>
      </c>
    </row>
    <row r="105" spans="1:7">
      <c r="A105" t="s">
        <v>503</v>
      </c>
      <c r="B105" s="1" t="s">
        <v>231</v>
      </c>
      <c r="C105" s="1" t="s">
        <v>417</v>
      </c>
      <c r="D105" s="1" t="s">
        <v>418</v>
      </c>
      <c r="E105" t="s">
        <v>416</v>
      </c>
      <c r="F105">
        <v>30.887935719580401</v>
      </c>
      <c r="G105">
        <v>23.356431037300698</v>
      </c>
    </row>
    <row r="106" spans="1:7">
      <c r="A106" t="s">
        <v>503</v>
      </c>
      <c r="B106" s="1" t="s">
        <v>232</v>
      </c>
      <c r="C106" s="1" t="s">
        <v>417</v>
      </c>
      <c r="D106" s="1" t="s">
        <v>418</v>
      </c>
      <c r="E106" t="s">
        <v>416</v>
      </c>
      <c r="F106">
        <v>31.2003991559281</v>
      </c>
      <c r="G106">
        <v>23.403954958900599</v>
      </c>
    </row>
    <row r="107" spans="1:7">
      <c r="A107" t="s">
        <v>503</v>
      </c>
      <c r="B107" s="1" t="s">
        <v>302</v>
      </c>
      <c r="C107" s="1" t="s">
        <v>417</v>
      </c>
      <c r="D107" s="1" t="s">
        <v>418</v>
      </c>
      <c r="E107" t="s">
        <v>416</v>
      </c>
      <c r="F107">
        <v>30.762910411559702</v>
      </c>
      <c r="G107">
        <v>23.2681235680054</v>
      </c>
    </row>
    <row r="108" spans="1:7">
      <c r="A108" t="s">
        <v>503</v>
      </c>
      <c r="B108" s="1" t="s">
        <v>303</v>
      </c>
      <c r="C108" s="1" t="s">
        <v>417</v>
      </c>
      <c r="D108" s="1" t="s">
        <v>418</v>
      </c>
      <c r="E108" t="s">
        <v>416</v>
      </c>
      <c r="F108">
        <v>30.7891228480363</v>
      </c>
      <c r="G108">
        <v>23.274667296881599</v>
      </c>
    </row>
    <row r="109" spans="1:7">
      <c r="A109" t="s">
        <v>503</v>
      </c>
      <c r="B109" s="1" t="s">
        <v>304</v>
      </c>
      <c r="C109" s="1" t="s">
        <v>417</v>
      </c>
      <c r="D109" s="1" t="s">
        <v>418</v>
      </c>
      <c r="E109" t="s">
        <v>416</v>
      </c>
      <c r="F109">
        <v>30.833172443762901</v>
      </c>
      <c r="G109">
        <v>23.341043235153801</v>
      </c>
    </row>
    <row r="110" spans="1:7">
      <c r="A110" t="s">
        <v>503</v>
      </c>
      <c r="B110" s="1" t="s">
        <v>80</v>
      </c>
      <c r="C110" s="1" t="s">
        <v>419</v>
      </c>
      <c r="D110" s="1" t="s">
        <v>420</v>
      </c>
      <c r="E110" t="s">
        <v>411</v>
      </c>
      <c r="F110">
        <v>31.3234136212658</v>
      </c>
      <c r="G110">
        <v>23.379435508975401</v>
      </c>
    </row>
    <row r="111" spans="1:7">
      <c r="A111" t="s">
        <v>503</v>
      </c>
      <c r="B111" s="1" t="s">
        <v>81</v>
      </c>
      <c r="C111" s="1" t="s">
        <v>419</v>
      </c>
      <c r="D111" s="1" t="s">
        <v>420</v>
      </c>
      <c r="E111" t="s">
        <v>411</v>
      </c>
      <c r="F111">
        <v>31.3345208372949</v>
      </c>
      <c r="G111">
        <v>23.412750743757702</v>
      </c>
    </row>
    <row r="112" spans="1:7">
      <c r="A112" t="s">
        <v>503</v>
      </c>
      <c r="B112" s="1" t="s">
        <v>82</v>
      </c>
      <c r="C112" s="1" t="s">
        <v>419</v>
      </c>
      <c r="D112" s="1" t="s">
        <v>420</v>
      </c>
      <c r="E112" t="s">
        <v>411</v>
      </c>
      <c r="F112">
        <v>31.631297760847598</v>
      </c>
      <c r="G112">
        <v>23.5064791192112</v>
      </c>
    </row>
    <row r="113" spans="1:7">
      <c r="A113" t="s">
        <v>503</v>
      </c>
      <c r="B113" s="1" t="s">
        <v>152</v>
      </c>
      <c r="C113" s="1" t="s">
        <v>419</v>
      </c>
      <c r="D113" s="1" t="s">
        <v>420</v>
      </c>
      <c r="E113" t="s">
        <v>411</v>
      </c>
      <c r="F113">
        <v>30.8785859872091</v>
      </c>
      <c r="G113">
        <v>23.075196287525401</v>
      </c>
    </row>
    <row r="114" spans="1:7">
      <c r="A114" t="s">
        <v>503</v>
      </c>
      <c r="B114" s="1" t="s">
        <v>153</v>
      </c>
      <c r="C114" s="1" t="s">
        <v>419</v>
      </c>
      <c r="D114" s="1" t="s">
        <v>420</v>
      </c>
      <c r="E114" t="s">
        <v>411</v>
      </c>
      <c r="F114">
        <v>30.851681539084399</v>
      </c>
      <c r="G114">
        <v>23.076006162497102</v>
      </c>
    </row>
    <row r="115" spans="1:7">
      <c r="A115" t="s">
        <v>503</v>
      </c>
      <c r="B115" s="1" t="s">
        <v>154</v>
      </c>
      <c r="C115" s="1" t="s">
        <v>419</v>
      </c>
      <c r="D115" s="1" t="s">
        <v>420</v>
      </c>
      <c r="E115" t="s">
        <v>411</v>
      </c>
      <c r="F115">
        <v>31.032086938053599</v>
      </c>
      <c r="G115">
        <v>23.1491642618629</v>
      </c>
    </row>
    <row r="116" spans="1:7">
      <c r="A116" t="s">
        <v>503</v>
      </c>
      <c r="B116" s="1" t="s">
        <v>260</v>
      </c>
      <c r="C116" s="1" t="s">
        <v>421</v>
      </c>
      <c r="D116" s="1" t="s">
        <v>422</v>
      </c>
      <c r="E116" t="s">
        <v>411</v>
      </c>
      <c r="F116">
        <v>31.834494799378302</v>
      </c>
      <c r="G116">
        <v>23.717287900691801</v>
      </c>
    </row>
    <row r="117" spans="1:7">
      <c r="A117" t="s">
        <v>503</v>
      </c>
      <c r="B117" s="1" t="s">
        <v>261</v>
      </c>
      <c r="C117" s="1" t="s">
        <v>421</v>
      </c>
      <c r="D117" s="1" t="s">
        <v>422</v>
      </c>
      <c r="E117" t="s">
        <v>411</v>
      </c>
      <c r="F117">
        <v>31.982064114633801</v>
      </c>
      <c r="G117">
        <v>23.700646629486801</v>
      </c>
    </row>
    <row r="118" spans="1:7">
      <c r="A118" t="s">
        <v>503</v>
      </c>
      <c r="B118" s="1" t="s">
        <v>262</v>
      </c>
      <c r="C118" s="1" t="s">
        <v>421</v>
      </c>
      <c r="D118" s="1" t="s">
        <v>422</v>
      </c>
      <c r="E118" t="s">
        <v>411</v>
      </c>
      <c r="F118">
        <v>32.029036355771296</v>
      </c>
      <c r="G118">
        <v>23.7705730728185</v>
      </c>
    </row>
    <row r="119" spans="1:7">
      <c r="A119" t="s">
        <v>503</v>
      </c>
      <c r="B119" s="1" t="s">
        <v>332</v>
      </c>
      <c r="C119" s="1" t="s">
        <v>421</v>
      </c>
      <c r="D119" s="1" t="s">
        <v>422</v>
      </c>
      <c r="E119" t="s">
        <v>411</v>
      </c>
      <c r="F119">
        <v>31.8689271687706</v>
      </c>
      <c r="G119">
        <v>23.583167627080201</v>
      </c>
    </row>
    <row r="120" spans="1:7">
      <c r="A120" t="s">
        <v>503</v>
      </c>
      <c r="B120" s="1" t="s">
        <v>333</v>
      </c>
      <c r="C120" s="1" t="s">
        <v>421</v>
      </c>
      <c r="D120" s="1" t="s">
        <v>422</v>
      </c>
      <c r="E120" t="s">
        <v>411</v>
      </c>
      <c r="F120">
        <v>31.9778991664414</v>
      </c>
      <c r="G120">
        <v>23.664702093983902</v>
      </c>
    </row>
    <row r="121" spans="1:7">
      <c r="A121" t="s">
        <v>503</v>
      </c>
      <c r="B121" s="1" t="s">
        <v>334</v>
      </c>
      <c r="C121" s="1" t="s">
        <v>421</v>
      </c>
      <c r="D121" s="1" t="s">
        <v>422</v>
      </c>
      <c r="E121" t="s">
        <v>411</v>
      </c>
      <c r="F121">
        <v>32.169358167489598</v>
      </c>
      <c r="G121">
        <v>23.718849789473399</v>
      </c>
    </row>
    <row r="122" spans="1:7">
      <c r="A122" t="s">
        <v>503</v>
      </c>
      <c r="B122" s="1" t="s">
        <v>56</v>
      </c>
      <c r="C122" s="1" t="s">
        <v>423</v>
      </c>
      <c r="D122" s="1" t="s">
        <v>424</v>
      </c>
      <c r="E122" t="s">
        <v>411</v>
      </c>
      <c r="F122">
        <v>30.603680784720598</v>
      </c>
      <c r="G122">
        <v>23.156362275352802</v>
      </c>
    </row>
    <row r="123" spans="1:7">
      <c r="A123" t="s">
        <v>503</v>
      </c>
      <c r="B123" s="1" t="s">
        <v>57</v>
      </c>
      <c r="C123" s="1" t="s">
        <v>423</v>
      </c>
      <c r="D123" s="1" t="s">
        <v>424</v>
      </c>
      <c r="E123" t="s">
        <v>411</v>
      </c>
      <c r="F123">
        <v>30.629564978708601</v>
      </c>
      <c r="G123">
        <v>23.214243964354999</v>
      </c>
    </row>
    <row r="124" spans="1:7">
      <c r="A124" t="s">
        <v>503</v>
      </c>
      <c r="B124" s="1" t="s">
        <v>58</v>
      </c>
      <c r="C124" s="1" t="s">
        <v>423</v>
      </c>
      <c r="D124" s="1" t="s">
        <v>424</v>
      </c>
      <c r="E124" t="s">
        <v>411</v>
      </c>
      <c r="F124">
        <v>30.694370204652401</v>
      </c>
      <c r="G124">
        <v>23.232854809629799</v>
      </c>
    </row>
    <row r="125" spans="1:7">
      <c r="A125" t="s">
        <v>503</v>
      </c>
      <c r="B125" s="1" t="s">
        <v>128</v>
      </c>
      <c r="C125" s="1" t="s">
        <v>423</v>
      </c>
      <c r="D125" s="1" t="s">
        <v>424</v>
      </c>
      <c r="E125" t="s">
        <v>411</v>
      </c>
      <c r="F125">
        <v>30.1903682673974</v>
      </c>
      <c r="G125">
        <v>22.919679616532498</v>
      </c>
    </row>
    <row r="126" spans="1:7">
      <c r="A126" t="s">
        <v>503</v>
      </c>
      <c r="B126" s="1" t="s">
        <v>129</v>
      </c>
      <c r="C126" s="1" t="s">
        <v>423</v>
      </c>
      <c r="D126" s="1" t="s">
        <v>424</v>
      </c>
      <c r="E126" t="s">
        <v>411</v>
      </c>
      <c r="F126">
        <v>30.222983200693399</v>
      </c>
      <c r="G126">
        <v>22.945985875603601</v>
      </c>
    </row>
    <row r="127" spans="1:7">
      <c r="A127" t="s">
        <v>503</v>
      </c>
      <c r="B127" s="1" t="s">
        <v>130</v>
      </c>
      <c r="C127" s="1" t="s">
        <v>423</v>
      </c>
      <c r="D127" s="1" t="s">
        <v>424</v>
      </c>
      <c r="E127" t="s">
        <v>411</v>
      </c>
      <c r="F127">
        <v>30.217921319439402</v>
      </c>
      <c r="G127">
        <v>23.066647145032501</v>
      </c>
    </row>
    <row r="128" spans="1:7">
      <c r="A128" t="s">
        <v>503</v>
      </c>
      <c r="B128" s="1" t="s">
        <v>236</v>
      </c>
      <c r="C128" s="1" t="s">
        <v>425</v>
      </c>
      <c r="D128" s="1" t="s">
        <v>426</v>
      </c>
      <c r="E128" t="s">
        <v>411</v>
      </c>
      <c r="F128">
        <v>31.109391859718599</v>
      </c>
      <c r="G128">
        <v>23.251412357191299</v>
      </c>
    </row>
    <row r="129" spans="1:7">
      <c r="A129" t="s">
        <v>503</v>
      </c>
      <c r="B129" s="1" t="s">
        <v>237</v>
      </c>
      <c r="C129" s="1" t="s">
        <v>425</v>
      </c>
      <c r="D129" s="1" t="s">
        <v>426</v>
      </c>
      <c r="E129" t="s">
        <v>411</v>
      </c>
      <c r="F129">
        <v>31.212732967050101</v>
      </c>
      <c r="G129">
        <v>23.3088417570684</v>
      </c>
    </row>
    <row r="130" spans="1:7">
      <c r="A130" t="s">
        <v>503</v>
      </c>
      <c r="B130" s="1" t="s">
        <v>238</v>
      </c>
      <c r="C130" s="1" t="s">
        <v>425</v>
      </c>
      <c r="D130" s="1" t="s">
        <v>426</v>
      </c>
      <c r="E130" t="s">
        <v>411</v>
      </c>
      <c r="F130">
        <v>31.519106836193799</v>
      </c>
      <c r="G130">
        <v>23.300777845225799</v>
      </c>
    </row>
    <row r="131" spans="1:7">
      <c r="A131" t="s">
        <v>503</v>
      </c>
      <c r="B131" s="1" t="s">
        <v>308</v>
      </c>
      <c r="C131" s="1" t="s">
        <v>425</v>
      </c>
      <c r="D131" s="1" t="s">
        <v>426</v>
      </c>
      <c r="E131" t="s">
        <v>411</v>
      </c>
      <c r="F131">
        <v>31.735735121375502</v>
      </c>
      <c r="G131">
        <v>23.739688082497199</v>
      </c>
    </row>
    <row r="132" spans="1:7">
      <c r="A132" t="s">
        <v>503</v>
      </c>
      <c r="B132" s="1" t="s">
        <v>309</v>
      </c>
      <c r="C132" s="1" t="s">
        <v>425</v>
      </c>
      <c r="D132" s="1" t="s">
        <v>426</v>
      </c>
      <c r="E132" t="s">
        <v>411</v>
      </c>
      <c r="F132">
        <v>31.566609554969599</v>
      </c>
      <c r="G132">
        <v>23.809893734267501</v>
      </c>
    </row>
    <row r="133" spans="1:7">
      <c r="A133" t="s">
        <v>503</v>
      </c>
      <c r="B133" s="1" t="s">
        <v>310</v>
      </c>
      <c r="C133" s="1" t="s">
        <v>425</v>
      </c>
      <c r="D133" s="1" t="s">
        <v>426</v>
      </c>
      <c r="E133" t="s">
        <v>411</v>
      </c>
      <c r="F133">
        <v>31.884891620421801</v>
      </c>
      <c r="G133">
        <v>23.811488677479399</v>
      </c>
    </row>
    <row r="134" spans="1:7">
      <c r="A134" t="s">
        <v>503</v>
      </c>
      <c r="B134" s="1" t="s">
        <v>44</v>
      </c>
      <c r="C134" s="1" t="s">
        <v>427</v>
      </c>
      <c r="D134" s="1" t="s">
        <v>428</v>
      </c>
      <c r="E134" t="s">
        <v>411</v>
      </c>
      <c r="F134">
        <v>30.9909516122101</v>
      </c>
      <c r="G134">
        <v>22.997890279692399</v>
      </c>
    </row>
    <row r="135" spans="1:7">
      <c r="A135" t="s">
        <v>503</v>
      </c>
      <c r="B135" s="1" t="s">
        <v>45</v>
      </c>
      <c r="C135" s="1" t="s">
        <v>427</v>
      </c>
      <c r="D135" s="1" t="s">
        <v>428</v>
      </c>
      <c r="E135" t="s">
        <v>411</v>
      </c>
      <c r="F135">
        <v>31.0114536797056</v>
      </c>
      <c r="G135">
        <v>22.976032607415</v>
      </c>
    </row>
    <row r="136" spans="1:7">
      <c r="A136" t="s">
        <v>503</v>
      </c>
      <c r="B136" s="1" t="s">
        <v>46</v>
      </c>
      <c r="C136" s="1" t="s">
        <v>427</v>
      </c>
      <c r="D136" s="1" t="s">
        <v>428</v>
      </c>
      <c r="E136" t="s">
        <v>411</v>
      </c>
      <c r="F136">
        <v>30.9961813811756</v>
      </c>
      <c r="G136">
        <v>23.047808888783401</v>
      </c>
    </row>
    <row r="137" spans="1:7">
      <c r="A137" t="s">
        <v>503</v>
      </c>
      <c r="B137" s="1" t="s">
        <v>116</v>
      </c>
      <c r="C137" s="1" t="s">
        <v>427</v>
      </c>
      <c r="D137" s="1" t="s">
        <v>428</v>
      </c>
      <c r="E137" t="s">
        <v>411</v>
      </c>
      <c r="F137">
        <v>31.227893491598099</v>
      </c>
      <c r="G137">
        <v>23.2654976840202</v>
      </c>
    </row>
    <row r="138" spans="1:7">
      <c r="A138" t="s">
        <v>503</v>
      </c>
      <c r="B138" s="1" t="s">
        <v>117</v>
      </c>
      <c r="C138" s="1" t="s">
        <v>427</v>
      </c>
      <c r="D138" s="1" t="s">
        <v>428</v>
      </c>
      <c r="E138" t="s">
        <v>411</v>
      </c>
      <c r="F138">
        <v>31.2613780288074</v>
      </c>
      <c r="G138">
        <v>23.332801110946701</v>
      </c>
    </row>
    <row r="139" spans="1:7">
      <c r="A139" t="s">
        <v>503</v>
      </c>
      <c r="B139" s="1" t="s">
        <v>118</v>
      </c>
      <c r="C139" s="1" t="s">
        <v>427</v>
      </c>
      <c r="D139" s="1" t="s">
        <v>428</v>
      </c>
      <c r="E139" t="s">
        <v>411</v>
      </c>
      <c r="F139">
        <v>31.2000985097072</v>
      </c>
      <c r="G139">
        <v>23.167560474185201</v>
      </c>
    </row>
    <row r="140" spans="1:7">
      <c r="A140" t="s">
        <v>503</v>
      </c>
      <c r="B140" s="1" t="s">
        <v>224</v>
      </c>
      <c r="C140" s="1" t="s">
        <v>429</v>
      </c>
      <c r="D140" s="1" t="s">
        <v>430</v>
      </c>
      <c r="E140" t="s">
        <v>411</v>
      </c>
      <c r="F140">
        <v>32.769067792683799</v>
      </c>
      <c r="G140">
        <v>23.920018062630099</v>
      </c>
    </row>
    <row r="141" spans="1:7">
      <c r="A141" t="s">
        <v>503</v>
      </c>
      <c r="B141" s="1" t="s">
        <v>225</v>
      </c>
      <c r="C141" s="1" t="s">
        <v>429</v>
      </c>
      <c r="D141" s="1" t="s">
        <v>430</v>
      </c>
      <c r="E141" t="s">
        <v>411</v>
      </c>
      <c r="F141">
        <v>32.587307356388997</v>
      </c>
      <c r="G141">
        <v>23.976729935847601</v>
      </c>
    </row>
    <row r="142" spans="1:7">
      <c r="A142" t="s">
        <v>503</v>
      </c>
      <c r="B142" s="1" t="s">
        <v>226</v>
      </c>
      <c r="C142" s="1" t="s">
        <v>429</v>
      </c>
      <c r="D142" s="1" t="s">
        <v>430</v>
      </c>
      <c r="E142" t="s">
        <v>411</v>
      </c>
      <c r="F142">
        <v>32.858119892478697</v>
      </c>
      <c r="G142">
        <v>23.680483060061398</v>
      </c>
    </row>
    <row r="143" spans="1:7">
      <c r="A143" t="s">
        <v>503</v>
      </c>
      <c r="B143" s="1" t="s">
        <v>296</v>
      </c>
      <c r="C143" s="1" t="s">
        <v>429</v>
      </c>
      <c r="D143" s="1" t="s">
        <v>430</v>
      </c>
      <c r="E143" t="s">
        <v>411</v>
      </c>
      <c r="F143">
        <v>32.453282635103697</v>
      </c>
      <c r="G143">
        <v>23.636985754603</v>
      </c>
    </row>
    <row r="144" spans="1:7">
      <c r="A144" t="s">
        <v>503</v>
      </c>
      <c r="B144" s="1" t="s">
        <v>297</v>
      </c>
      <c r="C144" s="1" t="s">
        <v>429</v>
      </c>
      <c r="D144" s="1" t="s">
        <v>430</v>
      </c>
      <c r="E144" t="s">
        <v>411</v>
      </c>
      <c r="F144">
        <v>32.173203971334601</v>
      </c>
      <c r="G144">
        <v>23.7256431422575</v>
      </c>
    </row>
    <row r="145" spans="1:7">
      <c r="A145" t="s">
        <v>503</v>
      </c>
      <c r="B145" s="1" t="s">
        <v>298</v>
      </c>
      <c r="C145" s="1" t="s">
        <v>429</v>
      </c>
      <c r="D145" s="1" t="s">
        <v>430</v>
      </c>
      <c r="E145" t="s">
        <v>411</v>
      </c>
      <c r="F145">
        <v>32.581489067432003</v>
      </c>
      <c r="G145">
        <v>23.755192464120601</v>
      </c>
    </row>
    <row r="146" spans="1:7">
      <c r="A146" t="s">
        <v>503</v>
      </c>
      <c r="B146" s="1" t="s">
        <v>107</v>
      </c>
      <c r="C146" s="1" t="s">
        <v>431</v>
      </c>
      <c r="D146" s="1" t="s">
        <v>432</v>
      </c>
      <c r="E146" t="s">
        <v>416</v>
      </c>
      <c r="F146">
        <v>33.638161505500698</v>
      </c>
      <c r="G146">
        <v>26.574089537150201</v>
      </c>
    </row>
    <row r="147" spans="1:7">
      <c r="A147" t="s">
        <v>503</v>
      </c>
      <c r="B147" s="1" t="s">
        <v>108</v>
      </c>
      <c r="C147" s="1" t="s">
        <v>431</v>
      </c>
      <c r="D147" s="1" t="s">
        <v>432</v>
      </c>
      <c r="E147" t="s">
        <v>416</v>
      </c>
      <c r="F147">
        <v>33.905448637304701</v>
      </c>
      <c r="G147">
        <v>26.556030427343099</v>
      </c>
    </row>
    <row r="148" spans="1:7">
      <c r="A148" t="s">
        <v>503</v>
      </c>
      <c r="B148" s="1" t="s">
        <v>109</v>
      </c>
      <c r="C148" s="1" t="s">
        <v>431</v>
      </c>
      <c r="D148" s="1" t="s">
        <v>432</v>
      </c>
      <c r="E148" t="s">
        <v>416</v>
      </c>
      <c r="F148">
        <v>34.173578560063099</v>
      </c>
      <c r="G148">
        <v>26.566940022468302</v>
      </c>
    </row>
    <row r="149" spans="1:7">
      <c r="A149" t="s">
        <v>503</v>
      </c>
      <c r="B149" s="1" t="s">
        <v>179</v>
      </c>
      <c r="C149" s="1" t="s">
        <v>431</v>
      </c>
      <c r="D149" s="1" t="s">
        <v>432</v>
      </c>
      <c r="E149" t="s">
        <v>416</v>
      </c>
      <c r="F149">
        <v>31.066712454099399</v>
      </c>
      <c r="G149">
        <v>24.078090666162598</v>
      </c>
    </row>
    <row r="150" spans="1:7">
      <c r="A150" t="s">
        <v>503</v>
      </c>
      <c r="B150" s="1" t="s">
        <v>180</v>
      </c>
      <c r="C150" s="1" t="s">
        <v>431</v>
      </c>
      <c r="D150" s="1" t="s">
        <v>432</v>
      </c>
      <c r="E150" t="s">
        <v>416</v>
      </c>
      <c r="F150">
        <v>31.194658421472599</v>
      </c>
      <c r="G150">
        <v>24.130673004713699</v>
      </c>
    </row>
    <row r="151" spans="1:7">
      <c r="A151" t="s">
        <v>503</v>
      </c>
      <c r="B151" s="1" t="s">
        <v>181</v>
      </c>
      <c r="C151" s="1" t="s">
        <v>431</v>
      </c>
      <c r="D151" s="1" t="s">
        <v>432</v>
      </c>
      <c r="E151" t="s">
        <v>416</v>
      </c>
      <c r="F151">
        <v>31.282656480283201</v>
      </c>
      <c r="G151">
        <v>24.218706022570199</v>
      </c>
    </row>
    <row r="152" spans="1:7">
      <c r="A152" t="s">
        <v>503</v>
      </c>
      <c r="B152" s="1" t="s">
        <v>287</v>
      </c>
      <c r="C152" s="1" t="s">
        <v>433</v>
      </c>
      <c r="D152" s="1" t="s">
        <v>434</v>
      </c>
      <c r="E152" t="s">
        <v>416</v>
      </c>
      <c r="F152">
        <v>33.723916403907403</v>
      </c>
      <c r="G152">
        <v>27.046906879425499</v>
      </c>
    </row>
    <row r="153" spans="1:7">
      <c r="A153" t="s">
        <v>503</v>
      </c>
      <c r="B153" s="1" t="s">
        <v>288</v>
      </c>
      <c r="C153" s="1" t="s">
        <v>433</v>
      </c>
      <c r="D153" s="1" t="s">
        <v>434</v>
      </c>
      <c r="E153" t="s">
        <v>416</v>
      </c>
      <c r="F153">
        <v>34.0293590125642</v>
      </c>
      <c r="G153">
        <v>27.1096339028961</v>
      </c>
    </row>
    <row r="154" spans="1:7">
      <c r="A154" t="s">
        <v>503</v>
      </c>
      <c r="B154" s="1" t="s">
        <v>289</v>
      </c>
      <c r="C154" s="1" t="s">
        <v>433</v>
      </c>
      <c r="D154" s="1" t="s">
        <v>434</v>
      </c>
      <c r="E154" t="s">
        <v>416</v>
      </c>
      <c r="F154">
        <v>34.1588490918977</v>
      </c>
      <c r="G154">
        <v>27.180743097128801</v>
      </c>
    </row>
    <row r="155" spans="1:7">
      <c r="A155" t="s">
        <v>503</v>
      </c>
      <c r="B155" s="1" t="s">
        <v>359</v>
      </c>
      <c r="C155" s="1" t="s">
        <v>433</v>
      </c>
      <c r="D155" s="1" t="s">
        <v>434</v>
      </c>
      <c r="E155" t="s">
        <v>416</v>
      </c>
      <c r="F155">
        <v>36.735453676582303</v>
      </c>
      <c r="G155">
        <v>29.2450763379729</v>
      </c>
    </row>
    <row r="156" spans="1:7">
      <c r="A156" t="s">
        <v>503</v>
      </c>
      <c r="B156" s="1" t="s">
        <v>360</v>
      </c>
      <c r="C156" s="1" t="s">
        <v>433</v>
      </c>
      <c r="D156" s="1" t="s">
        <v>434</v>
      </c>
      <c r="E156" t="s">
        <v>416</v>
      </c>
      <c r="F156">
        <v>37.004986149150298</v>
      </c>
      <c r="G156">
        <v>29.279568271280599</v>
      </c>
    </row>
    <row r="157" spans="1:7">
      <c r="A157" t="s">
        <v>503</v>
      </c>
      <c r="B157" s="1" t="s">
        <v>361</v>
      </c>
      <c r="C157" s="1" t="s">
        <v>433</v>
      </c>
      <c r="D157" s="1" t="s">
        <v>434</v>
      </c>
      <c r="E157" t="s">
        <v>416</v>
      </c>
      <c r="F157">
        <v>36.4622856157713</v>
      </c>
      <c r="G157">
        <v>29.3741873539776</v>
      </c>
    </row>
    <row r="158" spans="1:7">
      <c r="A158" t="s">
        <v>503</v>
      </c>
      <c r="B158" s="1" t="s">
        <v>86</v>
      </c>
      <c r="C158" s="1" t="s">
        <v>435</v>
      </c>
      <c r="D158" s="1" t="s">
        <v>436</v>
      </c>
      <c r="E158" t="s">
        <v>437</v>
      </c>
      <c r="F158">
        <v>30.730117452099702</v>
      </c>
      <c r="G158">
        <v>23.124538697172</v>
      </c>
    </row>
    <row r="159" spans="1:7">
      <c r="A159" t="s">
        <v>503</v>
      </c>
      <c r="B159" s="1" t="s">
        <v>87</v>
      </c>
      <c r="C159" s="1" t="s">
        <v>435</v>
      </c>
      <c r="D159" s="1" t="s">
        <v>436</v>
      </c>
      <c r="E159" t="s">
        <v>437</v>
      </c>
      <c r="F159">
        <v>30.5767983239278</v>
      </c>
      <c r="G159">
        <v>23.152936630275398</v>
      </c>
    </row>
    <row r="160" spans="1:7">
      <c r="A160" t="s">
        <v>503</v>
      </c>
      <c r="B160" s="1" t="s">
        <v>88</v>
      </c>
      <c r="C160" s="1" t="s">
        <v>435</v>
      </c>
      <c r="D160" s="1" t="s">
        <v>436</v>
      </c>
      <c r="E160" t="s">
        <v>437</v>
      </c>
      <c r="F160">
        <v>30.833040718987299</v>
      </c>
      <c r="G160">
        <v>23.202870937324299</v>
      </c>
    </row>
    <row r="161" spans="1:7">
      <c r="A161" t="s">
        <v>503</v>
      </c>
      <c r="B161" s="1" t="s">
        <v>158</v>
      </c>
      <c r="C161" s="1" t="s">
        <v>435</v>
      </c>
      <c r="D161" s="1" t="s">
        <v>436</v>
      </c>
      <c r="E161" t="s">
        <v>437</v>
      </c>
      <c r="F161">
        <v>30.695166176823498</v>
      </c>
      <c r="G161">
        <v>22.983871821496301</v>
      </c>
    </row>
    <row r="162" spans="1:7">
      <c r="A162" t="s">
        <v>503</v>
      </c>
      <c r="B162" s="1" t="s">
        <v>159</v>
      </c>
      <c r="C162" s="1" t="s">
        <v>435</v>
      </c>
      <c r="D162" s="1" t="s">
        <v>436</v>
      </c>
      <c r="E162" t="s">
        <v>437</v>
      </c>
      <c r="F162">
        <v>30.721962422733899</v>
      </c>
      <c r="G162">
        <v>22.963384002840201</v>
      </c>
    </row>
    <row r="163" spans="1:7">
      <c r="A163" t="s">
        <v>503</v>
      </c>
      <c r="B163" s="1" t="s">
        <v>160</v>
      </c>
      <c r="C163" s="1" t="s">
        <v>435</v>
      </c>
      <c r="D163" s="1" t="s">
        <v>436</v>
      </c>
      <c r="E163" t="s">
        <v>437</v>
      </c>
      <c r="F163">
        <v>30.783826339889799</v>
      </c>
      <c r="G163">
        <v>23.026889304853899</v>
      </c>
    </row>
    <row r="164" spans="1:7">
      <c r="A164" t="s">
        <v>503</v>
      </c>
      <c r="B164" s="1" t="s">
        <v>266</v>
      </c>
      <c r="C164" s="1" t="s">
        <v>438</v>
      </c>
      <c r="D164" s="1" t="s">
        <v>439</v>
      </c>
      <c r="E164" t="s">
        <v>437</v>
      </c>
      <c r="F164">
        <v>31.128167384293601</v>
      </c>
      <c r="G164">
        <v>23.426199018777499</v>
      </c>
    </row>
    <row r="165" spans="1:7">
      <c r="A165" t="s">
        <v>503</v>
      </c>
      <c r="B165" s="1" t="s">
        <v>267</v>
      </c>
      <c r="C165" s="1" t="s">
        <v>438</v>
      </c>
      <c r="D165" s="1" t="s">
        <v>439</v>
      </c>
      <c r="E165" t="s">
        <v>437</v>
      </c>
      <c r="F165">
        <v>31.271803942524901</v>
      </c>
      <c r="G165">
        <v>23.415917307518399</v>
      </c>
    </row>
    <row r="166" spans="1:7">
      <c r="A166" t="s">
        <v>503</v>
      </c>
      <c r="B166" s="1" t="s">
        <v>268</v>
      </c>
      <c r="C166" s="1" t="s">
        <v>438</v>
      </c>
      <c r="D166" s="1" t="s">
        <v>439</v>
      </c>
      <c r="E166" t="s">
        <v>437</v>
      </c>
      <c r="F166">
        <v>31.281869818958199</v>
      </c>
      <c r="G166">
        <v>23.5646439459939</v>
      </c>
    </row>
    <row r="167" spans="1:7">
      <c r="A167" t="s">
        <v>503</v>
      </c>
      <c r="B167" s="1" t="s">
        <v>338</v>
      </c>
      <c r="C167" s="1" t="s">
        <v>438</v>
      </c>
      <c r="D167" s="1" t="s">
        <v>439</v>
      </c>
      <c r="E167" t="s">
        <v>437</v>
      </c>
      <c r="F167">
        <v>31.304327094724201</v>
      </c>
      <c r="G167">
        <v>23.5250687276584</v>
      </c>
    </row>
    <row r="168" spans="1:7">
      <c r="A168" t="s">
        <v>503</v>
      </c>
      <c r="B168" s="1" t="s">
        <v>339</v>
      </c>
      <c r="C168" s="1" t="s">
        <v>438</v>
      </c>
      <c r="D168" s="1" t="s">
        <v>439</v>
      </c>
      <c r="E168" t="s">
        <v>437</v>
      </c>
      <c r="F168">
        <v>31.524624576946501</v>
      </c>
      <c r="G168">
        <v>23.523226813646701</v>
      </c>
    </row>
    <row r="169" spans="1:7">
      <c r="A169" t="s">
        <v>503</v>
      </c>
      <c r="B169" s="1" t="s">
        <v>340</v>
      </c>
      <c r="C169" s="1" t="s">
        <v>438</v>
      </c>
      <c r="D169" s="1" t="s">
        <v>439</v>
      </c>
      <c r="E169" t="s">
        <v>437</v>
      </c>
      <c r="F169">
        <v>31.764371491297499</v>
      </c>
      <c r="G169">
        <v>23.596454351275401</v>
      </c>
    </row>
    <row r="170" spans="1:7">
      <c r="A170" t="s">
        <v>503</v>
      </c>
      <c r="B170" s="1" t="s">
        <v>74</v>
      </c>
      <c r="C170" s="1" t="s">
        <v>440</v>
      </c>
      <c r="D170" s="1" t="s">
        <v>441</v>
      </c>
      <c r="E170" t="s">
        <v>437</v>
      </c>
      <c r="F170">
        <v>30.8559946704802</v>
      </c>
      <c r="G170">
        <v>23.541553614280399</v>
      </c>
    </row>
    <row r="171" spans="1:7">
      <c r="A171" t="s">
        <v>503</v>
      </c>
      <c r="B171" s="1" t="s">
        <v>75</v>
      </c>
      <c r="C171" s="1" t="s">
        <v>440</v>
      </c>
      <c r="D171" s="1" t="s">
        <v>441</v>
      </c>
      <c r="E171" t="s">
        <v>437</v>
      </c>
      <c r="F171">
        <v>30.926525829174501</v>
      </c>
      <c r="G171">
        <v>23.512307740900699</v>
      </c>
    </row>
    <row r="172" spans="1:7">
      <c r="A172" t="s">
        <v>503</v>
      </c>
      <c r="B172" s="1" t="s">
        <v>76</v>
      </c>
      <c r="C172" s="1" t="s">
        <v>440</v>
      </c>
      <c r="D172" s="1" t="s">
        <v>441</v>
      </c>
      <c r="E172" t="s">
        <v>437</v>
      </c>
      <c r="F172">
        <v>31.000747987874298</v>
      </c>
      <c r="G172">
        <v>23.520248811312801</v>
      </c>
    </row>
    <row r="173" spans="1:7">
      <c r="A173" t="s">
        <v>503</v>
      </c>
      <c r="B173" s="1" t="s">
        <v>146</v>
      </c>
      <c r="C173" s="1" t="s">
        <v>440</v>
      </c>
      <c r="D173" s="1" t="s">
        <v>441</v>
      </c>
      <c r="E173" t="s">
        <v>437</v>
      </c>
      <c r="F173">
        <v>30.551490677709101</v>
      </c>
      <c r="G173">
        <v>23.157679089476499</v>
      </c>
    </row>
    <row r="174" spans="1:7">
      <c r="A174" t="s">
        <v>503</v>
      </c>
      <c r="B174" s="1" t="s">
        <v>147</v>
      </c>
      <c r="C174" s="1" t="s">
        <v>440</v>
      </c>
      <c r="D174" s="1" t="s">
        <v>441</v>
      </c>
      <c r="E174" t="s">
        <v>437</v>
      </c>
      <c r="F174">
        <v>30.555935928971</v>
      </c>
      <c r="G174">
        <v>23.1526913267917</v>
      </c>
    </row>
    <row r="175" spans="1:7">
      <c r="A175" t="s">
        <v>503</v>
      </c>
      <c r="B175" s="1" t="s">
        <v>148</v>
      </c>
      <c r="C175" s="1" t="s">
        <v>440</v>
      </c>
      <c r="D175" s="1" t="s">
        <v>441</v>
      </c>
      <c r="E175" t="s">
        <v>437</v>
      </c>
      <c r="F175">
        <v>30.783962003241701</v>
      </c>
      <c r="G175">
        <v>23.2561939144347</v>
      </c>
    </row>
    <row r="176" spans="1:7">
      <c r="A176" t="s">
        <v>503</v>
      </c>
      <c r="B176" s="1" t="s">
        <v>254</v>
      </c>
      <c r="C176" s="1" t="s">
        <v>442</v>
      </c>
      <c r="D176" s="1" t="s">
        <v>443</v>
      </c>
      <c r="E176" t="s">
        <v>437</v>
      </c>
      <c r="F176">
        <v>31.453398613716999</v>
      </c>
      <c r="G176">
        <v>23.772936268918802</v>
      </c>
    </row>
    <row r="177" spans="1:7">
      <c r="A177" t="s">
        <v>503</v>
      </c>
      <c r="B177" s="1" t="s">
        <v>255</v>
      </c>
      <c r="C177" s="1" t="s">
        <v>442</v>
      </c>
      <c r="D177" s="1" t="s">
        <v>443</v>
      </c>
      <c r="E177" t="s">
        <v>437</v>
      </c>
      <c r="F177">
        <v>31.377447404528102</v>
      </c>
      <c r="G177">
        <v>24.300515704376998</v>
      </c>
    </row>
    <row r="178" spans="1:7">
      <c r="A178" t="s">
        <v>503</v>
      </c>
      <c r="B178" s="1" t="s">
        <v>256</v>
      </c>
      <c r="C178" s="1" t="s">
        <v>442</v>
      </c>
      <c r="D178" s="1" t="s">
        <v>443</v>
      </c>
      <c r="E178" t="s">
        <v>437</v>
      </c>
      <c r="F178">
        <v>31.288695320980601</v>
      </c>
      <c r="G178">
        <v>23.831421482141</v>
      </c>
    </row>
    <row r="179" spans="1:7">
      <c r="A179" t="s">
        <v>503</v>
      </c>
      <c r="B179" s="1" t="s">
        <v>326</v>
      </c>
      <c r="C179" s="1" t="s">
        <v>442</v>
      </c>
      <c r="D179" s="1" t="s">
        <v>443</v>
      </c>
      <c r="E179" t="s">
        <v>437</v>
      </c>
      <c r="F179">
        <v>31.215343875733801</v>
      </c>
      <c r="G179">
        <v>23.655497868207402</v>
      </c>
    </row>
    <row r="180" spans="1:7">
      <c r="A180" t="s">
        <v>503</v>
      </c>
      <c r="B180" s="1" t="s">
        <v>327</v>
      </c>
      <c r="C180" s="1" t="s">
        <v>442</v>
      </c>
      <c r="D180" s="1" t="s">
        <v>443</v>
      </c>
      <c r="E180" t="s">
        <v>437</v>
      </c>
      <c r="F180">
        <v>31.253865039484999</v>
      </c>
      <c r="G180">
        <v>23.700305272823002</v>
      </c>
    </row>
    <row r="181" spans="1:7">
      <c r="A181" t="s">
        <v>503</v>
      </c>
      <c r="B181" s="1" t="s">
        <v>328</v>
      </c>
      <c r="C181" s="1" t="s">
        <v>442</v>
      </c>
      <c r="D181" s="1" t="s">
        <v>443</v>
      </c>
      <c r="E181" t="s">
        <v>437</v>
      </c>
      <c r="F181">
        <v>31.2030596323184</v>
      </c>
      <c r="G181">
        <v>23.7632605620452</v>
      </c>
    </row>
    <row r="182" spans="1:7">
      <c r="A182" t="s">
        <v>503</v>
      </c>
      <c r="B182" s="1" t="s">
        <v>89</v>
      </c>
      <c r="C182" s="1" t="s">
        <v>444</v>
      </c>
      <c r="D182" s="1" t="s">
        <v>445</v>
      </c>
      <c r="E182" t="s">
        <v>446</v>
      </c>
      <c r="F182">
        <v>31.4790599070386</v>
      </c>
      <c r="G182">
        <v>23.733743434007401</v>
      </c>
    </row>
    <row r="183" spans="1:7">
      <c r="A183" t="s">
        <v>503</v>
      </c>
      <c r="B183" s="1" t="s">
        <v>90</v>
      </c>
      <c r="C183" s="1" t="s">
        <v>444</v>
      </c>
      <c r="D183" s="1" t="s">
        <v>445</v>
      </c>
      <c r="E183" t="s">
        <v>446</v>
      </c>
      <c r="F183">
        <v>31.663678095811498</v>
      </c>
      <c r="G183">
        <v>23.778515562633199</v>
      </c>
    </row>
    <row r="184" spans="1:7">
      <c r="A184" t="s">
        <v>503</v>
      </c>
      <c r="B184" s="1" t="s">
        <v>91</v>
      </c>
      <c r="C184" s="1" t="s">
        <v>444</v>
      </c>
      <c r="D184" s="1" t="s">
        <v>445</v>
      </c>
      <c r="E184" t="s">
        <v>446</v>
      </c>
      <c r="F184">
        <v>31.750598192663301</v>
      </c>
      <c r="G184">
        <v>23.814492831677601</v>
      </c>
    </row>
    <row r="185" spans="1:7">
      <c r="A185" t="s">
        <v>503</v>
      </c>
      <c r="B185" s="1" t="s">
        <v>161</v>
      </c>
      <c r="C185" s="1" t="s">
        <v>444</v>
      </c>
      <c r="D185" s="1" t="s">
        <v>445</v>
      </c>
      <c r="E185" t="s">
        <v>446</v>
      </c>
      <c r="F185">
        <v>31.5906730768065</v>
      </c>
      <c r="G185">
        <v>23.491456608141402</v>
      </c>
    </row>
    <row r="186" spans="1:7">
      <c r="A186" t="s">
        <v>503</v>
      </c>
      <c r="B186" s="1" t="s">
        <v>162</v>
      </c>
      <c r="C186" s="1" t="s">
        <v>444</v>
      </c>
      <c r="D186" s="1" t="s">
        <v>445</v>
      </c>
      <c r="E186" t="s">
        <v>446</v>
      </c>
      <c r="F186">
        <v>31.6078914406942</v>
      </c>
      <c r="G186">
        <v>23.557068201309701</v>
      </c>
    </row>
    <row r="187" spans="1:7">
      <c r="A187" t="s">
        <v>503</v>
      </c>
      <c r="B187" s="1" t="s">
        <v>163</v>
      </c>
      <c r="C187" s="1" t="s">
        <v>444</v>
      </c>
      <c r="D187" s="1" t="s">
        <v>445</v>
      </c>
      <c r="E187" t="s">
        <v>446</v>
      </c>
      <c r="F187">
        <v>31.688861934688401</v>
      </c>
      <c r="G187">
        <v>23.615488359266301</v>
      </c>
    </row>
    <row r="188" spans="1:7">
      <c r="A188" t="s">
        <v>503</v>
      </c>
      <c r="B188" s="1" t="s">
        <v>269</v>
      </c>
      <c r="C188" s="1" t="s">
        <v>447</v>
      </c>
      <c r="D188" s="1" t="s">
        <v>448</v>
      </c>
      <c r="E188" t="s">
        <v>446</v>
      </c>
      <c r="F188">
        <v>32.002187588618597</v>
      </c>
      <c r="G188">
        <v>24.047587110397998</v>
      </c>
    </row>
    <row r="189" spans="1:7">
      <c r="A189" t="s">
        <v>503</v>
      </c>
      <c r="B189" s="1" t="s">
        <v>270</v>
      </c>
      <c r="C189" s="1" t="s">
        <v>447</v>
      </c>
      <c r="D189" s="1" t="s">
        <v>448</v>
      </c>
      <c r="E189" t="s">
        <v>446</v>
      </c>
      <c r="F189">
        <v>32.080895573914603</v>
      </c>
      <c r="G189">
        <v>24.039404768141502</v>
      </c>
    </row>
    <row r="190" spans="1:7">
      <c r="A190" t="s">
        <v>503</v>
      </c>
      <c r="B190" s="1" t="s">
        <v>271</v>
      </c>
      <c r="C190" s="1" t="s">
        <v>447</v>
      </c>
      <c r="D190" s="1" t="s">
        <v>448</v>
      </c>
      <c r="E190" t="s">
        <v>446</v>
      </c>
      <c r="F190">
        <v>32.089557586670203</v>
      </c>
      <c r="G190">
        <v>24.128741807449099</v>
      </c>
    </row>
    <row r="191" spans="1:7">
      <c r="A191" t="s">
        <v>503</v>
      </c>
      <c r="B191" s="1" t="s">
        <v>341</v>
      </c>
      <c r="C191" s="1" t="s">
        <v>447</v>
      </c>
      <c r="D191" s="1" t="s">
        <v>448</v>
      </c>
      <c r="E191" t="s">
        <v>446</v>
      </c>
      <c r="F191">
        <v>32.047177596425101</v>
      </c>
      <c r="G191">
        <v>23.882242489558301</v>
      </c>
    </row>
    <row r="192" spans="1:7">
      <c r="A192" t="s">
        <v>503</v>
      </c>
      <c r="B192" s="1" t="s">
        <v>342</v>
      </c>
      <c r="C192" s="1" t="s">
        <v>447</v>
      </c>
      <c r="D192" s="1" t="s">
        <v>448</v>
      </c>
      <c r="E192" t="s">
        <v>446</v>
      </c>
      <c r="F192">
        <v>32.337606185432001</v>
      </c>
      <c r="G192">
        <v>23.908426740993701</v>
      </c>
    </row>
    <row r="193" spans="1:7">
      <c r="A193" t="s">
        <v>503</v>
      </c>
      <c r="B193" s="1" t="s">
        <v>343</v>
      </c>
      <c r="C193" s="1" t="s">
        <v>447</v>
      </c>
      <c r="D193" s="1" t="s">
        <v>448</v>
      </c>
      <c r="E193" t="s">
        <v>446</v>
      </c>
      <c r="F193">
        <v>32.3028834270822</v>
      </c>
      <c r="G193">
        <v>23.975191982043</v>
      </c>
    </row>
    <row r="194" spans="1:7">
      <c r="A194" t="s">
        <v>503</v>
      </c>
      <c r="B194" s="1" t="s">
        <v>77</v>
      </c>
      <c r="C194" s="1" t="s">
        <v>449</v>
      </c>
      <c r="D194" s="1" t="s">
        <v>450</v>
      </c>
      <c r="E194" t="s">
        <v>446</v>
      </c>
      <c r="F194">
        <v>30.3469302342715</v>
      </c>
      <c r="G194">
        <v>23.180879931072798</v>
      </c>
    </row>
    <row r="195" spans="1:7">
      <c r="A195" t="s">
        <v>503</v>
      </c>
      <c r="B195" s="1" t="s">
        <v>78</v>
      </c>
      <c r="C195" s="1" t="s">
        <v>449</v>
      </c>
      <c r="D195" s="1" t="s">
        <v>450</v>
      </c>
      <c r="E195" t="s">
        <v>446</v>
      </c>
      <c r="F195">
        <v>30.362436459330802</v>
      </c>
      <c r="G195">
        <v>23.221900652882798</v>
      </c>
    </row>
    <row r="196" spans="1:7">
      <c r="A196" t="s">
        <v>503</v>
      </c>
      <c r="B196" s="1" t="s">
        <v>79</v>
      </c>
      <c r="C196" s="1" t="s">
        <v>449</v>
      </c>
      <c r="D196" s="1" t="s">
        <v>450</v>
      </c>
      <c r="E196" t="s">
        <v>446</v>
      </c>
      <c r="F196">
        <v>30.669109099587502</v>
      </c>
      <c r="G196">
        <v>23.203779184926098</v>
      </c>
    </row>
    <row r="197" spans="1:7">
      <c r="A197" t="s">
        <v>503</v>
      </c>
      <c r="B197" s="1" t="s">
        <v>149</v>
      </c>
      <c r="C197" s="1" t="s">
        <v>449</v>
      </c>
      <c r="D197" s="1" t="s">
        <v>450</v>
      </c>
      <c r="E197" t="s">
        <v>446</v>
      </c>
      <c r="F197">
        <v>30.6587566592443</v>
      </c>
      <c r="G197">
        <v>23.139863513050901</v>
      </c>
    </row>
    <row r="198" spans="1:7">
      <c r="A198" t="s">
        <v>503</v>
      </c>
      <c r="B198" s="1" t="s">
        <v>150</v>
      </c>
      <c r="C198" s="1" t="s">
        <v>449</v>
      </c>
      <c r="D198" s="1" t="s">
        <v>450</v>
      </c>
      <c r="E198" t="s">
        <v>446</v>
      </c>
      <c r="F198">
        <v>30.519019499061699</v>
      </c>
      <c r="G198">
        <v>23.151838350662999</v>
      </c>
    </row>
    <row r="199" spans="1:7">
      <c r="A199" t="s">
        <v>503</v>
      </c>
      <c r="B199" s="1" t="s">
        <v>151</v>
      </c>
      <c r="C199" s="1" t="s">
        <v>449</v>
      </c>
      <c r="D199" s="1" t="s">
        <v>450</v>
      </c>
      <c r="E199" t="s">
        <v>446</v>
      </c>
      <c r="F199">
        <v>30.584644999879099</v>
      </c>
      <c r="G199">
        <v>23.175894649086199</v>
      </c>
    </row>
    <row r="200" spans="1:7">
      <c r="A200" t="s">
        <v>503</v>
      </c>
      <c r="B200" s="1" t="s">
        <v>257</v>
      </c>
      <c r="C200" s="1" t="s">
        <v>451</v>
      </c>
      <c r="D200" s="1" t="s">
        <v>452</v>
      </c>
      <c r="E200" t="s">
        <v>446</v>
      </c>
      <c r="F200">
        <v>31.137373146645501</v>
      </c>
      <c r="G200">
        <v>23.720074047745399</v>
      </c>
    </row>
    <row r="201" spans="1:7">
      <c r="A201" t="s">
        <v>503</v>
      </c>
      <c r="B201" s="1" t="s">
        <v>258</v>
      </c>
      <c r="C201" s="1" t="s">
        <v>451</v>
      </c>
      <c r="D201" s="1" t="s">
        <v>452</v>
      </c>
      <c r="E201" t="s">
        <v>446</v>
      </c>
      <c r="F201">
        <v>31.053441749768002</v>
      </c>
      <c r="G201">
        <v>23.746135101597801</v>
      </c>
    </row>
    <row r="202" spans="1:7">
      <c r="A202" t="s">
        <v>503</v>
      </c>
      <c r="B202" s="1" t="s">
        <v>259</v>
      </c>
      <c r="C202" s="1" t="s">
        <v>451</v>
      </c>
      <c r="D202" s="1" t="s">
        <v>452</v>
      </c>
      <c r="E202" t="s">
        <v>446</v>
      </c>
      <c r="F202">
        <v>31.245127555239701</v>
      </c>
      <c r="G202">
        <v>23.785275789307899</v>
      </c>
    </row>
    <row r="203" spans="1:7">
      <c r="A203" t="s">
        <v>503</v>
      </c>
      <c r="B203" s="1" t="s">
        <v>329</v>
      </c>
      <c r="C203" s="1" t="s">
        <v>451</v>
      </c>
      <c r="D203" s="1" t="s">
        <v>452</v>
      </c>
      <c r="E203" t="s">
        <v>446</v>
      </c>
      <c r="F203">
        <v>30.3852343731781</v>
      </c>
      <c r="G203">
        <v>23.169401860465399</v>
      </c>
    </row>
    <row r="204" spans="1:7">
      <c r="A204" t="s">
        <v>503</v>
      </c>
      <c r="B204" s="1" t="s">
        <v>330</v>
      </c>
      <c r="C204" s="1" t="s">
        <v>451</v>
      </c>
      <c r="D204" s="1" t="s">
        <v>452</v>
      </c>
      <c r="E204" t="s">
        <v>446</v>
      </c>
      <c r="F204">
        <v>30.519598571685801</v>
      </c>
      <c r="G204">
        <v>23.121398689569201</v>
      </c>
    </row>
    <row r="205" spans="1:7">
      <c r="A205" t="s">
        <v>503</v>
      </c>
      <c r="B205" s="1" t="s">
        <v>331</v>
      </c>
      <c r="C205" s="1" t="s">
        <v>451</v>
      </c>
      <c r="D205" s="1" t="s">
        <v>452</v>
      </c>
      <c r="E205" t="s">
        <v>446</v>
      </c>
      <c r="F205">
        <v>30.559287116456701</v>
      </c>
      <c r="G205">
        <v>23.2006158551557</v>
      </c>
    </row>
    <row r="206" spans="1:7">
      <c r="A206" t="s">
        <v>503</v>
      </c>
      <c r="B206" s="1" t="s">
        <v>47</v>
      </c>
      <c r="C206" s="1" t="s">
        <v>453</v>
      </c>
      <c r="D206" s="1" t="s">
        <v>454</v>
      </c>
      <c r="E206" t="s">
        <v>455</v>
      </c>
      <c r="F206">
        <v>29.827944658741</v>
      </c>
      <c r="G206">
        <v>23.195925047033999</v>
      </c>
    </row>
    <row r="207" spans="1:7">
      <c r="A207" t="s">
        <v>503</v>
      </c>
      <c r="B207" s="1" t="s">
        <v>48</v>
      </c>
      <c r="C207" s="1" t="s">
        <v>453</v>
      </c>
      <c r="D207" s="1" t="s">
        <v>454</v>
      </c>
      <c r="E207" t="s">
        <v>455</v>
      </c>
      <c r="F207">
        <v>29.8379267573372</v>
      </c>
      <c r="G207">
        <v>23.232009133740402</v>
      </c>
    </row>
    <row r="208" spans="1:7">
      <c r="A208" t="s">
        <v>503</v>
      </c>
      <c r="B208" s="1" t="s">
        <v>49</v>
      </c>
      <c r="C208" s="1" t="s">
        <v>453</v>
      </c>
      <c r="D208" s="1" t="s">
        <v>454</v>
      </c>
      <c r="E208" t="s">
        <v>455</v>
      </c>
      <c r="F208">
        <v>29.876807421854998</v>
      </c>
      <c r="G208">
        <v>23.326137759770901</v>
      </c>
    </row>
    <row r="209" spans="1:7">
      <c r="A209" t="s">
        <v>503</v>
      </c>
      <c r="B209" s="1" t="s">
        <v>119</v>
      </c>
      <c r="C209" s="1" t="s">
        <v>453</v>
      </c>
      <c r="D209" s="1" t="s">
        <v>454</v>
      </c>
      <c r="E209" t="s">
        <v>455</v>
      </c>
      <c r="F209">
        <v>29.753201485577499</v>
      </c>
      <c r="G209">
        <v>23.223647186446701</v>
      </c>
    </row>
    <row r="210" spans="1:7">
      <c r="A210" t="s">
        <v>503</v>
      </c>
      <c r="B210" s="1" t="s">
        <v>120</v>
      </c>
      <c r="C210" s="1" t="s">
        <v>453</v>
      </c>
      <c r="D210" s="1" t="s">
        <v>454</v>
      </c>
      <c r="E210" t="s">
        <v>455</v>
      </c>
      <c r="F210">
        <v>29.696951235767902</v>
      </c>
      <c r="G210">
        <v>23.246951232467602</v>
      </c>
    </row>
    <row r="211" spans="1:7">
      <c r="A211" t="s">
        <v>503</v>
      </c>
      <c r="B211" s="1" t="s">
        <v>121</v>
      </c>
      <c r="C211" s="1" t="s">
        <v>453</v>
      </c>
      <c r="D211" s="1" t="s">
        <v>454</v>
      </c>
      <c r="E211" t="s">
        <v>455</v>
      </c>
      <c r="F211">
        <v>29.650603967909799</v>
      </c>
      <c r="G211">
        <v>23.279281531492799</v>
      </c>
    </row>
    <row r="212" spans="1:7">
      <c r="A212" t="s">
        <v>503</v>
      </c>
      <c r="B212" s="1" t="s">
        <v>227</v>
      </c>
      <c r="C212" s="1" t="s">
        <v>456</v>
      </c>
      <c r="D212" s="1" t="s">
        <v>457</v>
      </c>
      <c r="E212" t="s">
        <v>455</v>
      </c>
      <c r="F212">
        <v>30.4450280017622</v>
      </c>
      <c r="G212">
        <v>23.389808107175799</v>
      </c>
    </row>
    <row r="213" spans="1:7">
      <c r="A213" t="s">
        <v>503</v>
      </c>
      <c r="B213" s="1" t="s">
        <v>228</v>
      </c>
      <c r="C213" s="1" t="s">
        <v>456</v>
      </c>
      <c r="D213" s="1" t="s">
        <v>457</v>
      </c>
      <c r="E213" t="s">
        <v>455</v>
      </c>
      <c r="F213">
        <v>30.520654229960702</v>
      </c>
      <c r="G213">
        <v>23.382704041000199</v>
      </c>
    </row>
    <row r="214" spans="1:7">
      <c r="A214" t="s">
        <v>503</v>
      </c>
      <c r="B214" s="1" t="s">
        <v>229</v>
      </c>
      <c r="C214" s="1" t="s">
        <v>456</v>
      </c>
      <c r="D214" s="1" t="s">
        <v>457</v>
      </c>
      <c r="E214" t="s">
        <v>455</v>
      </c>
      <c r="F214">
        <v>30.5409012408637</v>
      </c>
      <c r="G214">
        <v>23.523272214479</v>
      </c>
    </row>
    <row r="215" spans="1:7">
      <c r="A215" t="s">
        <v>503</v>
      </c>
      <c r="B215" s="1" t="s">
        <v>299</v>
      </c>
      <c r="C215" s="1" t="s">
        <v>456</v>
      </c>
      <c r="D215" s="1" t="s">
        <v>457</v>
      </c>
      <c r="E215" t="s">
        <v>455</v>
      </c>
      <c r="F215">
        <v>30.323230992828901</v>
      </c>
      <c r="G215">
        <v>23.635672701193698</v>
      </c>
    </row>
    <row r="216" spans="1:7">
      <c r="A216" t="s">
        <v>503</v>
      </c>
      <c r="B216" s="1" t="s">
        <v>300</v>
      </c>
      <c r="C216" s="1" t="s">
        <v>456</v>
      </c>
      <c r="D216" s="1" t="s">
        <v>457</v>
      </c>
      <c r="E216" t="s">
        <v>455</v>
      </c>
      <c r="F216">
        <v>30.551352975251099</v>
      </c>
      <c r="G216">
        <v>23.647046870933899</v>
      </c>
    </row>
    <row r="217" spans="1:7">
      <c r="A217" t="s">
        <v>503</v>
      </c>
      <c r="B217" s="1" t="s">
        <v>301</v>
      </c>
      <c r="C217" s="1" t="s">
        <v>456</v>
      </c>
      <c r="D217" s="1" t="s">
        <v>457</v>
      </c>
      <c r="E217" t="s">
        <v>455</v>
      </c>
      <c r="F217">
        <v>30.498366423686399</v>
      </c>
      <c r="G217">
        <v>23.6754793093173</v>
      </c>
    </row>
    <row r="218" spans="1:7">
      <c r="A218" t="s">
        <v>503</v>
      </c>
      <c r="B218" s="1" t="s">
        <v>104</v>
      </c>
      <c r="C218" s="1" t="s">
        <v>458</v>
      </c>
      <c r="D218" s="1" t="s">
        <v>459</v>
      </c>
      <c r="E218" t="s">
        <v>455</v>
      </c>
      <c r="F218">
        <v>30.625303805592399</v>
      </c>
      <c r="G218">
        <v>23.668147248927902</v>
      </c>
    </row>
    <row r="219" spans="1:7">
      <c r="A219" t="s">
        <v>503</v>
      </c>
      <c r="B219" s="1" t="s">
        <v>105</v>
      </c>
      <c r="C219" s="1" t="s">
        <v>458</v>
      </c>
      <c r="D219" s="1" t="s">
        <v>459</v>
      </c>
      <c r="E219" t="s">
        <v>455</v>
      </c>
      <c r="F219">
        <v>30.600800239644499</v>
      </c>
      <c r="G219">
        <v>23.693662318147201</v>
      </c>
    </row>
    <row r="220" spans="1:7">
      <c r="A220" t="s">
        <v>503</v>
      </c>
      <c r="B220" s="1" t="s">
        <v>106</v>
      </c>
      <c r="C220" s="1" t="s">
        <v>458</v>
      </c>
      <c r="D220" s="1" t="s">
        <v>459</v>
      </c>
      <c r="E220" t="s">
        <v>455</v>
      </c>
      <c r="F220">
        <v>30.713784328686</v>
      </c>
      <c r="G220">
        <v>23.743515495763699</v>
      </c>
    </row>
    <row r="221" spans="1:7">
      <c r="A221" t="s">
        <v>503</v>
      </c>
      <c r="B221" s="1" t="s">
        <v>176</v>
      </c>
      <c r="C221" s="1" t="s">
        <v>458</v>
      </c>
      <c r="D221" s="1" t="s">
        <v>459</v>
      </c>
      <c r="E221" t="s">
        <v>455</v>
      </c>
      <c r="F221">
        <v>30.038896575309199</v>
      </c>
      <c r="G221">
        <v>23.078900802200099</v>
      </c>
    </row>
    <row r="222" spans="1:7">
      <c r="A222" t="s">
        <v>503</v>
      </c>
      <c r="B222" s="1" t="s">
        <v>177</v>
      </c>
      <c r="C222" s="1" t="s">
        <v>458</v>
      </c>
      <c r="D222" s="1" t="s">
        <v>459</v>
      </c>
      <c r="E222" t="s">
        <v>455</v>
      </c>
      <c r="F222">
        <v>30.1592042820016</v>
      </c>
      <c r="G222">
        <v>23.114479905047801</v>
      </c>
    </row>
    <row r="223" spans="1:7">
      <c r="A223" t="s">
        <v>503</v>
      </c>
      <c r="B223" s="1" t="s">
        <v>178</v>
      </c>
      <c r="C223" s="1" t="s">
        <v>458</v>
      </c>
      <c r="D223" s="1" t="s">
        <v>459</v>
      </c>
      <c r="E223" t="s">
        <v>455</v>
      </c>
      <c r="F223">
        <v>30.083400986794199</v>
      </c>
      <c r="G223">
        <v>23.1510363407853</v>
      </c>
    </row>
    <row r="224" spans="1:7">
      <c r="A224" t="s">
        <v>503</v>
      </c>
      <c r="B224" s="1" t="s">
        <v>284</v>
      </c>
      <c r="C224" s="1" t="s">
        <v>460</v>
      </c>
      <c r="D224" s="1" t="s">
        <v>461</v>
      </c>
      <c r="E224" t="s">
        <v>455</v>
      </c>
      <c r="F224">
        <v>30.818375505933801</v>
      </c>
      <c r="G224">
        <v>23.383620721325801</v>
      </c>
    </row>
    <row r="225" spans="1:7">
      <c r="A225" t="s">
        <v>503</v>
      </c>
      <c r="B225" s="1" t="s">
        <v>285</v>
      </c>
      <c r="C225" s="1" t="s">
        <v>460</v>
      </c>
      <c r="D225" s="1" t="s">
        <v>461</v>
      </c>
      <c r="E225" t="s">
        <v>455</v>
      </c>
      <c r="F225">
        <v>30.646832406982</v>
      </c>
      <c r="G225">
        <v>23.440479210376999</v>
      </c>
    </row>
    <row r="226" spans="1:7">
      <c r="A226" t="s">
        <v>503</v>
      </c>
      <c r="B226" s="1" t="s">
        <v>286</v>
      </c>
      <c r="C226" s="1" t="s">
        <v>460</v>
      </c>
      <c r="D226" s="1" t="s">
        <v>461</v>
      </c>
      <c r="E226" t="s">
        <v>455</v>
      </c>
      <c r="F226">
        <v>30.8935334659772</v>
      </c>
      <c r="G226">
        <v>23.490168653097601</v>
      </c>
    </row>
    <row r="227" spans="1:7">
      <c r="A227" t="s">
        <v>503</v>
      </c>
      <c r="B227" s="1" t="s">
        <v>356</v>
      </c>
      <c r="C227" s="1" t="s">
        <v>460</v>
      </c>
      <c r="D227" s="1" t="s">
        <v>461</v>
      </c>
      <c r="E227" t="s">
        <v>455</v>
      </c>
      <c r="F227">
        <v>31.206874779949299</v>
      </c>
      <c r="G227">
        <v>23.905307485978302</v>
      </c>
    </row>
    <row r="228" spans="1:7">
      <c r="A228" t="s">
        <v>503</v>
      </c>
      <c r="B228" s="1" t="s">
        <v>357</v>
      </c>
      <c r="C228" s="1" t="s">
        <v>460</v>
      </c>
      <c r="D228" s="1" t="s">
        <v>461</v>
      </c>
      <c r="E228" t="s">
        <v>455</v>
      </c>
      <c r="F228">
        <v>31.6423943865815</v>
      </c>
      <c r="G228">
        <v>23.931062236738502</v>
      </c>
    </row>
    <row r="229" spans="1:7">
      <c r="A229" t="s">
        <v>503</v>
      </c>
      <c r="B229" s="1" t="s">
        <v>358</v>
      </c>
      <c r="C229" s="1" t="s">
        <v>460</v>
      </c>
      <c r="D229" s="1" t="s">
        <v>461</v>
      </c>
      <c r="E229" t="s">
        <v>455</v>
      </c>
      <c r="F229">
        <v>31.617017316329498</v>
      </c>
      <c r="G229">
        <v>23.995857759426102</v>
      </c>
    </row>
    <row r="230" spans="1:7">
      <c r="A230" t="s">
        <v>503</v>
      </c>
      <c r="B230" s="1" t="s">
        <v>92</v>
      </c>
      <c r="C230" s="1" t="s">
        <v>462</v>
      </c>
      <c r="D230" s="1" t="s">
        <v>463</v>
      </c>
      <c r="E230" t="s">
        <v>455</v>
      </c>
      <c r="F230">
        <v>29.864986064491699</v>
      </c>
      <c r="G230">
        <v>23.229472312378501</v>
      </c>
    </row>
    <row r="231" spans="1:7">
      <c r="A231" t="s">
        <v>503</v>
      </c>
      <c r="B231" s="1" t="s">
        <v>93</v>
      </c>
      <c r="C231" s="1" t="s">
        <v>462</v>
      </c>
      <c r="D231" s="1" t="s">
        <v>463</v>
      </c>
      <c r="E231" t="s">
        <v>455</v>
      </c>
      <c r="F231">
        <v>30.098669184498501</v>
      </c>
      <c r="G231">
        <v>23.1972068724404</v>
      </c>
    </row>
    <row r="232" spans="1:7">
      <c r="A232" t="s">
        <v>503</v>
      </c>
      <c r="B232" s="1" t="s">
        <v>94</v>
      </c>
      <c r="C232" s="1" t="s">
        <v>462</v>
      </c>
      <c r="D232" s="1" t="s">
        <v>463</v>
      </c>
      <c r="E232" t="s">
        <v>455</v>
      </c>
      <c r="F232">
        <v>30.190296731266301</v>
      </c>
      <c r="G232">
        <v>23.199564309705998</v>
      </c>
    </row>
    <row r="233" spans="1:7">
      <c r="A233" t="s">
        <v>503</v>
      </c>
      <c r="B233" s="1" t="s">
        <v>164</v>
      </c>
      <c r="C233" s="1" t="s">
        <v>462</v>
      </c>
      <c r="D233" s="1" t="s">
        <v>463</v>
      </c>
      <c r="E233" t="s">
        <v>455</v>
      </c>
      <c r="F233">
        <v>30.155587986060901</v>
      </c>
      <c r="G233">
        <v>23.222673672338399</v>
      </c>
    </row>
    <row r="234" spans="1:7">
      <c r="A234" t="s">
        <v>503</v>
      </c>
      <c r="B234" s="1" t="s">
        <v>165</v>
      </c>
      <c r="C234" s="1" t="s">
        <v>462</v>
      </c>
      <c r="D234" s="1" t="s">
        <v>463</v>
      </c>
      <c r="E234" t="s">
        <v>455</v>
      </c>
      <c r="F234">
        <v>30.150609687487002</v>
      </c>
      <c r="G234">
        <v>23.286963853369102</v>
      </c>
    </row>
    <row r="235" spans="1:7">
      <c r="A235" t="s">
        <v>503</v>
      </c>
      <c r="B235" s="1" t="s">
        <v>166</v>
      </c>
      <c r="C235" s="1" t="s">
        <v>462</v>
      </c>
      <c r="D235" s="1" t="s">
        <v>463</v>
      </c>
      <c r="E235" t="s">
        <v>455</v>
      </c>
      <c r="F235">
        <v>30.130911876149899</v>
      </c>
      <c r="G235">
        <v>23.348652209456699</v>
      </c>
    </row>
    <row r="236" spans="1:7">
      <c r="A236" t="s">
        <v>503</v>
      </c>
      <c r="B236" s="1" t="s">
        <v>272</v>
      </c>
      <c r="C236" s="1" t="s">
        <v>464</v>
      </c>
      <c r="D236" s="1" t="s">
        <v>465</v>
      </c>
      <c r="E236" t="s">
        <v>455</v>
      </c>
      <c r="F236">
        <v>30.523230184586001</v>
      </c>
      <c r="G236">
        <v>23.302291550204799</v>
      </c>
    </row>
    <row r="237" spans="1:7">
      <c r="A237" t="s">
        <v>503</v>
      </c>
      <c r="B237" s="1" t="s">
        <v>273</v>
      </c>
      <c r="C237" s="1" t="s">
        <v>464</v>
      </c>
      <c r="D237" s="1" t="s">
        <v>465</v>
      </c>
      <c r="E237" t="s">
        <v>455</v>
      </c>
      <c r="F237">
        <v>30.624005388147499</v>
      </c>
      <c r="G237">
        <v>23.308880451265999</v>
      </c>
    </row>
    <row r="238" spans="1:7">
      <c r="A238" t="s">
        <v>503</v>
      </c>
      <c r="B238" s="1" t="s">
        <v>274</v>
      </c>
      <c r="C238" s="1" t="s">
        <v>464</v>
      </c>
      <c r="D238" s="1" t="s">
        <v>465</v>
      </c>
      <c r="E238" t="s">
        <v>455</v>
      </c>
      <c r="F238">
        <v>30.5296970605607</v>
      </c>
      <c r="G238">
        <v>23.365770101047001</v>
      </c>
    </row>
    <row r="239" spans="1:7">
      <c r="A239" t="s">
        <v>503</v>
      </c>
      <c r="B239" s="1" t="s">
        <v>344</v>
      </c>
      <c r="C239" s="1" t="s">
        <v>464</v>
      </c>
      <c r="D239" s="1" t="s">
        <v>465</v>
      </c>
      <c r="E239" t="s">
        <v>455</v>
      </c>
      <c r="F239">
        <v>31.647766440164599</v>
      </c>
      <c r="G239">
        <v>23.896564234778499</v>
      </c>
    </row>
    <row r="240" spans="1:7">
      <c r="A240" t="s">
        <v>503</v>
      </c>
      <c r="B240" s="1" t="s">
        <v>345</v>
      </c>
      <c r="C240" s="1" t="s">
        <v>464</v>
      </c>
      <c r="D240" s="1" t="s">
        <v>465</v>
      </c>
      <c r="E240" t="s">
        <v>455</v>
      </c>
      <c r="F240">
        <v>31.785280291477498</v>
      </c>
      <c r="G240">
        <v>23.909361055153401</v>
      </c>
    </row>
    <row r="241" spans="1:7">
      <c r="A241" t="s">
        <v>503</v>
      </c>
      <c r="B241" s="1" t="s">
        <v>346</v>
      </c>
      <c r="C241" s="1" t="s">
        <v>464</v>
      </c>
      <c r="D241" s="1" t="s">
        <v>465</v>
      </c>
      <c r="E241" t="s">
        <v>455</v>
      </c>
      <c r="F241">
        <v>31.760024514652699</v>
      </c>
      <c r="G241">
        <v>23.922806755637801</v>
      </c>
    </row>
    <row r="242" spans="1:7">
      <c r="A242" t="s">
        <v>503</v>
      </c>
      <c r="B242" s="1" t="s">
        <v>71</v>
      </c>
      <c r="C242" s="1" t="s">
        <v>466</v>
      </c>
      <c r="D242" s="1" t="s">
        <v>467</v>
      </c>
      <c r="E242" t="s">
        <v>468</v>
      </c>
      <c r="F242">
        <v>30.3361968125296</v>
      </c>
      <c r="G242">
        <v>22.988592862744198</v>
      </c>
    </row>
    <row r="243" spans="1:7">
      <c r="A243" t="s">
        <v>503</v>
      </c>
      <c r="B243" s="1" t="s">
        <v>72</v>
      </c>
      <c r="C243" s="1" t="s">
        <v>466</v>
      </c>
      <c r="D243" s="1" t="s">
        <v>467</v>
      </c>
      <c r="E243" t="s">
        <v>468</v>
      </c>
      <c r="F243">
        <v>30.356182474288701</v>
      </c>
      <c r="G243">
        <v>22.9957519065178</v>
      </c>
    </row>
    <row r="244" spans="1:7">
      <c r="A244" t="s">
        <v>503</v>
      </c>
      <c r="B244" s="1" t="s">
        <v>73</v>
      </c>
      <c r="C244" s="1" t="s">
        <v>466</v>
      </c>
      <c r="D244" s="1" t="s">
        <v>467</v>
      </c>
      <c r="E244" t="s">
        <v>468</v>
      </c>
      <c r="F244">
        <v>30.469480707578199</v>
      </c>
      <c r="G244">
        <v>23.000112364084401</v>
      </c>
    </row>
    <row r="245" spans="1:7">
      <c r="A245" t="s">
        <v>503</v>
      </c>
      <c r="B245" s="1" t="s">
        <v>143</v>
      </c>
      <c r="C245" s="1" t="s">
        <v>466</v>
      </c>
      <c r="D245" s="1" t="s">
        <v>467</v>
      </c>
      <c r="E245" t="s">
        <v>468</v>
      </c>
      <c r="F245">
        <v>29.900526018557201</v>
      </c>
      <c r="G245">
        <v>22.848581740682299</v>
      </c>
    </row>
    <row r="246" spans="1:7">
      <c r="A246" t="s">
        <v>503</v>
      </c>
      <c r="B246" s="1" t="s">
        <v>144</v>
      </c>
      <c r="C246" s="1" t="s">
        <v>466</v>
      </c>
      <c r="D246" s="1" t="s">
        <v>467</v>
      </c>
      <c r="E246" t="s">
        <v>468</v>
      </c>
      <c r="F246">
        <v>29.888662340147199</v>
      </c>
      <c r="G246">
        <v>22.858589436004699</v>
      </c>
    </row>
    <row r="247" spans="1:7">
      <c r="A247" t="s">
        <v>503</v>
      </c>
      <c r="B247" s="1" t="s">
        <v>145</v>
      </c>
      <c r="C247" s="1" t="s">
        <v>466</v>
      </c>
      <c r="D247" s="1" t="s">
        <v>467</v>
      </c>
      <c r="E247" t="s">
        <v>468</v>
      </c>
      <c r="F247">
        <v>29.994985264809799</v>
      </c>
      <c r="G247">
        <v>22.872910769145602</v>
      </c>
    </row>
    <row r="248" spans="1:7">
      <c r="A248" t="s">
        <v>503</v>
      </c>
      <c r="B248" s="1" t="s">
        <v>251</v>
      </c>
      <c r="C248" s="1" t="s">
        <v>469</v>
      </c>
      <c r="D248" s="1" t="s">
        <v>470</v>
      </c>
      <c r="E248" t="s">
        <v>468</v>
      </c>
      <c r="F248">
        <v>31.390734408803201</v>
      </c>
      <c r="G248">
        <v>23.646915887812298</v>
      </c>
    </row>
    <row r="249" spans="1:7">
      <c r="A249" t="s">
        <v>503</v>
      </c>
      <c r="B249" s="1" t="s">
        <v>252</v>
      </c>
      <c r="C249" s="1" t="s">
        <v>469</v>
      </c>
      <c r="D249" s="1" t="s">
        <v>470</v>
      </c>
      <c r="E249" t="s">
        <v>468</v>
      </c>
      <c r="F249">
        <v>31.095583789625302</v>
      </c>
      <c r="G249">
        <v>23.557594380431102</v>
      </c>
    </row>
    <row r="250" spans="1:7">
      <c r="A250" t="s">
        <v>503</v>
      </c>
      <c r="B250" s="1" t="s">
        <v>253</v>
      </c>
      <c r="C250" s="1" t="s">
        <v>469</v>
      </c>
      <c r="D250" s="1" t="s">
        <v>470</v>
      </c>
      <c r="E250" t="s">
        <v>468</v>
      </c>
      <c r="F250">
        <v>31.008583686562499</v>
      </c>
      <c r="G250">
        <v>23.628689276918301</v>
      </c>
    </row>
    <row r="251" spans="1:7">
      <c r="A251" t="s">
        <v>503</v>
      </c>
      <c r="B251" s="1" t="s">
        <v>323</v>
      </c>
      <c r="C251" s="1" t="s">
        <v>469</v>
      </c>
      <c r="D251" s="1" t="s">
        <v>470</v>
      </c>
      <c r="E251" t="s">
        <v>468</v>
      </c>
      <c r="F251">
        <v>30.9767885140331</v>
      </c>
      <c r="G251">
        <v>23.204131230935801</v>
      </c>
    </row>
    <row r="252" spans="1:7">
      <c r="A252" t="s">
        <v>503</v>
      </c>
      <c r="B252" s="1" t="s">
        <v>324</v>
      </c>
      <c r="C252" s="1" t="s">
        <v>469</v>
      </c>
      <c r="D252" s="1" t="s">
        <v>470</v>
      </c>
      <c r="E252" t="s">
        <v>468</v>
      </c>
      <c r="F252">
        <v>31.0027167568858</v>
      </c>
      <c r="G252">
        <v>23.235655965879399</v>
      </c>
    </row>
    <row r="253" spans="1:7">
      <c r="A253" t="s">
        <v>503</v>
      </c>
      <c r="B253" s="1" t="s">
        <v>325</v>
      </c>
      <c r="C253" s="1" t="s">
        <v>469</v>
      </c>
      <c r="D253" s="1" t="s">
        <v>470</v>
      </c>
      <c r="E253" t="s">
        <v>468</v>
      </c>
      <c r="F253">
        <v>31.039841996658801</v>
      </c>
      <c r="G253">
        <v>23.268098411963301</v>
      </c>
    </row>
    <row r="254" spans="1:7">
      <c r="A254" t="s">
        <v>503</v>
      </c>
      <c r="B254" s="1" t="s">
        <v>65</v>
      </c>
      <c r="C254" s="1" t="s">
        <v>471</v>
      </c>
      <c r="D254" s="1" t="s">
        <v>472</v>
      </c>
      <c r="E254" t="s">
        <v>473</v>
      </c>
      <c r="F254">
        <v>31.507451984524099</v>
      </c>
      <c r="G254">
        <v>23.5025042379309</v>
      </c>
    </row>
    <row r="255" spans="1:7">
      <c r="A255" t="s">
        <v>503</v>
      </c>
      <c r="B255" s="1" t="s">
        <v>66</v>
      </c>
      <c r="C255" s="1" t="s">
        <v>471</v>
      </c>
      <c r="D255" s="1" t="s">
        <v>472</v>
      </c>
      <c r="E255" t="s">
        <v>473</v>
      </c>
      <c r="F255">
        <v>31.698967779138702</v>
      </c>
      <c r="G255">
        <v>23.531397660490502</v>
      </c>
    </row>
    <row r="256" spans="1:7">
      <c r="A256" t="s">
        <v>503</v>
      </c>
      <c r="B256" s="1" t="s">
        <v>67</v>
      </c>
      <c r="C256" s="1" t="s">
        <v>471</v>
      </c>
      <c r="D256" s="1" t="s">
        <v>472</v>
      </c>
      <c r="E256" t="s">
        <v>473</v>
      </c>
      <c r="F256">
        <v>31.6524681649597</v>
      </c>
      <c r="G256">
        <v>23.547286999268199</v>
      </c>
    </row>
    <row r="257" spans="1:7">
      <c r="A257" t="s">
        <v>503</v>
      </c>
      <c r="B257" s="1" t="s">
        <v>137</v>
      </c>
      <c r="C257" s="1" t="s">
        <v>471</v>
      </c>
      <c r="D257" s="1" t="s">
        <v>472</v>
      </c>
      <c r="E257" t="s">
        <v>473</v>
      </c>
      <c r="F257">
        <v>31.5785012598766</v>
      </c>
      <c r="G257">
        <v>23.3138610031674</v>
      </c>
    </row>
    <row r="258" spans="1:7">
      <c r="A258" t="s">
        <v>503</v>
      </c>
      <c r="B258" s="1" t="s">
        <v>138</v>
      </c>
      <c r="C258" s="1" t="s">
        <v>471</v>
      </c>
      <c r="D258" s="1" t="s">
        <v>472</v>
      </c>
      <c r="E258" t="s">
        <v>473</v>
      </c>
      <c r="F258">
        <v>31.600387320177902</v>
      </c>
      <c r="G258">
        <v>23.322335566966998</v>
      </c>
    </row>
    <row r="259" spans="1:7">
      <c r="A259" t="s">
        <v>503</v>
      </c>
      <c r="B259" s="1" t="s">
        <v>139</v>
      </c>
      <c r="C259" s="1" t="s">
        <v>471</v>
      </c>
      <c r="D259" s="1" t="s">
        <v>472</v>
      </c>
      <c r="E259" t="s">
        <v>473</v>
      </c>
      <c r="F259">
        <v>31.5761154183507</v>
      </c>
      <c r="G259">
        <v>23.354092659018399</v>
      </c>
    </row>
    <row r="260" spans="1:7">
      <c r="A260" t="s">
        <v>503</v>
      </c>
      <c r="B260" s="1" t="s">
        <v>245</v>
      </c>
      <c r="C260" s="1" t="s">
        <v>474</v>
      </c>
      <c r="D260" s="1" t="s">
        <v>475</v>
      </c>
      <c r="E260" t="s">
        <v>473</v>
      </c>
      <c r="F260">
        <v>31.964232378760901</v>
      </c>
      <c r="G260">
        <v>23.615630604538801</v>
      </c>
    </row>
    <row r="261" spans="1:7">
      <c r="A261" t="s">
        <v>503</v>
      </c>
      <c r="B261" s="1" t="s">
        <v>246</v>
      </c>
      <c r="C261" s="1" t="s">
        <v>474</v>
      </c>
      <c r="D261" s="1" t="s">
        <v>475</v>
      </c>
      <c r="E261" t="s">
        <v>473</v>
      </c>
      <c r="F261">
        <v>32.2182232346671</v>
      </c>
      <c r="G261">
        <v>23.7215024379983</v>
      </c>
    </row>
    <row r="262" spans="1:7">
      <c r="A262" t="s">
        <v>503</v>
      </c>
      <c r="B262" s="1" t="s">
        <v>247</v>
      </c>
      <c r="C262" s="1" t="s">
        <v>474</v>
      </c>
      <c r="D262" s="1" t="s">
        <v>475</v>
      </c>
      <c r="E262" t="s">
        <v>473</v>
      </c>
      <c r="F262">
        <v>31.911860487374401</v>
      </c>
      <c r="G262">
        <v>23.7594831342494</v>
      </c>
    </row>
    <row r="263" spans="1:7">
      <c r="A263" t="s">
        <v>503</v>
      </c>
      <c r="B263" s="1" t="s">
        <v>317</v>
      </c>
      <c r="C263" s="1" t="s">
        <v>474</v>
      </c>
      <c r="D263" s="1" t="s">
        <v>475</v>
      </c>
      <c r="E263" t="s">
        <v>473</v>
      </c>
      <c r="F263">
        <v>31.323602335990099</v>
      </c>
      <c r="G263">
        <v>23.171998053171901</v>
      </c>
    </row>
    <row r="264" spans="1:7">
      <c r="A264" t="s">
        <v>503</v>
      </c>
      <c r="B264" s="1" t="s">
        <v>318</v>
      </c>
      <c r="C264" s="1" t="s">
        <v>474</v>
      </c>
      <c r="D264" s="1" t="s">
        <v>475</v>
      </c>
      <c r="E264" t="s">
        <v>473</v>
      </c>
      <c r="F264">
        <v>31.389390095740598</v>
      </c>
      <c r="G264">
        <v>23.232005155999001</v>
      </c>
    </row>
    <row r="265" spans="1:7">
      <c r="A265" t="s">
        <v>503</v>
      </c>
      <c r="B265" s="1" t="s">
        <v>319</v>
      </c>
      <c r="C265" s="1" t="s">
        <v>474</v>
      </c>
      <c r="D265" s="1" t="s">
        <v>475</v>
      </c>
      <c r="E265" t="s">
        <v>473</v>
      </c>
      <c r="F265">
        <v>31.394287615635498</v>
      </c>
      <c r="G265">
        <v>23.318185159602901</v>
      </c>
    </row>
    <row r="266" spans="1:7">
      <c r="A266" t="s">
        <v>503</v>
      </c>
      <c r="B266" s="1" t="s">
        <v>53</v>
      </c>
      <c r="C266" s="1" t="s">
        <v>476</v>
      </c>
      <c r="D266" s="1" t="s">
        <v>477</v>
      </c>
      <c r="E266" t="s">
        <v>473</v>
      </c>
      <c r="F266">
        <v>31.383814583740602</v>
      </c>
      <c r="G266">
        <v>23.6419761246501</v>
      </c>
    </row>
    <row r="267" spans="1:7">
      <c r="A267" t="s">
        <v>503</v>
      </c>
      <c r="B267" s="1" t="s">
        <v>54</v>
      </c>
      <c r="C267" s="1" t="s">
        <v>476</v>
      </c>
      <c r="D267" s="1" t="s">
        <v>477</v>
      </c>
      <c r="E267" t="s">
        <v>473</v>
      </c>
      <c r="F267">
        <v>31.4726825154317</v>
      </c>
      <c r="G267">
        <v>23.7707115125061</v>
      </c>
    </row>
    <row r="268" spans="1:7">
      <c r="A268" t="s">
        <v>503</v>
      </c>
      <c r="B268" s="1" t="s">
        <v>55</v>
      </c>
      <c r="C268" s="1" t="s">
        <v>476</v>
      </c>
      <c r="D268" s="1" t="s">
        <v>477</v>
      </c>
      <c r="E268" t="s">
        <v>473</v>
      </c>
      <c r="F268">
        <v>31.462354992448599</v>
      </c>
      <c r="G268">
        <v>23.7481374653111</v>
      </c>
    </row>
    <row r="269" spans="1:7">
      <c r="A269" t="s">
        <v>503</v>
      </c>
      <c r="B269" s="1" t="s">
        <v>125</v>
      </c>
      <c r="C269" s="1" t="s">
        <v>476</v>
      </c>
      <c r="D269" s="1" t="s">
        <v>477</v>
      </c>
      <c r="E269" t="s">
        <v>473</v>
      </c>
      <c r="F269">
        <v>31.014313577162699</v>
      </c>
      <c r="G269">
        <v>23.181115714109001</v>
      </c>
    </row>
    <row r="270" spans="1:7">
      <c r="A270" t="s">
        <v>503</v>
      </c>
      <c r="B270" s="1" t="s">
        <v>126</v>
      </c>
      <c r="C270" s="1" t="s">
        <v>476</v>
      </c>
      <c r="D270" s="1" t="s">
        <v>477</v>
      </c>
      <c r="E270" t="s">
        <v>473</v>
      </c>
      <c r="F270">
        <v>31.161709578246199</v>
      </c>
      <c r="G270">
        <v>23.213454664638299</v>
      </c>
    </row>
    <row r="271" spans="1:7">
      <c r="A271" t="s">
        <v>503</v>
      </c>
      <c r="B271" s="1" t="s">
        <v>127</v>
      </c>
      <c r="C271" s="1" t="s">
        <v>476</v>
      </c>
      <c r="D271" s="1" t="s">
        <v>477</v>
      </c>
      <c r="E271" t="s">
        <v>473</v>
      </c>
      <c r="F271">
        <v>31.171311533788401</v>
      </c>
      <c r="G271">
        <v>23.211487290373402</v>
      </c>
    </row>
    <row r="272" spans="1:7">
      <c r="A272" t="s">
        <v>503</v>
      </c>
      <c r="B272" s="1" t="s">
        <v>233</v>
      </c>
      <c r="C272" s="1" t="s">
        <v>478</v>
      </c>
      <c r="D272" s="1" t="s">
        <v>479</v>
      </c>
      <c r="E272" t="s">
        <v>473</v>
      </c>
      <c r="F272">
        <v>31.7129998895028</v>
      </c>
      <c r="G272">
        <v>23.672736449150101</v>
      </c>
    </row>
    <row r="273" spans="1:7">
      <c r="A273" t="s">
        <v>503</v>
      </c>
      <c r="B273" s="1" t="s">
        <v>234</v>
      </c>
      <c r="C273" s="1" t="s">
        <v>478</v>
      </c>
      <c r="D273" s="1" t="s">
        <v>479</v>
      </c>
      <c r="E273" t="s">
        <v>473</v>
      </c>
      <c r="F273">
        <v>31.812985648007199</v>
      </c>
      <c r="G273">
        <v>23.652013795452799</v>
      </c>
    </row>
    <row r="274" spans="1:7">
      <c r="A274" t="s">
        <v>503</v>
      </c>
      <c r="B274" s="1" t="s">
        <v>235</v>
      </c>
      <c r="C274" s="1" t="s">
        <v>478</v>
      </c>
      <c r="D274" s="1" t="s">
        <v>479</v>
      </c>
      <c r="E274" t="s">
        <v>473</v>
      </c>
      <c r="F274">
        <v>31.610432411793401</v>
      </c>
      <c r="G274">
        <v>23.7099038179513</v>
      </c>
    </row>
    <row r="275" spans="1:7">
      <c r="A275" t="s">
        <v>503</v>
      </c>
      <c r="B275" s="1" t="s">
        <v>305</v>
      </c>
      <c r="C275" s="1" t="s">
        <v>478</v>
      </c>
      <c r="D275" s="1" t="s">
        <v>479</v>
      </c>
      <c r="E275" t="s">
        <v>473</v>
      </c>
      <c r="F275">
        <v>31.052257817194299</v>
      </c>
      <c r="G275">
        <v>23.145639241358399</v>
      </c>
    </row>
    <row r="276" spans="1:7">
      <c r="A276" t="s">
        <v>503</v>
      </c>
      <c r="B276" s="1" t="s">
        <v>306</v>
      </c>
      <c r="C276" s="1" t="s">
        <v>478</v>
      </c>
      <c r="D276" s="1" t="s">
        <v>479</v>
      </c>
      <c r="E276" t="s">
        <v>473</v>
      </c>
      <c r="F276">
        <v>31.173528464630898</v>
      </c>
      <c r="G276">
        <v>23.157840142827499</v>
      </c>
    </row>
    <row r="277" spans="1:7">
      <c r="A277" t="s">
        <v>503</v>
      </c>
      <c r="B277" s="1" t="s">
        <v>307</v>
      </c>
      <c r="C277" s="1" t="s">
        <v>478</v>
      </c>
      <c r="D277" s="1" t="s">
        <v>479</v>
      </c>
      <c r="E277" t="s">
        <v>473</v>
      </c>
      <c r="F277">
        <v>31.162579830986999</v>
      </c>
      <c r="G277">
        <v>23.1986453038596</v>
      </c>
    </row>
    <row r="278" spans="1:7">
      <c r="A278" t="s">
        <v>503</v>
      </c>
      <c r="B278" s="1" t="s">
        <v>110</v>
      </c>
      <c r="C278" s="1" t="s">
        <v>480</v>
      </c>
      <c r="D278" s="1" t="s">
        <v>481</v>
      </c>
      <c r="E278" t="s">
        <v>473</v>
      </c>
      <c r="F278">
        <v>31.326373711210501</v>
      </c>
      <c r="G278">
        <v>23.359756709138999</v>
      </c>
    </row>
    <row r="279" spans="1:7">
      <c r="A279" t="s">
        <v>503</v>
      </c>
      <c r="B279" s="1" t="s">
        <v>111</v>
      </c>
      <c r="C279" s="1" t="s">
        <v>480</v>
      </c>
      <c r="D279" s="1" t="s">
        <v>481</v>
      </c>
      <c r="E279" t="s">
        <v>473</v>
      </c>
      <c r="F279">
        <v>31.471806534444099</v>
      </c>
      <c r="G279">
        <v>23.477250376142099</v>
      </c>
    </row>
    <row r="280" spans="1:7">
      <c r="A280" t="s">
        <v>503</v>
      </c>
      <c r="B280" s="1" t="s">
        <v>112</v>
      </c>
      <c r="C280" s="1" t="s">
        <v>480</v>
      </c>
      <c r="D280" s="1" t="s">
        <v>481</v>
      </c>
      <c r="E280" t="s">
        <v>473</v>
      </c>
      <c r="F280">
        <v>31.5347330917016</v>
      </c>
      <c r="G280">
        <v>23.499921387671101</v>
      </c>
    </row>
    <row r="281" spans="1:7">
      <c r="A281" t="s">
        <v>503</v>
      </c>
      <c r="B281" s="1" t="s">
        <v>182</v>
      </c>
      <c r="C281" s="1" t="s">
        <v>480</v>
      </c>
      <c r="D281" s="1" t="s">
        <v>481</v>
      </c>
      <c r="E281" t="s">
        <v>473</v>
      </c>
      <c r="F281">
        <v>31.533415293335398</v>
      </c>
      <c r="G281">
        <v>23.609413024677799</v>
      </c>
    </row>
    <row r="282" spans="1:7">
      <c r="A282" t="s">
        <v>503</v>
      </c>
      <c r="B282" s="1" t="s">
        <v>183</v>
      </c>
      <c r="C282" s="1" t="s">
        <v>480</v>
      </c>
      <c r="D282" s="1" t="s">
        <v>481</v>
      </c>
      <c r="E282" t="s">
        <v>473</v>
      </c>
      <c r="F282">
        <v>31.343920786431301</v>
      </c>
      <c r="G282">
        <v>23.631370621157501</v>
      </c>
    </row>
    <row r="283" spans="1:7">
      <c r="A283" t="s">
        <v>503</v>
      </c>
      <c r="B283" s="1" t="s">
        <v>184</v>
      </c>
      <c r="C283" s="1" t="s">
        <v>480</v>
      </c>
      <c r="D283" s="1" t="s">
        <v>481</v>
      </c>
      <c r="E283" t="s">
        <v>473</v>
      </c>
      <c r="F283">
        <v>31.742415095293602</v>
      </c>
      <c r="G283">
        <v>23.705959313288002</v>
      </c>
    </row>
    <row r="284" spans="1:7">
      <c r="A284" t="s">
        <v>503</v>
      </c>
      <c r="B284" s="1" t="s">
        <v>290</v>
      </c>
      <c r="C284" s="1" t="s">
        <v>482</v>
      </c>
      <c r="D284" s="1" t="s">
        <v>483</v>
      </c>
      <c r="E284" t="s">
        <v>473</v>
      </c>
      <c r="F284">
        <v>31.925828186401901</v>
      </c>
      <c r="G284">
        <v>23.786676432036199</v>
      </c>
    </row>
    <row r="285" spans="1:7">
      <c r="A285" t="s">
        <v>503</v>
      </c>
      <c r="B285" s="1" t="s">
        <v>291</v>
      </c>
      <c r="C285" s="1" t="s">
        <v>482</v>
      </c>
      <c r="D285" s="1" t="s">
        <v>483</v>
      </c>
      <c r="E285" t="s">
        <v>473</v>
      </c>
      <c r="F285">
        <v>31.947397692499202</v>
      </c>
      <c r="G285">
        <v>23.8237053939839</v>
      </c>
    </row>
    <row r="286" spans="1:7">
      <c r="A286" t="s">
        <v>503</v>
      </c>
      <c r="B286" s="1" t="s">
        <v>292</v>
      </c>
      <c r="C286" s="1" t="s">
        <v>482</v>
      </c>
      <c r="D286" s="1" t="s">
        <v>483</v>
      </c>
      <c r="E286" t="s">
        <v>473</v>
      </c>
      <c r="F286">
        <v>31.795050365399501</v>
      </c>
      <c r="G286">
        <v>23.8475693184307</v>
      </c>
    </row>
    <row r="287" spans="1:7">
      <c r="A287" t="s">
        <v>503</v>
      </c>
      <c r="B287" s="1" t="s">
        <v>362</v>
      </c>
      <c r="C287" s="1" t="s">
        <v>482</v>
      </c>
      <c r="D287" s="1" t="s">
        <v>483</v>
      </c>
      <c r="E287" t="s">
        <v>473</v>
      </c>
      <c r="F287">
        <v>32.487051733935999</v>
      </c>
      <c r="G287">
        <v>23.772940379192001</v>
      </c>
    </row>
    <row r="288" spans="1:7">
      <c r="A288" t="s">
        <v>503</v>
      </c>
      <c r="B288" s="1" t="s">
        <v>363</v>
      </c>
      <c r="C288" s="1" t="s">
        <v>482</v>
      </c>
      <c r="D288" s="1" t="s">
        <v>483</v>
      </c>
      <c r="E288" t="s">
        <v>473</v>
      </c>
      <c r="F288">
        <v>32.112118149405298</v>
      </c>
      <c r="G288">
        <v>23.801089460141199</v>
      </c>
    </row>
    <row r="289" spans="1:7">
      <c r="A289" t="s">
        <v>503</v>
      </c>
      <c r="B289" s="1" t="s">
        <v>364</v>
      </c>
      <c r="C289" s="1" t="s">
        <v>482</v>
      </c>
      <c r="D289" s="1" t="s">
        <v>483</v>
      </c>
      <c r="E289" t="s">
        <v>473</v>
      </c>
      <c r="F289">
        <v>32.312417586092103</v>
      </c>
      <c r="G289">
        <v>23.8673088690763</v>
      </c>
    </row>
    <row r="290" spans="1:7">
      <c r="A290" t="s">
        <v>503</v>
      </c>
      <c r="B290" s="1" t="s">
        <v>98</v>
      </c>
      <c r="C290" s="1" t="s">
        <v>484</v>
      </c>
      <c r="D290" s="1" t="s">
        <v>485</v>
      </c>
      <c r="E290" t="s">
        <v>473</v>
      </c>
      <c r="F290">
        <v>31.0960210534355</v>
      </c>
      <c r="G290">
        <v>23.354449544920701</v>
      </c>
    </row>
    <row r="291" spans="1:7">
      <c r="A291" t="s">
        <v>503</v>
      </c>
      <c r="B291" s="1" t="s">
        <v>99</v>
      </c>
      <c r="C291" s="1" t="s">
        <v>484</v>
      </c>
      <c r="D291" s="1" t="s">
        <v>485</v>
      </c>
      <c r="E291" t="s">
        <v>473</v>
      </c>
      <c r="F291">
        <v>30.977820968608501</v>
      </c>
      <c r="G291">
        <v>23.385255009403298</v>
      </c>
    </row>
    <row r="292" spans="1:7">
      <c r="A292" t="s">
        <v>503</v>
      </c>
      <c r="B292" s="1" t="s">
        <v>100</v>
      </c>
      <c r="C292" s="1" t="s">
        <v>484</v>
      </c>
      <c r="D292" s="1" t="s">
        <v>485</v>
      </c>
      <c r="E292" t="s">
        <v>473</v>
      </c>
      <c r="F292">
        <v>30.949634858333901</v>
      </c>
      <c r="G292">
        <v>23.428634541744501</v>
      </c>
    </row>
    <row r="293" spans="1:7">
      <c r="A293" t="s">
        <v>503</v>
      </c>
      <c r="B293" s="1" t="s">
        <v>170</v>
      </c>
      <c r="C293" s="1" t="s">
        <v>484</v>
      </c>
      <c r="D293" s="1" t="s">
        <v>485</v>
      </c>
      <c r="E293" t="s">
        <v>473</v>
      </c>
      <c r="F293">
        <v>31.637237182202501</v>
      </c>
      <c r="G293">
        <v>23.876045140173002</v>
      </c>
    </row>
    <row r="294" spans="1:7">
      <c r="A294" t="s">
        <v>503</v>
      </c>
      <c r="B294" s="1" t="s">
        <v>171</v>
      </c>
      <c r="C294" s="1" t="s">
        <v>484</v>
      </c>
      <c r="D294" s="1" t="s">
        <v>485</v>
      </c>
      <c r="E294" t="s">
        <v>473</v>
      </c>
      <c r="F294">
        <v>31.727458552135801</v>
      </c>
      <c r="G294">
        <v>23.892521142942101</v>
      </c>
    </row>
    <row r="295" spans="1:7">
      <c r="A295" t="s">
        <v>503</v>
      </c>
      <c r="B295" s="1" t="s">
        <v>172</v>
      </c>
      <c r="C295" s="1" t="s">
        <v>484</v>
      </c>
      <c r="D295" s="1" t="s">
        <v>485</v>
      </c>
      <c r="E295" t="s">
        <v>473</v>
      </c>
      <c r="F295">
        <v>31.937971645660301</v>
      </c>
      <c r="G295">
        <v>23.958818626874599</v>
      </c>
    </row>
    <row r="296" spans="1:7">
      <c r="A296" t="s">
        <v>503</v>
      </c>
      <c r="B296" s="1" t="s">
        <v>278</v>
      </c>
      <c r="C296" s="1" t="s">
        <v>486</v>
      </c>
      <c r="D296" s="1" t="s">
        <v>487</v>
      </c>
      <c r="E296" t="s">
        <v>473</v>
      </c>
      <c r="F296">
        <v>31.976074764065402</v>
      </c>
      <c r="G296">
        <v>24.043094099946401</v>
      </c>
    </row>
    <row r="297" spans="1:7">
      <c r="A297" t="s">
        <v>503</v>
      </c>
      <c r="B297" s="1" t="s">
        <v>279</v>
      </c>
      <c r="C297" s="1" t="s">
        <v>486</v>
      </c>
      <c r="D297" s="1" t="s">
        <v>487</v>
      </c>
      <c r="E297" t="s">
        <v>473</v>
      </c>
      <c r="F297">
        <v>32.1736801156814</v>
      </c>
      <c r="G297">
        <v>24.031548838206</v>
      </c>
    </row>
    <row r="298" spans="1:7">
      <c r="A298" t="s">
        <v>503</v>
      </c>
      <c r="B298" s="1" t="s">
        <v>280</v>
      </c>
      <c r="C298" s="1" t="s">
        <v>486</v>
      </c>
      <c r="D298" s="1" t="s">
        <v>487</v>
      </c>
      <c r="E298" t="s">
        <v>473</v>
      </c>
      <c r="F298">
        <v>32.049432421056402</v>
      </c>
      <c r="G298">
        <v>24.099194856954799</v>
      </c>
    </row>
    <row r="299" spans="1:7">
      <c r="A299" t="s">
        <v>503</v>
      </c>
      <c r="B299" s="1" t="s">
        <v>350</v>
      </c>
      <c r="C299" s="1" t="s">
        <v>486</v>
      </c>
      <c r="D299" s="1" t="s">
        <v>487</v>
      </c>
      <c r="E299" t="s">
        <v>473</v>
      </c>
      <c r="F299">
        <v>33.894537516314102</v>
      </c>
      <c r="G299">
        <v>25.728360632630402</v>
      </c>
    </row>
    <row r="300" spans="1:7">
      <c r="A300" t="s">
        <v>503</v>
      </c>
      <c r="B300" s="1" t="s">
        <v>351</v>
      </c>
      <c r="C300" s="1" t="s">
        <v>486</v>
      </c>
      <c r="D300" s="1" t="s">
        <v>487</v>
      </c>
      <c r="E300" t="s">
        <v>473</v>
      </c>
      <c r="F300">
        <v>33.851126817233798</v>
      </c>
      <c r="G300">
        <v>25.7341067004159</v>
      </c>
    </row>
    <row r="301" spans="1:7">
      <c r="A301" t="s">
        <v>503</v>
      </c>
      <c r="B301" s="1" t="s">
        <v>352</v>
      </c>
      <c r="C301" s="1" t="s">
        <v>486</v>
      </c>
      <c r="D301" s="1" t="s">
        <v>487</v>
      </c>
      <c r="E301" t="s">
        <v>473</v>
      </c>
      <c r="F301">
        <v>33.939836056301097</v>
      </c>
      <c r="G301">
        <v>25.775906647167702</v>
      </c>
    </row>
    <row r="302" spans="1:7">
      <c r="A302" t="s">
        <v>503</v>
      </c>
      <c r="B302" s="1" t="s">
        <v>59</v>
      </c>
      <c r="C302" s="1" t="s">
        <v>488</v>
      </c>
      <c r="D302" s="1" t="s">
        <v>489</v>
      </c>
      <c r="E302" t="s">
        <v>468</v>
      </c>
      <c r="F302">
        <v>31.0311582798704</v>
      </c>
      <c r="G302">
        <v>23.671543967808699</v>
      </c>
    </row>
    <row r="303" spans="1:7">
      <c r="A303" t="s">
        <v>503</v>
      </c>
      <c r="B303" s="1" t="s">
        <v>60</v>
      </c>
      <c r="C303" s="1" t="s">
        <v>488</v>
      </c>
      <c r="D303" s="1" t="s">
        <v>489</v>
      </c>
      <c r="E303" t="s">
        <v>468</v>
      </c>
      <c r="F303">
        <v>30.930577085079701</v>
      </c>
      <c r="G303">
        <v>23.705925395242598</v>
      </c>
    </row>
    <row r="304" spans="1:7">
      <c r="A304" t="s">
        <v>503</v>
      </c>
      <c r="B304" s="1" t="s">
        <v>61</v>
      </c>
      <c r="C304" s="1" t="s">
        <v>488</v>
      </c>
      <c r="D304" s="1" t="s">
        <v>489</v>
      </c>
      <c r="E304" t="s">
        <v>468</v>
      </c>
      <c r="F304">
        <v>30.943467516035799</v>
      </c>
      <c r="G304">
        <v>23.693509404956799</v>
      </c>
    </row>
    <row r="305" spans="1:7">
      <c r="A305" t="s">
        <v>503</v>
      </c>
      <c r="B305" s="1" t="s">
        <v>131</v>
      </c>
      <c r="C305" s="1" t="s">
        <v>488</v>
      </c>
      <c r="D305" s="1" t="s">
        <v>489</v>
      </c>
      <c r="E305" t="s">
        <v>468</v>
      </c>
      <c r="F305">
        <v>30.4732744052485</v>
      </c>
      <c r="G305">
        <v>23.216672080849001</v>
      </c>
    </row>
    <row r="306" spans="1:7">
      <c r="A306" t="s">
        <v>503</v>
      </c>
      <c r="B306" s="1" t="s">
        <v>132</v>
      </c>
      <c r="C306" s="1" t="s">
        <v>488</v>
      </c>
      <c r="D306" s="1" t="s">
        <v>489</v>
      </c>
      <c r="E306" t="s">
        <v>468</v>
      </c>
      <c r="F306">
        <v>30.511643502662402</v>
      </c>
      <c r="G306">
        <v>23.318115659235101</v>
      </c>
    </row>
    <row r="307" spans="1:7">
      <c r="A307" t="s">
        <v>503</v>
      </c>
      <c r="B307" s="1" t="s">
        <v>133</v>
      </c>
      <c r="C307" s="1" t="s">
        <v>488</v>
      </c>
      <c r="D307" s="1" t="s">
        <v>489</v>
      </c>
      <c r="E307" t="s">
        <v>468</v>
      </c>
      <c r="F307">
        <v>30.597745249444799</v>
      </c>
      <c r="G307">
        <v>23.318013655190398</v>
      </c>
    </row>
    <row r="308" spans="1:7">
      <c r="A308" t="s">
        <v>503</v>
      </c>
      <c r="B308" s="1" t="s">
        <v>239</v>
      </c>
      <c r="C308" s="1" t="s">
        <v>490</v>
      </c>
      <c r="D308" s="1" t="s">
        <v>491</v>
      </c>
      <c r="E308" t="s">
        <v>468</v>
      </c>
      <c r="F308">
        <v>31.621612227614701</v>
      </c>
      <c r="G308">
        <v>23.804055813715902</v>
      </c>
    </row>
    <row r="309" spans="1:7">
      <c r="A309" t="s">
        <v>503</v>
      </c>
      <c r="B309" s="1" t="s">
        <v>240</v>
      </c>
      <c r="C309" s="1" t="s">
        <v>490</v>
      </c>
      <c r="D309" s="1" t="s">
        <v>491</v>
      </c>
      <c r="E309" t="s">
        <v>468</v>
      </c>
      <c r="F309">
        <v>31.694821835983799</v>
      </c>
      <c r="G309">
        <v>23.895528380429099</v>
      </c>
    </row>
    <row r="310" spans="1:7">
      <c r="A310" t="s">
        <v>503</v>
      </c>
      <c r="B310" s="1" t="s">
        <v>241</v>
      </c>
      <c r="C310" s="1" t="s">
        <v>490</v>
      </c>
      <c r="D310" s="1" t="s">
        <v>491</v>
      </c>
      <c r="E310" t="s">
        <v>468</v>
      </c>
      <c r="F310">
        <v>31.5911662998849</v>
      </c>
      <c r="G310">
        <v>23.8787562126697</v>
      </c>
    </row>
    <row r="311" spans="1:7">
      <c r="A311" t="s">
        <v>503</v>
      </c>
      <c r="B311" s="1" t="s">
        <v>311</v>
      </c>
      <c r="C311" s="1" t="s">
        <v>490</v>
      </c>
      <c r="D311" s="1" t="s">
        <v>491</v>
      </c>
      <c r="E311" t="s">
        <v>468</v>
      </c>
      <c r="F311">
        <v>30.938323145477401</v>
      </c>
      <c r="G311">
        <v>23.3666402080264</v>
      </c>
    </row>
    <row r="312" spans="1:7">
      <c r="A312" t="s">
        <v>503</v>
      </c>
      <c r="B312" s="1" t="s">
        <v>312</v>
      </c>
      <c r="C312" s="1" t="s">
        <v>490</v>
      </c>
      <c r="D312" s="1" t="s">
        <v>491</v>
      </c>
      <c r="E312" t="s">
        <v>468</v>
      </c>
      <c r="F312">
        <v>30.966403159764798</v>
      </c>
      <c r="G312">
        <v>23.397084830424099</v>
      </c>
    </row>
    <row r="313" spans="1:7">
      <c r="A313" t="s">
        <v>503</v>
      </c>
      <c r="B313" s="1" t="s">
        <v>313</v>
      </c>
      <c r="C313" s="1" t="s">
        <v>490</v>
      </c>
      <c r="D313" s="1" t="s">
        <v>491</v>
      </c>
      <c r="E313" t="s">
        <v>468</v>
      </c>
      <c r="F313">
        <v>31.2207318700064</v>
      </c>
      <c r="G313">
        <v>23.4324443545419</v>
      </c>
    </row>
    <row r="314" spans="1:7">
      <c r="A314" t="s">
        <v>503</v>
      </c>
      <c r="B314" s="1" t="s">
        <v>62</v>
      </c>
      <c r="C314" s="1" t="s">
        <v>492</v>
      </c>
      <c r="D314" s="1" t="s">
        <v>493</v>
      </c>
      <c r="E314" t="s">
        <v>437</v>
      </c>
      <c r="F314">
        <v>31.551810359097701</v>
      </c>
      <c r="G314">
        <v>23.853083201037901</v>
      </c>
    </row>
    <row r="315" spans="1:7">
      <c r="A315" t="s">
        <v>503</v>
      </c>
      <c r="B315" s="1" t="s">
        <v>63</v>
      </c>
      <c r="C315" s="1" t="s">
        <v>492</v>
      </c>
      <c r="D315" s="1" t="s">
        <v>493</v>
      </c>
      <c r="E315" t="s">
        <v>437</v>
      </c>
      <c r="F315">
        <v>31.1165762799065</v>
      </c>
      <c r="G315">
        <v>23.873939275152299</v>
      </c>
    </row>
    <row r="316" spans="1:7">
      <c r="A316" t="s">
        <v>503</v>
      </c>
      <c r="B316" s="1" t="s">
        <v>64</v>
      </c>
      <c r="C316" s="1" t="s">
        <v>492</v>
      </c>
      <c r="D316" s="1" t="s">
        <v>493</v>
      </c>
      <c r="E316" t="s">
        <v>437</v>
      </c>
      <c r="F316">
        <v>31.469260914062001</v>
      </c>
      <c r="G316">
        <v>23.919068343152901</v>
      </c>
    </row>
    <row r="317" spans="1:7">
      <c r="A317" t="s">
        <v>503</v>
      </c>
      <c r="B317" s="1" t="s">
        <v>134</v>
      </c>
      <c r="C317" s="1" t="s">
        <v>492</v>
      </c>
      <c r="D317" s="1" t="s">
        <v>493</v>
      </c>
      <c r="E317" t="s">
        <v>437</v>
      </c>
      <c r="F317">
        <v>31.489657415012601</v>
      </c>
      <c r="G317">
        <v>23.6295797578912</v>
      </c>
    </row>
    <row r="318" spans="1:7">
      <c r="A318" t="s">
        <v>503</v>
      </c>
      <c r="B318" s="1" t="s">
        <v>135</v>
      </c>
      <c r="C318" s="1" t="s">
        <v>492</v>
      </c>
      <c r="D318" s="1" t="s">
        <v>493</v>
      </c>
      <c r="E318" t="s">
        <v>437</v>
      </c>
      <c r="F318">
        <v>31.4836443380369</v>
      </c>
      <c r="G318">
        <v>23.662521551332699</v>
      </c>
    </row>
    <row r="319" spans="1:7">
      <c r="A319" t="s">
        <v>503</v>
      </c>
      <c r="B319" s="1" t="s">
        <v>136</v>
      </c>
      <c r="C319" s="1" t="s">
        <v>492</v>
      </c>
      <c r="D319" s="1" t="s">
        <v>493</v>
      </c>
      <c r="E319" t="s">
        <v>437</v>
      </c>
      <c r="F319">
        <v>31.5077969530636</v>
      </c>
      <c r="G319">
        <v>23.730234414446201</v>
      </c>
    </row>
    <row r="320" spans="1:7">
      <c r="A320" t="s">
        <v>503</v>
      </c>
      <c r="B320" s="1" t="s">
        <v>242</v>
      </c>
      <c r="C320" s="1" t="s">
        <v>494</v>
      </c>
      <c r="D320" s="1" t="s">
        <v>495</v>
      </c>
      <c r="E320" t="s">
        <v>437</v>
      </c>
      <c r="F320">
        <v>32.014457437896702</v>
      </c>
      <c r="G320">
        <v>24.022324106006099</v>
      </c>
    </row>
    <row r="321" spans="1:7">
      <c r="A321" t="s">
        <v>503</v>
      </c>
      <c r="B321" s="1" t="s">
        <v>243</v>
      </c>
      <c r="C321" s="1" t="s">
        <v>494</v>
      </c>
      <c r="D321" s="1" t="s">
        <v>495</v>
      </c>
      <c r="E321" t="s">
        <v>437</v>
      </c>
      <c r="F321">
        <v>32.200555115889102</v>
      </c>
      <c r="G321">
        <v>24.001567520351902</v>
      </c>
    </row>
    <row r="322" spans="1:7">
      <c r="A322" t="s">
        <v>503</v>
      </c>
      <c r="B322" s="1" t="s">
        <v>244</v>
      </c>
      <c r="C322" s="1" t="s">
        <v>494</v>
      </c>
      <c r="D322" s="1" t="s">
        <v>495</v>
      </c>
      <c r="E322" t="s">
        <v>437</v>
      </c>
      <c r="F322">
        <v>32.0935899486498</v>
      </c>
      <c r="G322">
        <v>24.1089341316077</v>
      </c>
    </row>
    <row r="323" spans="1:7">
      <c r="A323" t="s">
        <v>503</v>
      </c>
      <c r="B323" s="1" t="s">
        <v>314</v>
      </c>
      <c r="C323" s="1" t="s">
        <v>494</v>
      </c>
      <c r="D323" s="1" t="s">
        <v>495</v>
      </c>
      <c r="E323" t="s">
        <v>437</v>
      </c>
      <c r="F323">
        <v>31.595898050368</v>
      </c>
      <c r="G323">
        <v>23.863802445406598</v>
      </c>
    </row>
    <row r="324" spans="1:7">
      <c r="A324" t="s">
        <v>503</v>
      </c>
      <c r="B324" s="1" t="s">
        <v>315</v>
      </c>
      <c r="C324" s="1" t="s">
        <v>494</v>
      </c>
      <c r="D324" s="1" t="s">
        <v>495</v>
      </c>
      <c r="E324" t="s">
        <v>437</v>
      </c>
      <c r="F324">
        <v>31.657149268336401</v>
      </c>
      <c r="G324">
        <v>23.903661394026901</v>
      </c>
    </row>
    <row r="325" spans="1:7">
      <c r="A325" t="s">
        <v>503</v>
      </c>
      <c r="B325" s="1" t="s">
        <v>316</v>
      </c>
      <c r="C325" s="1" t="s">
        <v>494</v>
      </c>
      <c r="D325" s="1" t="s">
        <v>495</v>
      </c>
      <c r="E325" t="s">
        <v>437</v>
      </c>
      <c r="F325">
        <v>31.970237870271198</v>
      </c>
      <c r="G325">
        <v>24.015641622914</v>
      </c>
    </row>
    <row r="326" spans="1:7">
      <c r="A326" t="s">
        <v>503</v>
      </c>
      <c r="B326" s="1" t="s">
        <v>8</v>
      </c>
      <c r="C326" s="1" t="s">
        <v>496</v>
      </c>
      <c r="D326" s="1" t="s">
        <v>496</v>
      </c>
      <c r="F326">
        <v>30.1559558128425</v>
      </c>
      <c r="G326">
        <v>23.935788181783899</v>
      </c>
    </row>
    <row r="327" spans="1:7">
      <c r="A327" t="s">
        <v>503</v>
      </c>
      <c r="B327" s="1" t="s">
        <v>9</v>
      </c>
      <c r="C327" s="1" t="s">
        <v>496</v>
      </c>
      <c r="D327" s="1" t="s">
        <v>496</v>
      </c>
      <c r="F327">
        <v>30.229910045678999</v>
      </c>
      <c r="G327">
        <v>23.997578346175601</v>
      </c>
    </row>
    <row r="328" spans="1:7">
      <c r="A328" t="s">
        <v>503</v>
      </c>
      <c r="B328" s="1" t="s">
        <v>10</v>
      </c>
      <c r="C328" s="1" t="s">
        <v>496</v>
      </c>
      <c r="D328" s="1" t="s">
        <v>496</v>
      </c>
      <c r="F328">
        <v>30.550070534443901</v>
      </c>
      <c r="G328">
        <v>23.998402953675299</v>
      </c>
    </row>
    <row r="329" spans="1:7">
      <c r="A329" t="s">
        <v>503</v>
      </c>
      <c r="B329" s="1" t="s">
        <v>11</v>
      </c>
      <c r="C329" s="1" t="s">
        <v>496</v>
      </c>
      <c r="D329" s="1" t="s">
        <v>496</v>
      </c>
      <c r="F329">
        <v>29.8776377105686</v>
      </c>
      <c r="G329">
        <v>23.691816607379799</v>
      </c>
    </row>
    <row r="330" spans="1:7">
      <c r="A330" t="s">
        <v>503</v>
      </c>
      <c r="B330" s="1" t="s">
        <v>12</v>
      </c>
      <c r="C330" s="1" t="s">
        <v>496</v>
      </c>
      <c r="D330" s="1" t="s">
        <v>496</v>
      </c>
      <c r="F330">
        <v>29.7088289161109</v>
      </c>
      <c r="G330">
        <v>23.746612404974702</v>
      </c>
    </row>
    <row r="331" spans="1:7">
      <c r="A331" t="s">
        <v>503</v>
      </c>
      <c r="B331" s="1" t="s">
        <v>13</v>
      </c>
      <c r="C331" s="1" t="s">
        <v>496</v>
      </c>
      <c r="D331" s="1" t="s">
        <v>496</v>
      </c>
      <c r="F331">
        <v>29.816408813926401</v>
      </c>
      <c r="G331">
        <v>23.7665049730223</v>
      </c>
    </row>
    <row r="332" spans="1:7">
      <c r="A332" t="s">
        <v>503</v>
      </c>
      <c r="B332" s="1" t="s">
        <v>17</v>
      </c>
      <c r="C332" s="1" t="s">
        <v>496</v>
      </c>
      <c r="D332" s="1" t="s">
        <v>496</v>
      </c>
      <c r="F332">
        <v>29.877765019007001</v>
      </c>
      <c r="G332">
        <v>23.624040984177199</v>
      </c>
    </row>
    <row r="333" spans="1:7">
      <c r="A333" t="s">
        <v>503</v>
      </c>
      <c r="B333" s="1" t="s">
        <v>18</v>
      </c>
      <c r="C333" s="1" t="s">
        <v>496</v>
      </c>
      <c r="D333" s="1" t="s">
        <v>496</v>
      </c>
      <c r="F333">
        <v>29.991983845244398</v>
      </c>
      <c r="G333">
        <v>23.668584763822899</v>
      </c>
    </row>
    <row r="334" spans="1:7">
      <c r="A334" t="s">
        <v>503</v>
      </c>
      <c r="B334" s="1" t="s">
        <v>19</v>
      </c>
      <c r="C334" s="1" t="s">
        <v>496</v>
      </c>
      <c r="D334" s="1" t="s">
        <v>496</v>
      </c>
      <c r="F334">
        <v>30.084623837195899</v>
      </c>
      <c r="G334">
        <v>23.7038477494741</v>
      </c>
    </row>
    <row r="335" spans="1:7">
      <c r="A335" t="s">
        <v>503</v>
      </c>
      <c r="B335" s="1" t="s">
        <v>20</v>
      </c>
      <c r="C335" s="1" t="s">
        <v>496</v>
      </c>
      <c r="D335" s="1" t="s">
        <v>496</v>
      </c>
      <c r="F335">
        <v>29.748556295871399</v>
      </c>
      <c r="G335">
        <v>23.334368884783199</v>
      </c>
    </row>
    <row r="336" spans="1:7">
      <c r="A336" t="s">
        <v>503</v>
      </c>
      <c r="B336" s="1" t="s">
        <v>21</v>
      </c>
      <c r="C336" s="1" t="s">
        <v>496</v>
      </c>
      <c r="D336" s="1" t="s">
        <v>496</v>
      </c>
      <c r="F336">
        <v>29.9172757116147</v>
      </c>
      <c r="G336">
        <v>23.357036647658202</v>
      </c>
    </row>
    <row r="337" spans="1:7">
      <c r="A337" t="s">
        <v>503</v>
      </c>
      <c r="B337" s="1" t="s">
        <v>22</v>
      </c>
      <c r="C337" s="1" t="s">
        <v>496</v>
      </c>
      <c r="D337" s="1" t="s">
        <v>496</v>
      </c>
      <c r="F337">
        <v>29.810340230900898</v>
      </c>
      <c r="G337">
        <v>23.3742329647338</v>
      </c>
    </row>
    <row r="338" spans="1:7">
      <c r="A338" t="s">
        <v>503</v>
      </c>
      <c r="B338" s="1" t="s">
        <v>188</v>
      </c>
      <c r="C338" s="1" t="s">
        <v>497</v>
      </c>
      <c r="D338" s="1" t="s">
        <v>497</v>
      </c>
      <c r="F338">
        <v>38.026498969910101</v>
      </c>
      <c r="G338">
        <v>31.531122728901899</v>
      </c>
    </row>
    <row r="339" spans="1:7">
      <c r="A339" t="s">
        <v>503</v>
      </c>
      <c r="B339" s="1" t="s">
        <v>189</v>
      </c>
      <c r="C339" s="1" t="s">
        <v>497</v>
      </c>
      <c r="D339" s="1" t="s">
        <v>497</v>
      </c>
      <c r="F339">
        <v>38.081931254520697</v>
      </c>
      <c r="G339">
        <v>31.242545706553202</v>
      </c>
    </row>
    <row r="340" spans="1:7">
      <c r="A340" t="s">
        <v>503</v>
      </c>
      <c r="B340" s="1" t="s">
        <v>190</v>
      </c>
      <c r="C340" s="1" t="s">
        <v>497</v>
      </c>
      <c r="D340" s="1" t="s">
        <v>497</v>
      </c>
      <c r="F340">
        <v>36.985204613105999</v>
      </c>
      <c r="G340">
        <v>31.538814592390001</v>
      </c>
    </row>
    <row r="341" spans="1:7">
      <c r="A341" t="s">
        <v>503</v>
      </c>
      <c r="B341" s="1" t="s">
        <v>191</v>
      </c>
      <c r="C341" s="1" t="s">
        <v>497</v>
      </c>
      <c r="D341" s="1" t="s">
        <v>497</v>
      </c>
      <c r="F341">
        <v>29.327071441366801</v>
      </c>
      <c r="G341">
        <v>23.117924604447701</v>
      </c>
    </row>
    <row r="342" spans="1:7">
      <c r="A342" t="s">
        <v>503</v>
      </c>
      <c r="B342" s="1" t="s">
        <v>192</v>
      </c>
      <c r="C342" s="1" t="s">
        <v>497</v>
      </c>
      <c r="D342" s="1" t="s">
        <v>497</v>
      </c>
      <c r="F342">
        <v>29.3379439863483</v>
      </c>
      <c r="G342">
        <v>23.199765936555</v>
      </c>
    </row>
    <row r="343" spans="1:7">
      <c r="A343" t="s">
        <v>503</v>
      </c>
      <c r="B343" s="1" t="s">
        <v>193</v>
      </c>
      <c r="C343" s="1" t="s">
        <v>497</v>
      </c>
      <c r="D343" s="1" t="s">
        <v>497</v>
      </c>
      <c r="F343">
        <v>29.517109142899699</v>
      </c>
      <c r="G343">
        <v>23.2000626528936</v>
      </c>
    </row>
    <row r="344" spans="1:7">
      <c r="A344" t="s">
        <v>503</v>
      </c>
      <c r="B344" s="1" t="s">
        <v>197</v>
      </c>
      <c r="C344" s="1" t="s">
        <v>497</v>
      </c>
      <c r="D344" s="1" t="s">
        <v>497</v>
      </c>
      <c r="F344">
        <v>29.5749449308856</v>
      </c>
      <c r="G344">
        <v>23.099437682375601</v>
      </c>
    </row>
    <row r="345" spans="1:7">
      <c r="A345" t="s">
        <v>503</v>
      </c>
      <c r="B345" s="1" t="s">
        <v>198</v>
      </c>
      <c r="C345" s="1" t="s">
        <v>497</v>
      </c>
      <c r="D345" s="1" t="s">
        <v>497</v>
      </c>
      <c r="F345">
        <v>29.708818162775401</v>
      </c>
      <c r="G345">
        <v>23.172302833365499</v>
      </c>
    </row>
    <row r="346" spans="1:7">
      <c r="A346" t="s">
        <v>503</v>
      </c>
      <c r="B346" s="1" t="s">
        <v>199</v>
      </c>
      <c r="C346" s="1" t="s">
        <v>497</v>
      </c>
      <c r="D346" s="1" t="s">
        <v>497</v>
      </c>
      <c r="F346">
        <v>29.725547706398402</v>
      </c>
      <c r="G346">
        <v>23.318885718575501</v>
      </c>
    </row>
    <row r="347" spans="1:7">
      <c r="A347" t="s">
        <v>503</v>
      </c>
      <c r="B347" s="1" t="s">
        <v>200</v>
      </c>
      <c r="C347" s="1" t="s">
        <v>497</v>
      </c>
      <c r="D347" s="1" t="s">
        <v>497</v>
      </c>
      <c r="F347">
        <v>29.537785625342501</v>
      </c>
      <c r="G347">
        <v>23.067724840400899</v>
      </c>
    </row>
    <row r="348" spans="1:7">
      <c r="A348" t="s">
        <v>503</v>
      </c>
      <c r="B348" s="1" t="s">
        <v>201</v>
      </c>
      <c r="C348" s="1" t="s">
        <v>497</v>
      </c>
      <c r="D348" s="1" t="s">
        <v>497</v>
      </c>
      <c r="F348">
        <v>29.5891207592292</v>
      </c>
      <c r="G348">
        <v>23.096612488135399</v>
      </c>
    </row>
    <row r="349" spans="1:7">
      <c r="A349" t="s">
        <v>503</v>
      </c>
      <c r="B349" s="1" t="s">
        <v>202</v>
      </c>
      <c r="C349" s="1" t="s">
        <v>497</v>
      </c>
      <c r="D349" s="1" t="s">
        <v>497</v>
      </c>
      <c r="F349">
        <v>29.5702471497804</v>
      </c>
      <c r="G349">
        <v>23.036955435254502</v>
      </c>
    </row>
    <row r="350" spans="1:7">
      <c r="A350" t="s">
        <v>503</v>
      </c>
      <c r="B350" s="1" t="s">
        <v>101</v>
      </c>
      <c r="C350" s="1" t="s">
        <v>498</v>
      </c>
      <c r="D350" s="1" t="s">
        <v>499</v>
      </c>
      <c r="F350">
        <v>30.619007098366801</v>
      </c>
      <c r="G350">
        <v>23.646815173092499</v>
      </c>
    </row>
    <row r="351" spans="1:7">
      <c r="A351" t="s">
        <v>503</v>
      </c>
      <c r="B351" s="1" t="s">
        <v>102</v>
      </c>
      <c r="C351" s="1" t="s">
        <v>498</v>
      </c>
      <c r="D351" s="1" t="s">
        <v>499</v>
      </c>
      <c r="F351">
        <v>30.699257547656099</v>
      </c>
      <c r="G351">
        <v>23.711790594579</v>
      </c>
    </row>
    <row r="352" spans="1:7">
      <c r="A352" t="s">
        <v>503</v>
      </c>
      <c r="B352" s="1" t="s">
        <v>103</v>
      </c>
      <c r="C352" s="1" t="s">
        <v>498</v>
      </c>
      <c r="D352" s="1" t="s">
        <v>499</v>
      </c>
      <c r="F352">
        <v>30.772535522548601</v>
      </c>
      <c r="G352">
        <v>23.680902143581999</v>
      </c>
    </row>
    <row r="353" spans="1:7">
      <c r="A353" t="s">
        <v>503</v>
      </c>
      <c r="B353" s="1" t="s">
        <v>173</v>
      </c>
      <c r="C353" s="1" t="s">
        <v>498</v>
      </c>
      <c r="D353" s="1" t="s">
        <v>499</v>
      </c>
      <c r="F353">
        <v>30.8662748131622</v>
      </c>
      <c r="G353">
        <v>23.643627711007099</v>
      </c>
    </row>
    <row r="354" spans="1:7">
      <c r="A354" t="s">
        <v>503</v>
      </c>
      <c r="B354" s="1" t="s">
        <v>174</v>
      </c>
      <c r="C354" s="1" t="s">
        <v>498</v>
      </c>
      <c r="D354" s="1" t="s">
        <v>499</v>
      </c>
      <c r="F354">
        <v>30.836324653379599</v>
      </c>
      <c r="G354">
        <v>23.617545623614902</v>
      </c>
    </row>
    <row r="355" spans="1:7">
      <c r="A355" t="s">
        <v>503</v>
      </c>
      <c r="B355" s="1" t="s">
        <v>175</v>
      </c>
      <c r="C355" s="1" t="s">
        <v>498</v>
      </c>
      <c r="D355" s="1" t="s">
        <v>499</v>
      </c>
      <c r="F355">
        <v>30.9449886208306</v>
      </c>
      <c r="G355">
        <v>23.692520732131499</v>
      </c>
    </row>
    <row r="356" spans="1:7">
      <c r="A356" t="s">
        <v>503</v>
      </c>
      <c r="B356" s="1" t="s">
        <v>281</v>
      </c>
      <c r="C356" s="1" t="s">
        <v>500</v>
      </c>
      <c r="D356" s="1" t="s">
        <v>501</v>
      </c>
      <c r="F356">
        <v>31.635109012873599</v>
      </c>
      <c r="G356">
        <v>24.297312175350299</v>
      </c>
    </row>
    <row r="357" spans="1:7">
      <c r="A357" t="s">
        <v>503</v>
      </c>
      <c r="B357" s="1" t="s">
        <v>282</v>
      </c>
      <c r="C357" s="1" t="s">
        <v>500</v>
      </c>
      <c r="D357" s="1" t="s">
        <v>501</v>
      </c>
      <c r="F357">
        <v>31.613710794701401</v>
      </c>
      <c r="G357">
        <v>24.351263581392001</v>
      </c>
    </row>
    <row r="358" spans="1:7">
      <c r="A358" t="s">
        <v>503</v>
      </c>
      <c r="B358" s="1" t="s">
        <v>283</v>
      </c>
      <c r="C358" s="1" t="s">
        <v>500</v>
      </c>
      <c r="D358" s="1" t="s">
        <v>501</v>
      </c>
      <c r="F358">
        <v>31.6661254721229</v>
      </c>
      <c r="G358">
        <v>24.414577812813299</v>
      </c>
    </row>
    <row r="359" spans="1:7">
      <c r="A359" t="s">
        <v>503</v>
      </c>
      <c r="B359" s="1" t="s">
        <v>353</v>
      </c>
      <c r="C359" s="1" t="s">
        <v>500</v>
      </c>
      <c r="D359" s="1" t="s">
        <v>501</v>
      </c>
      <c r="F359">
        <v>32.326156961756098</v>
      </c>
      <c r="G359">
        <v>24.505267149245299</v>
      </c>
    </row>
    <row r="360" spans="1:7">
      <c r="A360" t="s">
        <v>503</v>
      </c>
      <c r="B360" s="1" t="s">
        <v>354</v>
      </c>
      <c r="C360" s="1" t="s">
        <v>500</v>
      </c>
      <c r="D360" s="1" t="s">
        <v>501</v>
      </c>
      <c r="F360">
        <v>32.743436755721198</v>
      </c>
      <c r="G360">
        <v>24.547003012363501</v>
      </c>
    </row>
    <row r="361" spans="1:7">
      <c r="A361" t="s">
        <v>503</v>
      </c>
      <c r="B361" s="1" t="s">
        <v>355</v>
      </c>
      <c r="C361" s="1" t="s">
        <v>500</v>
      </c>
      <c r="D361" s="1" t="s">
        <v>501</v>
      </c>
      <c r="F361">
        <v>32.760813110161003</v>
      </c>
      <c r="G361">
        <v>24.5962031745999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22EA8-6237-4426-B5E5-7936D8DF735A}">
  <dimension ref="A1:P362"/>
  <sheetViews>
    <sheetView workbookViewId="0">
      <selection activeCell="K3" sqref="K3"/>
    </sheetView>
  </sheetViews>
  <sheetFormatPr defaultRowHeight="14.5"/>
  <cols>
    <col min="1" max="1" width="23.6328125" bestFit="1" customWidth="1"/>
    <col min="3" max="3" width="21.26953125" bestFit="1" customWidth="1"/>
    <col min="4" max="4" width="28.6328125" bestFit="1" customWidth="1"/>
    <col min="5" max="6" width="11.81640625" bestFit="1" customWidth="1"/>
  </cols>
  <sheetData>
    <row r="1" spans="1:14">
      <c r="F1" t="s">
        <v>558</v>
      </c>
      <c r="G1" t="s">
        <v>559</v>
      </c>
    </row>
    <row r="2" spans="1:14">
      <c r="A2" t="s">
        <v>0</v>
      </c>
      <c r="B2" s="1" t="s">
        <v>1</v>
      </c>
      <c r="C2" s="1" t="s">
        <v>2</v>
      </c>
      <c r="D2" s="1" t="s">
        <v>376</v>
      </c>
      <c r="E2" t="s">
        <v>378</v>
      </c>
      <c r="F2" t="s">
        <v>372</v>
      </c>
      <c r="G2" t="s">
        <v>372</v>
      </c>
      <c r="H2" t="s">
        <v>3</v>
      </c>
      <c r="J2" t="s">
        <v>4</v>
      </c>
      <c r="K2" t="s">
        <v>5</v>
      </c>
      <c r="L2" t="s">
        <v>6</v>
      </c>
      <c r="M2" t="s">
        <v>373</v>
      </c>
      <c r="N2" t="s">
        <v>7</v>
      </c>
    </row>
    <row r="3" spans="1:14">
      <c r="A3" t="s">
        <v>503</v>
      </c>
      <c r="B3" t="s">
        <v>8</v>
      </c>
      <c r="C3" t="s">
        <v>496</v>
      </c>
      <c r="D3" t="s">
        <v>496</v>
      </c>
      <c r="F3">
        <v>30.1559558128425</v>
      </c>
      <c r="G3">
        <v>23.935788181783899</v>
      </c>
      <c r="H3" s="1">
        <f t="shared" ref="H3:H21" si="0">F3-G3</f>
        <v>6.2201676310586009</v>
      </c>
      <c r="I3" s="3">
        <f>AVERAGE(H3:H5)</f>
        <v>6.334722303776867</v>
      </c>
      <c r="J3" s="4">
        <f>AVERAGE(I3,I6,I9,I12)</f>
        <v>6.2975451093120505</v>
      </c>
      <c r="K3" s="3">
        <f>STDEVA(I3,I6,I9,I12)</f>
        <v>0.16860176736255628</v>
      </c>
      <c r="L3" s="1">
        <f>H3-J$3</f>
        <v>-7.7377478253449539E-2</v>
      </c>
      <c r="M3" s="1">
        <f>AVERAGE(L3:L5)</f>
        <v>3.7177194464816189E-2</v>
      </c>
      <c r="N3" s="1">
        <f>POWER(2, -M3)</f>
        <v>0.9745599262935879</v>
      </c>
    </row>
    <row r="4" spans="1:14">
      <c r="A4" t="s">
        <v>503</v>
      </c>
      <c r="B4" t="s">
        <v>9</v>
      </c>
      <c r="C4" t="s">
        <v>496</v>
      </c>
      <c r="D4" t="s">
        <v>496</v>
      </c>
      <c r="F4">
        <v>30.229910045678999</v>
      </c>
      <c r="G4">
        <v>23.997578346175601</v>
      </c>
      <c r="H4" s="1">
        <f t="shared" si="0"/>
        <v>6.2323316995033977</v>
      </c>
      <c r="I4" s="3"/>
      <c r="J4" s="2"/>
      <c r="K4" s="2"/>
      <c r="L4" s="1">
        <f t="shared" ref="L4:L67" si="1">H4-J$3</f>
        <v>-6.5213409808652756E-2</v>
      </c>
      <c r="N4" s="1"/>
    </row>
    <row r="5" spans="1:14">
      <c r="A5" t="s">
        <v>503</v>
      </c>
      <c r="B5" t="s">
        <v>10</v>
      </c>
      <c r="C5" t="s">
        <v>496</v>
      </c>
      <c r="D5" t="s">
        <v>496</v>
      </c>
      <c r="F5">
        <v>30.550070534443901</v>
      </c>
      <c r="G5">
        <v>23.998402953675299</v>
      </c>
      <c r="H5" s="1">
        <f t="shared" si="0"/>
        <v>6.5516675807686013</v>
      </c>
      <c r="I5" s="3"/>
      <c r="J5" s="2"/>
      <c r="K5" s="2"/>
      <c r="L5" s="1">
        <f t="shared" si="1"/>
        <v>0.25412247145655087</v>
      </c>
      <c r="N5" s="1"/>
    </row>
    <row r="6" spans="1:14">
      <c r="A6" t="s">
        <v>503</v>
      </c>
      <c r="B6" t="s">
        <v>11</v>
      </c>
      <c r="C6" t="s">
        <v>496</v>
      </c>
      <c r="D6" t="s">
        <v>496</v>
      </c>
      <c r="F6">
        <v>29.8776377105686</v>
      </c>
      <c r="G6">
        <v>23.691816607379799</v>
      </c>
      <c r="H6" s="1">
        <f t="shared" si="0"/>
        <v>6.1858211031888004</v>
      </c>
      <c r="I6" s="3">
        <f>AVERAGE(H6:H8)</f>
        <v>6.0659804850763663</v>
      </c>
      <c r="J6" s="2"/>
      <c r="K6" s="2"/>
      <c r="L6" s="1">
        <f t="shared" si="1"/>
        <v>-0.11172400612325006</v>
      </c>
      <c r="M6" s="1">
        <f>AVERAGE(L6:L8)</f>
        <v>-0.23156462423568414</v>
      </c>
      <c r="N6" s="1">
        <f>POWER(2, -M6)</f>
        <v>1.1741075961608167</v>
      </c>
    </row>
    <row r="7" spans="1:14">
      <c r="A7" t="s">
        <v>503</v>
      </c>
      <c r="B7" t="s">
        <v>12</v>
      </c>
      <c r="C7" t="s">
        <v>496</v>
      </c>
      <c r="D7" t="s">
        <v>496</v>
      </c>
      <c r="F7">
        <v>29.7088289161109</v>
      </c>
      <c r="G7">
        <v>23.746612404974702</v>
      </c>
      <c r="H7" s="1">
        <f t="shared" si="0"/>
        <v>5.962216511136198</v>
      </c>
      <c r="I7" s="3"/>
      <c r="J7" s="2"/>
      <c r="K7" s="2"/>
      <c r="L7" s="1">
        <f t="shared" si="1"/>
        <v>-0.33532859817585248</v>
      </c>
      <c r="N7" s="1"/>
    </row>
    <row r="8" spans="1:14">
      <c r="A8" t="s">
        <v>503</v>
      </c>
      <c r="B8" t="s">
        <v>13</v>
      </c>
      <c r="C8" t="s">
        <v>496</v>
      </c>
      <c r="D8" t="s">
        <v>496</v>
      </c>
      <c r="F8">
        <v>29.816408813926401</v>
      </c>
      <c r="G8">
        <v>23.7665049730223</v>
      </c>
      <c r="H8" s="1">
        <f t="shared" si="0"/>
        <v>6.0499038409041006</v>
      </c>
      <c r="I8" s="3"/>
      <c r="J8" s="2"/>
      <c r="K8" s="2"/>
      <c r="L8" s="1">
        <f t="shared" si="1"/>
        <v>-0.24764126840794987</v>
      </c>
      <c r="N8" s="1"/>
    </row>
    <row r="9" spans="1:14">
      <c r="A9" t="s">
        <v>503</v>
      </c>
      <c r="B9" t="s">
        <v>17</v>
      </c>
      <c r="C9" t="s">
        <v>496</v>
      </c>
      <c r="D9" t="s">
        <v>496</v>
      </c>
      <c r="F9">
        <v>29.877765019007001</v>
      </c>
      <c r="G9">
        <v>23.624040984177199</v>
      </c>
      <c r="H9" s="1">
        <f t="shared" si="0"/>
        <v>6.2537240348298013</v>
      </c>
      <c r="I9" s="3">
        <f>AVERAGE(H9:H11)</f>
        <v>6.3192997346577</v>
      </c>
      <c r="J9" s="4"/>
      <c r="K9" s="2"/>
      <c r="L9" s="1">
        <f t="shared" si="1"/>
        <v>-4.3821074482249145E-2</v>
      </c>
      <c r="M9" s="1">
        <f t="shared" ref="M9" si="2">AVERAGE(L9:L11)</f>
        <v>2.1754625345649242E-2</v>
      </c>
      <c r="N9" s="1">
        <f>POWER(2, -M9)</f>
        <v>0.9850339639643052</v>
      </c>
    </row>
    <row r="10" spans="1:14">
      <c r="A10" t="s">
        <v>503</v>
      </c>
      <c r="B10" t="s">
        <v>18</v>
      </c>
      <c r="C10" t="s">
        <v>496</v>
      </c>
      <c r="D10" t="s">
        <v>496</v>
      </c>
      <c r="F10">
        <v>29.991983845244398</v>
      </c>
      <c r="G10">
        <v>23.668584763822899</v>
      </c>
      <c r="H10" s="1">
        <f t="shared" si="0"/>
        <v>6.3233990814214991</v>
      </c>
      <c r="I10" s="3"/>
      <c r="J10" s="2"/>
      <c r="K10" s="2"/>
      <c r="L10" s="1">
        <f t="shared" si="1"/>
        <v>2.585397210944862E-2</v>
      </c>
      <c r="N10" s="1"/>
    </row>
    <row r="11" spans="1:14">
      <c r="A11" t="s">
        <v>503</v>
      </c>
      <c r="B11" t="s">
        <v>19</v>
      </c>
      <c r="C11" t="s">
        <v>496</v>
      </c>
      <c r="D11" t="s">
        <v>496</v>
      </c>
      <c r="F11">
        <v>30.084623837195899</v>
      </c>
      <c r="G11">
        <v>23.7038477494741</v>
      </c>
      <c r="H11" s="1">
        <f t="shared" si="0"/>
        <v>6.3807760877217987</v>
      </c>
      <c r="I11" s="3"/>
      <c r="J11" s="2"/>
      <c r="K11" s="2"/>
      <c r="L11" s="1">
        <f t="shared" si="1"/>
        <v>8.3230978409748246E-2</v>
      </c>
      <c r="N11" s="1"/>
    </row>
    <row r="12" spans="1:14">
      <c r="A12" t="s">
        <v>503</v>
      </c>
      <c r="B12" t="s">
        <v>20</v>
      </c>
      <c r="C12" t="s">
        <v>496</v>
      </c>
      <c r="D12" t="s">
        <v>496</v>
      </c>
      <c r="F12">
        <v>29.748556295871399</v>
      </c>
      <c r="G12">
        <v>23.334368884783199</v>
      </c>
      <c r="H12" s="1">
        <f t="shared" si="0"/>
        <v>6.4141874110882</v>
      </c>
      <c r="I12" s="3">
        <f>AVERAGE(H12:H14)</f>
        <v>6.4701779137372659</v>
      </c>
      <c r="J12" s="2"/>
      <c r="K12" s="2"/>
      <c r="L12" s="1">
        <f t="shared" si="1"/>
        <v>0.11664230177614954</v>
      </c>
      <c r="M12" s="1">
        <f t="shared" ref="M12" si="3">AVERAGE(L12:L14)</f>
        <v>0.17263280442521514</v>
      </c>
      <c r="N12" s="1">
        <f t="shared" ref="N12" si="4">POWER(2, -M12)</f>
        <v>0.88722209269643704</v>
      </c>
    </row>
    <row r="13" spans="1:14">
      <c r="A13" t="s">
        <v>503</v>
      </c>
      <c r="B13" t="s">
        <v>21</v>
      </c>
      <c r="C13" t="s">
        <v>496</v>
      </c>
      <c r="D13" t="s">
        <v>496</v>
      </c>
      <c r="F13">
        <v>29.9172757116147</v>
      </c>
      <c r="G13">
        <v>23.357036647658202</v>
      </c>
      <c r="H13" s="1">
        <f t="shared" si="0"/>
        <v>6.560239063956498</v>
      </c>
      <c r="I13" s="3"/>
      <c r="J13" s="2"/>
      <c r="K13" s="2"/>
      <c r="L13" s="1">
        <f t="shared" si="1"/>
        <v>0.26269395464444756</v>
      </c>
      <c r="N13" s="1"/>
    </row>
    <row r="14" spans="1:14">
      <c r="A14" t="s">
        <v>503</v>
      </c>
      <c r="B14" t="s">
        <v>22</v>
      </c>
      <c r="C14" t="s">
        <v>496</v>
      </c>
      <c r="D14" t="s">
        <v>496</v>
      </c>
      <c r="F14">
        <v>29.810340230900898</v>
      </c>
      <c r="G14">
        <v>23.3742329647338</v>
      </c>
      <c r="H14" s="1">
        <f t="shared" si="0"/>
        <v>6.4361072661670988</v>
      </c>
      <c r="I14" s="3"/>
      <c r="J14" s="2"/>
      <c r="K14" s="2"/>
      <c r="L14" s="1">
        <f t="shared" si="1"/>
        <v>0.13856215685504836</v>
      </c>
      <c r="N14" s="1"/>
    </row>
    <row r="15" spans="1:14">
      <c r="A15" t="s">
        <v>503</v>
      </c>
      <c r="B15" t="s">
        <v>101</v>
      </c>
      <c r="C15" t="s">
        <v>498</v>
      </c>
      <c r="D15" t="s">
        <v>499</v>
      </c>
      <c r="F15">
        <v>30.619007098366801</v>
      </c>
      <c r="G15">
        <v>23.646815173092499</v>
      </c>
      <c r="H15" s="1">
        <f t="shared" si="0"/>
        <v>6.9721919252743021</v>
      </c>
      <c r="I15" s="1"/>
      <c r="L15" s="1">
        <f t="shared" si="1"/>
        <v>0.67464681596225162</v>
      </c>
      <c r="M15" s="1">
        <f t="shared" ref="M15" si="5">AVERAGE(L15:L17)</f>
        <v>0.71955230979395068</v>
      </c>
      <c r="N15" s="1">
        <f t="shared" ref="N15" si="6">POWER(2, -M15)</f>
        <v>0.60728586299760734</v>
      </c>
    </row>
    <row r="16" spans="1:14">
      <c r="A16" t="s">
        <v>503</v>
      </c>
      <c r="B16" t="s">
        <v>102</v>
      </c>
      <c r="C16" t="s">
        <v>498</v>
      </c>
      <c r="D16" t="s">
        <v>499</v>
      </c>
      <c r="F16">
        <v>30.699257547656099</v>
      </c>
      <c r="G16">
        <v>23.711790594579</v>
      </c>
      <c r="H16" s="1">
        <f t="shared" si="0"/>
        <v>6.9874669530770994</v>
      </c>
      <c r="I16" s="1"/>
      <c r="L16" s="1">
        <f t="shared" si="1"/>
        <v>0.68992184376504895</v>
      </c>
      <c r="N16" s="1"/>
    </row>
    <row r="17" spans="1:14">
      <c r="A17" t="s">
        <v>503</v>
      </c>
      <c r="B17" t="s">
        <v>103</v>
      </c>
      <c r="C17" t="s">
        <v>498</v>
      </c>
      <c r="D17" t="s">
        <v>499</v>
      </c>
      <c r="F17">
        <v>30.772535522548601</v>
      </c>
      <c r="G17">
        <v>23.680902143581999</v>
      </c>
      <c r="H17" s="1">
        <f t="shared" si="0"/>
        <v>7.091633378966602</v>
      </c>
      <c r="I17" s="1"/>
      <c r="L17" s="1">
        <f t="shared" si="1"/>
        <v>0.79408826965455148</v>
      </c>
      <c r="N17" s="1"/>
    </row>
    <row r="18" spans="1:14">
      <c r="A18" t="s">
        <v>503</v>
      </c>
      <c r="B18" t="s">
        <v>173</v>
      </c>
      <c r="C18" t="s">
        <v>498</v>
      </c>
      <c r="D18" t="s">
        <v>499</v>
      </c>
      <c r="F18">
        <v>30.8662748131622</v>
      </c>
      <c r="G18">
        <v>23.643627711007099</v>
      </c>
      <c r="H18" s="1">
        <f t="shared" si="0"/>
        <v>7.2226471021551006</v>
      </c>
      <c r="I18" s="1"/>
      <c r="L18" s="1">
        <f t="shared" si="1"/>
        <v>0.92510199284305017</v>
      </c>
      <c r="M18" s="1">
        <f t="shared" ref="M18" si="7">AVERAGE(L18:L20)</f>
        <v>0.93375289756091584</v>
      </c>
      <c r="N18" s="1">
        <f t="shared" ref="N18" si="8">POWER(2, -M18)</f>
        <v>0.52349479663872511</v>
      </c>
    </row>
    <row r="19" spans="1:14">
      <c r="A19" t="s">
        <v>503</v>
      </c>
      <c r="B19" t="s">
        <v>174</v>
      </c>
      <c r="C19" t="s">
        <v>498</v>
      </c>
      <c r="D19" t="s">
        <v>499</v>
      </c>
      <c r="F19">
        <v>30.836324653379599</v>
      </c>
      <c r="G19">
        <v>23.617545623614902</v>
      </c>
      <c r="H19" s="1">
        <f t="shared" si="0"/>
        <v>7.218779029764697</v>
      </c>
      <c r="I19" s="1"/>
      <c r="L19" s="1">
        <f t="shared" si="1"/>
        <v>0.92123392045264652</v>
      </c>
      <c r="N19" s="1"/>
    </row>
    <row r="20" spans="1:14">
      <c r="A20" t="s">
        <v>503</v>
      </c>
      <c r="B20" t="s">
        <v>175</v>
      </c>
      <c r="C20" t="s">
        <v>498</v>
      </c>
      <c r="D20" t="s">
        <v>499</v>
      </c>
      <c r="F20">
        <v>30.9449886208306</v>
      </c>
      <c r="G20">
        <v>23.692520732131499</v>
      </c>
      <c r="H20" s="1">
        <f t="shared" si="0"/>
        <v>7.2524678886991012</v>
      </c>
      <c r="I20" s="1"/>
      <c r="L20" s="1">
        <f t="shared" si="1"/>
        <v>0.95492277938705072</v>
      </c>
      <c r="N20" s="1"/>
    </row>
    <row r="21" spans="1:14">
      <c r="A21" t="s">
        <v>503</v>
      </c>
      <c r="B21" t="s">
        <v>14</v>
      </c>
      <c r="C21" t="s">
        <v>380</v>
      </c>
      <c r="D21" t="s">
        <v>381</v>
      </c>
      <c r="F21">
        <v>36.491957879343097</v>
      </c>
      <c r="G21">
        <v>27.075254716052701</v>
      </c>
      <c r="H21" s="1">
        <f t="shared" si="0"/>
        <v>9.4167031632903964</v>
      </c>
      <c r="I21" s="1"/>
      <c r="J21" s="1"/>
      <c r="K21" s="1"/>
      <c r="L21" s="1">
        <f t="shared" si="1"/>
        <v>3.1191580539783459</v>
      </c>
      <c r="M21" s="1">
        <f t="shared" ref="M21" si="9">AVERAGE(L21:L23)</f>
        <v>3.0617895970700828</v>
      </c>
      <c r="N21" s="1">
        <f t="shared" ref="N21" si="10">POWER(2, -M21)</f>
        <v>0.11975936673401162</v>
      </c>
    </row>
    <row r="22" spans="1:14">
      <c r="A22" t="s">
        <v>503</v>
      </c>
      <c r="B22" t="s">
        <v>15</v>
      </c>
      <c r="C22" t="s">
        <v>380</v>
      </c>
      <c r="D22" t="s">
        <v>381</v>
      </c>
      <c r="F22">
        <v>36.575116804808097</v>
      </c>
      <c r="G22">
        <v>27.105987667238399</v>
      </c>
      <c r="H22" s="1">
        <f t="shared" ref="H22:H85" si="11">F22-G22</f>
        <v>9.4691291375696984</v>
      </c>
      <c r="I22" s="1"/>
      <c r="L22" s="1">
        <f t="shared" si="1"/>
        <v>3.171584028257648</v>
      </c>
      <c r="N22" s="1"/>
    </row>
    <row r="23" spans="1:14">
      <c r="A23" t="s">
        <v>503</v>
      </c>
      <c r="B23" t="s">
        <v>16</v>
      </c>
      <c r="C23" t="s">
        <v>380</v>
      </c>
      <c r="D23" t="s">
        <v>381</v>
      </c>
      <c r="F23">
        <v>36.287104320672803</v>
      </c>
      <c r="G23">
        <v>27.094932502386499</v>
      </c>
      <c r="H23" s="1">
        <f t="shared" si="11"/>
        <v>9.1921718182863046</v>
      </c>
      <c r="I23" s="1"/>
      <c r="L23" s="1">
        <f t="shared" si="1"/>
        <v>2.8946267089742541</v>
      </c>
      <c r="N23" s="1"/>
    </row>
    <row r="24" spans="1:14">
      <c r="A24" t="s">
        <v>503</v>
      </c>
      <c r="B24" t="s">
        <v>23</v>
      </c>
      <c r="C24" t="s">
        <v>380</v>
      </c>
      <c r="D24" t="s">
        <v>381</v>
      </c>
      <c r="F24">
        <v>34.998541545778501</v>
      </c>
      <c r="G24">
        <v>25.301709537197301</v>
      </c>
      <c r="H24" s="1">
        <f t="shared" si="11"/>
        <v>9.6968320085812003</v>
      </c>
      <c r="I24" s="1"/>
      <c r="L24" s="1">
        <f t="shared" si="1"/>
        <v>3.3992868992691498</v>
      </c>
      <c r="M24" s="1">
        <f t="shared" ref="M24" si="12">AVERAGE(L24:L26)</f>
        <v>3.5483771388933518</v>
      </c>
      <c r="N24" s="1">
        <f t="shared" ref="N24" si="13">POWER(2, -M24)</f>
        <v>8.547360968089622E-2</v>
      </c>
    </row>
    <row r="25" spans="1:14">
      <c r="A25" t="s">
        <v>503</v>
      </c>
      <c r="B25" t="s">
        <v>24</v>
      </c>
      <c r="C25" t="s">
        <v>380</v>
      </c>
      <c r="D25" t="s">
        <v>381</v>
      </c>
      <c r="F25">
        <v>35.032697054472003</v>
      </c>
      <c r="G25">
        <v>25.3050291494013</v>
      </c>
      <c r="H25" s="1">
        <f t="shared" si="11"/>
        <v>9.7276679050707031</v>
      </c>
      <c r="I25" s="1"/>
      <c r="L25" s="1">
        <f t="shared" si="1"/>
        <v>3.4301227957586526</v>
      </c>
      <c r="N25" s="1"/>
    </row>
    <row r="26" spans="1:14">
      <c r="A26" t="s">
        <v>503</v>
      </c>
      <c r="B26" t="s">
        <v>25</v>
      </c>
      <c r="C26" t="s">
        <v>380</v>
      </c>
      <c r="D26" t="s">
        <v>381</v>
      </c>
      <c r="F26">
        <v>35.501446538267103</v>
      </c>
      <c r="G26">
        <v>25.3881797073028</v>
      </c>
      <c r="H26" s="1">
        <f t="shared" si="11"/>
        <v>10.113266830964303</v>
      </c>
      <c r="I26" s="1"/>
      <c r="L26" s="1">
        <f t="shared" si="1"/>
        <v>3.8157217216522525</v>
      </c>
      <c r="N26" s="1"/>
    </row>
    <row r="27" spans="1:14">
      <c r="A27" t="s">
        <v>503</v>
      </c>
      <c r="B27" t="s">
        <v>26</v>
      </c>
      <c r="C27" t="s">
        <v>384</v>
      </c>
      <c r="D27" t="s">
        <v>385</v>
      </c>
      <c r="F27">
        <v>31.096398667872101</v>
      </c>
      <c r="G27">
        <v>23.370119321289302</v>
      </c>
      <c r="H27" s="1">
        <f t="shared" si="11"/>
        <v>7.7262793465827997</v>
      </c>
      <c r="I27" s="1"/>
      <c r="L27" s="1">
        <f t="shared" si="1"/>
        <v>1.4287342372707492</v>
      </c>
      <c r="M27" s="1">
        <f t="shared" ref="M27" si="14">AVERAGE(L27:L29)</f>
        <v>1.4815758398309822</v>
      </c>
      <c r="N27" s="1">
        <f t="shared" ref="N27" si="15">POWER(2, -M27)</f>
        <v>0.35809745241875873</v>
      </c>
    </row>
    <row r="28" spans="1:14">
      <c r="A28" t="s">
        <v>503</v>
      </c>
      <c r="B28" t="s">
        <v>27</v>
      </c>
      <c r="C28" t="s">
        <v>384</v>
      </c>
      <c r="D28" t="s">
        <v>385</v>
      </c>
      <c r="F28">
        <v>31.333907410377101</v>
      </c>
      <c r="G28">
        <v>23.437677674095902</v>
      </c>
      <c r="H28" s="1">
        <f t="shared" si="11"/>
        <v>7.8962297362811995</v>
      </c>
      <c r="I28" s="1"/>
      <c r="L28" s="1">
        <f t="shared" si="1"/>
        <v>1.598684626969149</v>
      </c>
      <c r="N28" s="1"/>
    </row>
    <row r="29" spans="1:14">
      <c r="A29" t="s">
        <v>503</v>
      </c>
      <c r="B29" t="s">
        <v>28</v>
      </c>
      <c r="C29" t="s">
        <v>384</v>
      </c>
      <c r="D29" t="s">
        <v>385</v>
      </c>
      <c r="F29">
        <v>31.2226983437806</v>
      </c>
      <c r="G29">
        <v>23.507844579215501</v>
      </c>
      <c r="H29" s="1">
        <f t="shared" si="11"/>
        <v>7.714853764565099</v>
      </c>
      <c r="I29" s="1"/>
      <c r="L29" s="1">
        <f t="shared" si="1"/>
        <v>1.4173086552530485</v>
      </c>
      <c r="N29" s="1"/>
    </row>
    <row r="30" spans="1:14">
      <c r="A30" t="s">
        <v>503</v>
      </c>
      <c r="B30" t="s">
        <v>29</v>
      </c>
      <c r="C30" t="s">
        <v>384</v>
      </c>
      <c r="D30" t="s">
        <v>385</v>
      </c>
      <c r="F30">
        <v>30.915434284631999</v>
      </c>
      <c r="G30">
        <v>22.929318148509001</v>
      </c>
      <c r="H30" s="1">
        <f t="shared" si="11"/>
        <v>7.9861161361229982</v>
      </c>
      <c r="I30" s="1"/>
      <c r="L30" s="1">
        <f t="shared" si="1"/>
        <v>1.6885710268109477</v>
      </c>
      <c r="M30" s="1">
        <f t="shared" ref="M30" si="16">AVERAGE(L30:L32)</f>
        <v>1.6995014610643153</v>
      </c>
      <c r="N30" s="1">
        <f t="shared" ref="N30" si="17">POWER(2, -M30)</f>
        <v>0.3078924805449178</v>
      </c>
    </row>
    <row r="31" spans="1:14">
      <c r="A31" t="s">
        <v>503</v>
      </c>
      <c r="B31" t="s">
        <v>30</v>
      </c>
      <c r="C31" t="s">
        <v>384</v>
      </c>
      <c r="D31" t="s">
        <v>385</v>
      </c>
      <c r="F31">
        <v>31.018200197763299</v>
      </c>
      <c r="G31">
        <v>22.9952333174617</v>
      </c>
      <c r="H31" s="1">
        <f t="shared" si="11"/>
        <v>8.022966880301599</v>
      </c>
      <c r="I31" s="1"/>
      <c r="L31" s="1">
        <f t="shared" si="1"/>
        <v>1.7254217709895485</v>
      </c>
      <c r="N31" s="1"/>
    </row>
    <row r="32" spans="1:14">
      <c r="A32" t="s">
        <v>503</v>
      </c>
      <c r="B32" t="s">
        <v>31</v>
      </c>
      <c r="C32" t="s">
        <v>384</v>
      </c>
      <c r="D32" t="s">
        <v>385</v>
      </c>
      <c r="F32">
        <v>31.0222950520095</v>
      </c>
      <c r="G32">
        <v>23.040238357305</v>
      </c>
      <c r="H32" s="1">
        <f t="shared" si="11"/>
        <v>7.9820566947045002</v>
      </c>
      <c r="I32" s="1"/>
      <c r="L32" s="1">
        <f t="shared" si="1"/>
        <v>1.6845115853924497</v>
      </c>
      <c r="N32" s="1"/>
    </row>
    <row r="33" spans="1:16">
      <c r="A33" t="s">
        <v>503</v>
      </c>
      <c r="B33" t="s">
        <v>32</v>
      </c>
      <c r="C33" t="s">
        <v>388</v>
      </c>
      <c r="D33" t="s">
        <v>389</v>
      </c>
      <c r="F33">
        <v>30.746821723059401</v>
      </c>
      <c r="G33">
        <v>23.822519597327702</v>
      </c>
      <c r="H33" s="1">
        <f t="shared" si="11"/>
        <v>6.9243021257316997</v>
      </c>
      <c r="I33" s="1"/>
      <c r="L33" s="1">
        <f t="shared" si="1"/>
        <v>0.6267570164196492</v>
      </c>
      <c r="M33" s="1">
        <f t="shared" ref="M33" si="18">AVERAGE(L33:L35)</f>
        <v>0.62989814714778214</v>
      </c>
      <c r="N33" s="1">
        <f t="shared" ref="N33" si="19">POWER(2, -M33)</f>
        <v>0.64622203634908137</v>
      </c>
    </row>
    <row r="34" spans="1:16">
      <c r="A34" t="s">
        <v>503</v>
      </c>
      <c r="B34" t="s">
        <v>33</v>
      </c>
      <c r="C34" t="s">
        <v>388</v>
      </c>
      <c r="D34" t="s">
        <v>389</v>
      </c>
      <c r="F34">
        <v>30.768455164622299</v>
      </c>
      <c r="G34">
        <v>23.852010415300601</v>
      </c>
      <c r="H34" s="1">
        <f t="shared" si="11"/>
        <v>6.9164447493216983</v>
      </c>
      <c r="I34" s="1"/>
      <c r="L34" s="1">
        <f t="shared" si="1"/>
        <v>0.61889964000964781</v>
      </c>
      <c r="N34" s="1"/>
    </row>
    <row r="35" spans="1:16">
      <c r="A35" t="s">
        <v>503</v>
      </c>
      <c r="B35" t="s">
        <v>34</v>
      </c>
      <c r="C35" t="s">
        <v>388</v>
      </c>
      <c r="D35" t="s">
        <v>389</v>
      </c>
      <c r="F35">
        <v>30.8548320167884</v>
      </c>
      <c r="G35">
        <v>23.9132491224623</v>
      </c>
      <c r="H35" s="1">
        <f t="shared" si="11"/>
        <v>6.9415828943260998</v>
      </c>
      <c r="I35" s="1"/>
      <c r="L35" s="1">
        <f t="shared" si="1"/>
        <v>0.64403778501404929</v>
      </c>
      <c r="N35" s="1"/>
    </row>
    <row r="36" spans="1:16">
      <c r="A36" t="s">
        <v>503</v>
      </c>
      <c r="B36" t="s">
        <v>35</v>
      </c>
      <c r="C36" t="s">
        <v>388</v>
      </c>
      <c r="D36" t="s">
        <v>389</v>
      </c>
      <c r="E36" s="2"/>
      <c r="F36" s="2">
        <v>31.788667653992601</v>
      </c>
      <c r="G36" s="2">
        <v>24.029214101009401</v>
      </c>
      <c r="H36" s="3">
        <f t="shared" si="11"/>
        <v>7.7594535529831994</v>
      </c>
      <c r="I36" s="3"/>
      <c r="J36" s="2"/>
      <c r="K36" s="2"/>
      <c r="L36" s="3">
        <f t="shared" si="1"/>
        <v>1.4619084436711489</v>
      </c>
      <c r="M36" s="3">
        <f t="shared" ref="M36" si="20">AVERAGE(L36:L38)</f>
        <v>0.77418654691651645</v>
      </c>
      <c r="N36" s="3">
        <f t="shared" ref="N36" si="21">POWER(2, -M36)</f>
        <v>0.58471822045847932</v>
      </c>
      <c r="O36" s="2"/>
      <c r="P36" s="2"/>
    </row>
    <row r="37" spans="1:16">
      <c r="A37" t="s">
        <v>503</v>
      </c>
      <c r="B37" t="s">
        <v>36</v>
      </c>
      <c r="C37" t="s">
        <v>388</v>
      </c>
      <c r="D37" t="s">
        <v>389</v>
      </c>
      <c r="E37" s="2"/>
      <c r="F37" s="2">
        <v>31.333573434905102</v>
      </c>
      <c r="G37" s="2">
        <v>24.988886391686801</v>
      </c>
      <c r="H37" s="3">
        <f t="shared" si="11"/>
        <v>6.3446870432183005</v>
      </c>
      <c r="I37" s="3"/>
      <c r="J37" s="2"/>
      <c r="K37" s="2"/>
      <c r="L37" s="3">
        <f t="shared" si="1"/>
        <v>4.7141933906249989E-2</v>
      </c>
      <c r="M37" s="2"/>
      <c r="N37" s="3"/>
      <c r="O37" s="2"/>
      <c r="P37" s="2"/>
    </row>
    <row r="38" spans="1:16">
      <c r="A38" t="s">
        <v>503</v>
      </c>
      <c r="B38" t="s">
        <v>37</v>
      </c>
      <c r="C38" t="s">
        <v>388</v>
      </c>
      <c r="D38" t="s">
        <v>389</v>
      </c>
      <c r="E38" s="2"/>
      <c r="F38" s="2">
        <v>31.142025034806501</v>
      </c>
      <c r="G38" s="2">
        <v>24.0309706623223</v>
      </c>
      <c r="H38" s="3">
        <f t="shared" si="11"/>
        <v>7.111054372484201</v>
      </c>
      <c r="I38" s="3"/>
      <c r="J38" s="2"/>
      <c r="K38" s="2"/>
      <c r="L38" s="3">
        <f t="shared" si="1"/>
        <v>0.81350926317215055</v>
      </c>
      <c r="M38" s="2"/>
      <c r="N38" s="3"/>
      <c r="O38" s="2"/>
      <c r="P38" s="2"/>
    </row>
    <row r="39" spans="1:16">
      <c r="A39" t="s">
        <v>503</v>
      </c>
      <c r="B39" t="s">
        <v>38</v>
      </c>
      <c r="C39" t="s">
        <v>392</v>
      </c>
      <c r="D39" t="s">
        <v>393</v>
      </c>
      <c r="F39">
        <v>29.901516051350999</v>
      </c>
      <c r="G39">
        <v>23.072027560591401</v>
      </c>
      <c r="H39" s="1">
        <f t="shared" si="11"/>
        <v>6.8294884907595979</v>
      </c>
      <c r="I39" s="1"/>
      <c r="L39" s="1">
        <f t="shared" si="1"/>
        <v>0.53194338144754738</v>
      </c>
      <c r="M39" s="1">
        <f t="shared" ref="M39" si="22">AVERAGE(L39:L41)</f>
        <v>0.53851534632424958</v>
      </c>
      <c r="N39" s="1">
        <f t="shared" ref="N39" si="23">POWER(2, -M39)</f>
        <v>0.68847904707475571</v>
      </c>
    </row>
    <row r="40" spans="1:16">
      <c r="A40" t="s">
        <v>503</v>
      </c>
      <c r="B40" t="s">
        <v>39</v>
      </c>
      <c r="C40" t="s">
        <v>392</v>
      </c>
      <c r="D40" t="s">
        <v>393</v>
      </c>
      <c r="F40">
        <v>29.8901027692086</v>
      </c>
      <c r="G40">
        <v>23.106345079449</v>
      </c>
      <c r="H40" s="1">
        <f t="shared" si="11"/>
        <v>6.7837576897596001</v>
      </c>
      <c r="I40" s="1"/>
      <c r="L40" s="1">
        <f t="shared" si="1"/>
        <v>0.48621258044754967</v>
      </c>
      <c r="N40" s="1"/>
    </row>
    <row r="41" spans="1:16">
      <c r="A41" t="s">
        <v>503</v>
      </c>
      <c r="B41" t="s">
        <v>40</v>
      </c>
      <c r="C41" t="s">
        <v>392</v>
      </c>
      <c r="D41" t="s">
        <v>393</v>
      </c>
      <c r="F41">
        <v>30.067838577678302</v>
      </c>
      <c r="G41">
        <v>23.1729033912886</v>
      </c>
      <c r="H41" s="1">
        <f t="shared" si="11"/>
        <v>6.8949351863897022</v>
      </c>
      <c r="I41" s="1"/>
      <c r="L41" s="1">
        <f t="shared" si="1"/>
        <v>0.59739007707765168</v>
      </c>
      <c r="N41" s="1"/>
    </row>
    <row r="42" spans="1:16">
      <c r="A42" t="s">
        <v>503</v>
      </c>
      <c r="B42" t="s">
        <v>41</v>
      </c>
      <c r="C42" t="s">
        <v>392</v>
      </c>
      <c r="D42" t="s">
        <v>393</v>
      </c>
      <c r="F42">
        <v>29.594921231559699</v>
      </c>
      <c r="G42">
        <v>22.7217961545573</v>
      </c>
      <c r="H42" s="1">
        <f t="shared" si="11"/>
        <v>6.8731250770023991</v>
      </c>
      <c r="I42" s="1"/>
      <c r="L42" s="1">
        <f t="shared" si="1"/>
        <v>0.57557996769034858</v>
      </c>
      <c r="M42" s="1">
        <f t="shared" ref="M42" si="24">AVERAGE(L42:L44)</f>
        <v>0.5489796908436837</v>
      </c>
      <c r="N42" s="1">
        <f t="shared" ref="N42" si="25">POWER(2, -M42)</f>
        <v>0.6835033477400474</v>
      </c>
    </row>
    <row r="43" spans="1:16">
      <c r="A43" t="s">
        <v>503</v>
      </c>
      <c r="B43" t="s">
        <v>42</v>
      </c>
      <c r="C43" t="s">
        <v>392</v>
      </c>
      <c r="D43" t="s">
        <v>393</v>
      </c>
      <c r="F43">
        <v>29.556531780558501</v>
      </c>
      <c r="G43">
        <v>22.721915011240998</v>
      </c>
      <c r="H43" s="1">
        <f t="shared" si="11"/>
        <v>6.8346167693175026</v>
      </c>
      <c r="I43" s="1"/>
      <c r="L43" s="1">
        <f t="shared" si="1"/>
        <v>0.53707166000545215</v>
      </c>
      <c r="N43" s="1"/>
    </row>
    <row r="44" spans="1:16">
      <c r="A44" t="s">
        <v>503</v>
      </c>
      <c r="B44" t="s">
        <v>43</v>
      </c>
      <c r="C44" t="s">
        <v>392</v>
      </c>
      <c r="D44" t="s">
        <v>393</v>
      </c>
      <c r="F44">
        <v>29.6563107812756</v>
      </c>
      <c r="G44">
        <v>22.824478227128299</v>
      </c>
      <c r="H44" s="1">
        <f t="shared" si="11"/>
        <v>6.8318325541473008</v>
      </c>
      <c r="I44" s="1"/>
      <c r="L44" s="1">
        <f t="shared" si="1"/>
        <v>0.53428744483525037</v>
      </c>
      <c r="N44" s="1"/>
    </row>
    <row r="45" spans="1:16">
      <c r="A45" t="s">
        <v>503</v>
      </c>
      <c r="B45" t="s">
        <v>113</v>
      </c>
      <c r="C45" t="s">
        <v>396</v>
      </c>
      <c r="D45" t="s">
        <v>397</v>
      </c>
      <c r="F45">
        <v>30.653146410648901</v>
      </c>
      <c r="G45">
        <v>23.648483107757599</v>
      </c>
      <c r="H45" s="1">
        <f t="shared" si="11"/>
        <v>7.0046633028913021</v>
      </c>
      <c r="I45" s="3"/>
      <c r="J45" s="4"/>
      <c r="K45" s="3"/>
      <c r="L45" s="1">
        <f t="shared" si="1"/>
        <v>0.70711819357925165</v>
      </c>
      <c r="M45" s="1">
        <f t="shared" ref="M45" si="26">AVERAGE(L45:L47)</f>
        <v>0.65111138476244967</v>
      </c>
      <c r="N45" s="1">
        <f t="shared" ref="N45" si="27">POWER(2, -M45)</f>
        <v>0.63678957176796203</v>
      </c>
    </row>
    <row r="46" spans="1:16">
      <c r="A46" t="s">
        <v>503</v>
      </c>
      <c r="B46" t="s">
        <v>114</v>
      </c>
      <c r="C46" t="s">
        <v>396</v>
      </c>
      <c r="D46" t="s">
        <v>397</v>
      </c>
      <c r="F46">
        <v>30.699120982261999</v>
      </c>
      <c r="G46">
        <v>23.8064712970043</v>
      </c>
      <c r="H46" s="1">
        <f t="shared" si="11"/>
        <v>6.8926496852576982</v>
      </c>
      <c r="I46" s="3"/>
      <c r="J46" s="2"/>
      <c r="K46" s="2"/>
      <c r="L46" s="1">
        <f t="shared" si="1"/>
        <v>0.5951045759456477</v>
      </c>
      <c r="N46" s="1"/>
    </row>
    <row r="47" spans="1:16">
      <c r="A47" t="s">
        <v>503</v>
      </c>
      <c r="B47" t="s">
        <v>115</v>
      </c>
      <c r="C47" t="s">
        <v>396</v>
      </c>
      <c r="D47" t="s">
        <v>397</v>
      </c>
      <c r="F47">
        <v>30.8915033275625</v>
      </c>
      <c r="G47">
        <v>40</v>
      </c>
      <c r="H47" s="1">
        <f t="shared" si="11"/>
        <v>-9.1084966724375001</v>
      </c>
      <c r="I47" s="3"/>
      <c r="J47" s="2"/>
      <c r="K47" s="2"/>
      <c r="L47" s="1"/>
      <c r="N47" s="1"/>
    </row>
    <row r="48" spans="1:16">
      <c r="A48" t="s">
        <v>503</v>
      </c>
      <c r="B48" t="s">
        <v>185</v>
      </c>
      <c r="C48" t="s">
        <v>396</v>
      </c>
      <c r="D48" t="s">
        <v>397</v>
      </c>
      <c r="F48">
        <v>30.9226522779561</v>
      </c>
      <c r="G48">
        <v>23.5436413528634</v>
      </c>
      <c r="H48" s="1">
        <f t="shared" si="11"/>
        <v>7.3790109250927003</v>
      </c>
      <c r="I48" s="3"/>
      <c r="J48" s="2"/>
      <c r="K48" s="2"/>
      <c r="L48" s="1">
        <f t="shared" si="1"/>
        <v>1.0814658157806498</v>
      </c>
      <c r="M48" s="1">
        <f t="shared" ref="M48" si="28">AVERAGE(L48:L50)</f>
        <v>1.0981158179877493</v>
      </c>
      <c r="N48" s="1">
        <f t="shared" ref="N48" si="29">POWER(2, -M48)</f>
        <v>0.46712617155564168</v>
      </c>
    </row>
    <row r="49" spans="1:14">
      <c r="A49" t="s">
        <v>503</v>
      </c>
      <c r="B49" t="s">
        <v>186</v>
      </c>
      <c r="C49" t="s">
        <v>396</v>
      </c>
      <c r="D49" t="s">
        <v>397</v>
      </c>
      <c r="F49">
        <v>31.005664117367999</v>
      </c>
      <c r="G49">
        <v>23.5690157587808</v>
      </c>
      <c r="H49" s="1">
        <f t="shared" si="11"/>
        <v>7.436648358587199</v>
      </c>
      <c r="I49" s="3"/>
      <c r="J49" s="2"/>
      <c r="K49" s="2"/>
      <c r="L49" s="1">
        <f t="shared" si="1"/>
        <v>1.1391032492751485</v>
      </c>
      <c r="N49" s="1"/>
    </row>
    <row r="50" spans="1:14">
      <c r="A50" t="s">
        <v>503</v>
      </c>
      <c r="B50" t="s">
        <v>187</v>
      </c>
      <c r="C50" t="s">
        <v>396</v>
      </c>
      <c r="D50" t="s">
        <v>397</v>
      </c>
      <c r="F50">
        <v>31.000409780167601</v>
      </c>
      <c r="G50">
        <v>23.629086281948101</v>
      </c>
      <c r="H50" s="1">
        <f t="shared" si="11"/>
        <v>7.3713234982194997</v>
      </c>
      <c r="I50" s="3"/>
      <c r="J50" s="2"/>
      <c r="K50" s="2"/>
      <c r="L50" s="1">
        <f t="shared" si="1"/>
        <v>1.0737783889074493</v>
      </c>
      <c r="N50" s="1"/>
    </row>
    <row r="51" spans="1:14">
      <c r="A51" t="s">
        <v>503</v>
      </c>
      <c r="B51" t="s">
        <v>95</v>
      </c>
      <c r="C51" t="s">
        <v>400</v>
      </c>
      <c r="D51" t="s">
        <v>401</v>
      </c>
      <c r="E51" t="s">
        <v>402</v>
      </c>
      <c r="F51">
        <v>31.2972223870647</v>
      </c>
      <c r="G51">
        <v>23.9815208170813</v>
      </c>
      <c r="H51" s="1">
        <f t="shared" si="11"/>
        <v>7.3157015699833998</v>
      </c>
      <c r="I51" s="3"/>
      <c r="J51" s="4"/>
      <c r="K51" s="2"/>
      <c r="L51" s="1">
        <f t="shared" si="1"/>
        <v>1.0181564606713494</v>
      </c>
      <c r="M51" s="1">
        <f t="shared" ref="M51" si="30">AVERAGE(L51:L53)</f>
        <v>1.1534683329456168</v>
      </c>
      <c r="N51" s="1">
        <f t="shared" ref="N51" si="31">POWER(2, -M51)</f>
        <v>0.44954320002547637</v>
      </c>
    </row>
    <row r="52" spans="1:14">
      <c r="A52" t="s">
        <v>503</v>
      </c>
      <c r="B52" t="s">
        <v>96</v>
      </c>
      <c r="C52" t="s">
        <v>400</v>
      </c>
      <c r="D52" t="s">
        <v>401</v>
      </c>
      <c r="E52" t="s">
        <v>402</v>
      </c>
      <c r="F52">
        <v>31.499309133578201</v>
      </c>
      <c r="G52">
        <v>24.006358021637201</v>
      </c>
      <c r="H52" s="1">
        <f t="shared" si="11"/>
        <v>7.4929511119410002</v>
      </c>
      <c r="I52" s="3"/>
      <c r="J52" s="2"/>
      <c r="K52" s="2"/>
      <c r="L52" s="1">
        <f t="shared" si="1"/>
        <v>1.1954060026289497</v>
      </c>
      <c r="N52" s="1"/>
    </row>
    <row r="53" spans="1:14">
      <c r="A53" t="s">
        <v>503</v>
      </c>
      <c r="B53" t="s">
        <v>97</v>
      </c>
      <c r="C53" t="s">
        <v>400</v>
      </c>
      <c r="D53" t="s">
        <v>401</v>
      </c>
      <c r="E53" t="s">
        <v>402</v>
      </c>
      <c r="F53">
        <v>31.548628393901001</v>
      </c>
      <c r="G53">
        <v>24.0042407490524</v>
      </c>
      <c r="H53" s="1">
        <f t="shared" si="11"/>
        <v>7.5443876448486016</v>
      </c>
      <c r="I53" s="3"/>
      <c r="J53" s="2"/>
      <c r="K53" s="2"/>
      <c r="L53" s="1">
        <f t="shared" si="1"/>
        <v>1.2468425355365511</v>
      </c>
      <c r="N53" s="1"/>
    </row>
    <row r="54" spans="1:14">
      <c r="A54" t="s">
        <v>503</v>
      </c>
      <c r="B54" t="s">
        <v>167</v>
      </c>
      <c r="C54" t="s">
        <v>400</v>
      </c>
      <c r="D54" t="s">
        <v>401</v>
      </c>
      <c r="E54" t="s">
        <v>402</v>
      </c>
      <c r="F54">
        <v>31.014112249548798</v>
      </c>
      <c r="G54">
        <v>23.641899129000599</v>
      </c>
      <c r="H54" s="1">
        <f t="shared" si="11"/>
        <v>7.3722131205481993</v>
      </c>
      <c r="I54" s="3"/>
      <c r="J54" s="2"/>
      <c r="K54" s="2"/>
      <c r="L54" s="1">
        <f t="shared" si="1"/>
        <v>1.0746680112361489</v>
      </c>
      <c r="M54" s="1">
        <f t="shared" ref="M54" si="32">AVERAGE(L54:L56)</f>
        <v>1.1172206980551163</v>
      </c>
      <c r="N54" s="1">
        <f t="shared" ref="N54" si="33">POWER(2, -M54)</f>
        <v>0.46098103441926941</v>
      </c>
    </row>
    <row r="55" spans="1:14">
      <c r="A55" t="s">
        <v>503</v>
      </c>
      <c r="B55" t="s">
        <v>168</v>
      </c>
      <c r="C55" t="s">
        <v>400</v>
      </c>
      <c r="D55" t="s">
        <v>401</v>
      </c>
      <c r="E55" t="s">
        <v>402</v>
      </c>
      <c r="F55">
        <v>31.111691881102999</v>
      </c>
      <c r="G55">
        <v>23.658085263709399</v>
      </c>
      <c r="H55" s="1">
        <f t="shared" si="11"/>
        <v>7.4536066173936</v>
      </c>
      <c r="I55" s="3"/>
      <c r="J55" s="2"/>
      <c r="K55" s="2"/>
      <c r="L55" s="1">
        <f t="shared" si="1"/>
        <v>1.1560615080815495</v>
      </c>
      <c r="N55" s="1"/>
    </row>
    <row r="56" spans="1:14">
      <c r="A56" t="s">
        <v>503</v>
      </c>
      <c r="B56" t="s">
        <v>169</v>
      </c>
      <c r="C56" t="s">
        <v>400</v>
      </c>
      <c r="D56" t="s">
        <v>401</v>
      </c>
      <c r="E56" t="s">
        <v>402</v>
      </c>
      <c r="F56">
        <v>31.085829844854199</v>
      </c>
      <c r="G56">
        <v>23.667352160694499</v>
      </c>
      <c r="H56" s="1">
        <f t="shared" si="11"/>
        <v>7.4184776841597007</v>
      </c>
      <c r="I56" s="3"/>
      <c r="J56" s="2"/>
      <c r="K56" s="2"/>
      <c r="L56" s="1">
        <f t="shared" si="1"/>
        <v>1.1209325748476502</v>
      </c>
      <c r="N56" s="1"/>
    </row>
    <row r="57" spans="1:14">
      <c r="A57" t="s">
        <v>503</v>
      </c>
      <c r="B57" t="s">
        <v>83</v>
      </c>
      <c r="C57" t="s">
        <v>405</v>
      </c>
      <c r="D57" t="s">
        <v>406</v>
      </c>
      <c r="E57" t="s">
        <v>402</v>
      </c>
      <c r="F57">
        <v>30.932767164553098</v>
      </c>
      <c r="G57">
        <v>23.0818499898912</v>
      </c>
      <c r="H57" s="1">
        <f t="shared" si="11"/>
        <v>7.8509171746618982</v>
      </c>
      <c r="I57" s="3"/>
      <c r="J57" s="4"/>
      <c r="K57" s="3"/>
      <c r="L57" s="1">
        <f t="shared" si="1"/>
        <v>1.5533720653498477</v>
      </c>
      <c r="M57" s="1">
        <f t="shared" ref="M57" si="34">AVERAGE(L57:L59)</f>
        <v>1.5930518679630825</v>
      </c>
      <c r="N57" s="1">
        <f t="shared" ref="N57" si="35">POWER(2, -M57)</f>
        <v>0.33146952282427861</v>
      </c>
    </row>
    <row r="58" spans="1:14">
      <c r="A58" t="s">
        <v>503</v>
      </c>
      <c r="B58" t="s">
        <v>84</v>
      </c>
      <c r="C58" t="s">
        <v>405</v>
      </c>
      <c r="D58" t="s">
        <v>406</v>
      </c>
      <c r="E58" t="s">
        <v>402</v>
      </c>
      <c r="F58">
        <v>30.8442099653927</v>
      </c>
      <c r="G58">
        <v>23.1185561910623</v>
      </c>
      <c r="H58" s="1">
        <f t="shared" si="11"/>
        <v>7.7256537743304001</v>
      </c>
      <c r="I58" s="3"/>
      <c r="L58" s="1">
        <f t="shared" si="1"/>
        <v>1.4281086650183497</v>
      </c>
      <c r="N58" s="1"/>
    </row>
    <row r="59" spans="1:14">
      <c r="A59" t="s">
        <v>503</v>
      </c>
      <c r="B59" t="s">
        <v>85</v>
      </c>
      <c r="C59" t="s">
        <v>405</v>
      </c>
      <c r="D59" t="s">
        <v>406</v>
      </c>
      <c r="E59" t="s">
        <v>402</v>
      </c>
      <c r="F59">
        <v>31.0662040310714</v>
      </c>
      <c r="G59">
        <v>22.9709840482383</v>
      </c>
      <c r="H59" s="1">
        <f t="shared" si="11"/>
        <v>8.0952199828331004</v>
      </c>
      <c r="I59" s="3"/>
      <c r="L59" s="1">
        <f t="shared" si="1"/>
        <v>1.7976748735210499</v>
      </c>
      <c r="N59" s="1"/>
    </row>
    <row r="60" spans="1:14">
      <c r="A60" t="s">
        <v>503</v>
      </c>
      <c r="B60" t="s">
        <v>155</v>
      </c>
      <c r="C60" t="s">
        <v>405</v>
      </c>
      <c r="D60" t="s">
        <v>406</v>
      </c>
      <c r="E60" t="s">
        <v>402</v>
      </c>
      <c r="F60">
        <v>30.713614277280399</v>
      </c>
      <c r="G60">
        <v>22.9991877964842</v>
      </c>
      <c r="H60" s="1">
        <f t="shared" si="11"/>
        <v>7.7144264807961989</v>
      </c>
      <c r="I60" s="3"/>
      <c r="L60" s="1">
        <f t="shared" si="1"/>
        <v>1.4168813714841484</v>
      </c>
      <c r="M60" s="1">
        <f t="shared" ref="M60" si="36">AVERAGE(L60:L62)</f>
        <v>1.4856663387782494</v>
      </c>
      <c r="N60" s="1">
        <f t="shared" ref="N60" si="37">POWER(2, -M60)</f>
        <v>0.35708357035150845</v>
      </c>
    </row>
    <row r="61" spans="1:14">
      <c r="A61" t="s">
        <v>503</v>
      </c>
      <c r="B61" t="s">
        <v>156</v>
      </c>
      <c r="C61" t="s">
        <v>405</v>
      </c>
      <c r="D61" t="s">
        <v>406</v>
      </c>
      <c r="E61" t="s">
        <v>402</v>
      </c>
      <c r="F61">
        <v>30.903122770058001</v>
      </c>
      <c r="G61">
        <v>23.0139420485174</v>
      </c>
      <c r="H61" s="1">
        <f t="shared" si="11"/>
        <v>7.8891807215406011</v>
      </c>
      <c r="I61" s="3"/>
      <c r="L61" s="1">
        <f t="shared" si="1"/>
        <v>1.5916356122285507</v>
      </c>
      <c r="N61" s="1"/>
    </row>
    <row r="62" spans="1:14">
      <c r="A62" t="s">
        <v>503</v>
      </c>
      <c r="B62" t="s">
        <v>157</v>
      </c>
      <c r="C62" t="s">
        <v>405</v>
      </c>
      <c r="D62" t="s">
        <v>406</v>
      </c>
      <c r="E62" t="s">
        <v>402</v>
      </c>
      <c r="F62">
        <v>30.8165530056115</v>
      </c>
      <c r="G62">
        <v>23.0705258636774</v>
      </c>
      <c r="H62" s="1">
        <f t="shared" si="11"/>
        <v>7.7460271419340998</v>
      </c>
      <c r="I62" s="3"/>
      <c r="L62" s="1">
        <f t="shared" si="1"/>
        <v>1.4484820326220493</v>
      </c>
      <c r="N62" s="1"/>
    </row>
    <row r="63" spans="1:14">
      <c r="A63" t="s">
        <v>503</v>
      </c>
      <c r="B63" t="s">
        <v>68</v>
      </c>
      <c r="C63" t="s">
        <v>409</v>
      </c>
      <c r="D63" t="s">
        <v>410</v>
      </c>
      <c r="E63" t="s">
        <v>411</v>
      </c>
      <c r="F63">
        <v>30.652349734176202</v>
      </c>
      <c r="G63">
        <v>23.3585128177094</v>
      </c>
      <c r="H63" s="1">
        <f t="shared" si="11"/>
        <v>7.2938369164668018</v>
      </c>
      <c r="I63" s="3"/>
      <c r="L63" s="1">
        <f t="shared" si="1"/>
        <v>0.9962918071547513</v>
      </c>
      <c r="M63" s="1">
        <f t="shared" ref="M63" si="38">AVERAGE(L63:L65)</f>
        <v>0.96131135669818468</v>
      </c>
      <c r="N63" s="1">
        <f t="shared" ref="N63" si="39">POWER(2, -M63)</f>
        <v>0.51358986680831809</v>
      </c>
    </row>
    <row r="64" spans="1:14">
      <c r="A64" t="s">
        <v>503</v>
      </c>
      <c r="B64" t="s">
        <v>69</v>
      </c>
      <c r="C64" t="s">
        <v>409</v>
      </c>
      <c r="D64" t="s">
        <v>410</v>
      </c>
      <c r="E64" t="s">
        <v>411</v>
      </c>
      <c r="F64">
        <v>30.6826255877438</v>
      </c>
      <c r="G64">
        <v>23.392513802289699</v>
      </c>
      <c r="H64" s="1">
        <f t="shared" si="11"/>
        <v>7.2901117854541013</v>
      </c>
      <c r="I64" s="3"/>
      <c r="L64" s="1">
        <f t="shared" si="1"/>
        <v>0.99256667614205085</v>
      </c>
      <c r="N64" s="1"/>
    </row>
    <row r="65" spans="1:14">
      <c r="A65" t="s">
        <v>503</v>
      </c>
      <c r="B65" t="s">
        <v>70</v>
      </c>
      <c r="C65" t="s">
        <v>409</v>
      </c>
      <c r="D65" t="s">
        <v>410</v>
      </c>
      <c r="E65" t="s">
        <v>411</v>
      </c>
      <c r="F65">
        <v>30.602414248636201</v>
      </c>
      <c r="G65">
        <v>23.409793552526398</v>
      </c>
      <c r="H65" s="1">
        <f t="shared" si="11"/>
        <v>7.1926206961098025</v>
      </c>
      <c r="I65" s="3"/>
      <c r="L65" s="1">
        <f t="shared" si="1"/>
        <v>0.89507558679775201</v>
      </c>
      <c r="N65" s="1"/>
    </row>
    <row r="66" spans="1:14">
      <c r="A66" t="s">
        <v>503</v>
      </c>
      <c r="B66" t="s">
        <v>140</v>
      </c>
      <c r="C66" t="s">
        <v>409</v>
      </c>
      <c r="D66" t="s">
        <v>410</v>
      </c>
      <c r="E66" t="s">
        <v>411</v>
      </c>
      <c r="F66">
        <v>30.186994298356399</v>
      </c>
      <c r="G66">
        <v>23.217597758137501</v>
      </c>
      <c r="H66" s="1">
        <f t="shared" si="11"/>
        <v>6.9693965402188987</v>
      </c>
      <c r="I66" s="3"/>
      <c r="L66" s="1">
        <f t="shared" si="1"/>
        <v>0.67185143090684818</v>
      </c>
      <c r="M66" s="1">
        <f t="shared" ref="M66" si="40">AVERAGE(L66:L68)</f>
        <v>0.7870646786326484</v>
      </c>
      <c r="N66" s="1">
        <f t="shared" ref="N66" si="41">POWER(2, -M66)</f>
        <v>0.57952199434881013</v>
      </c>
    </row>
    <row r="67" spans="1:14">
      <c r="A67" t="s">
        <v>503</v>
      </c>
      <c r="B67" t="s">
        <v>141</v>
      </c>
      <c r="C67" t="s">
        <v>409</v>
      </c>
      <c r="D67" t="s">
        <v>410</v>
      </c>
      <c r="E67" t="s">
        <v>411</v>
      </c>
      <c r="F67">
        <v>30.491176470075501</v>
      </c>
      <c r="G67">
        <v>23.251128030258801</v>
      </c>
      <c r="H67" s="1">
        <f t="shared" si="11"/>
        <v>7.2400484398167002</v>
      </c>
      <c r="I67" s="3"/>
      <c r="L67" s="1">
        <f t="shared" si="1"/>
        <v>0.94250333050464974</v>
      </c>
      <c r="N67" s="1"/>
    </row>
    <row r="68" spans="1:14">
      <c r="A68" t="s">
        <v>503</v>
      </c>
      <c r="B68" t="s">
        <v>142</v>
      </c>
      <c r="C68" t="s">
        <v>409</v>
      </c>
      <c r="D68" t="s">
        <v>410</v>
      </c>
      <c r="E68" t="s">
        <v>411</v>
      </c>
      <c r="F68">
        <v>30.353801927217699</v>
      </c>
      <c r="G68">
        <v>23.309417543419201</v>
      </c>
      <c r="H68" s="1">
        <f t="shared" si="11"/>
        <v>7.0443843837984979</v>
      </c>
      <c r="I68" s="3"/>
      <c r="L68" s="1">
        <f t="shared" ref="L68:L131" si="42">H68-J$3</f>
        <v>0.74683927448644738</v>
      </c>
      <c r="N68" s="1"/>
    </row>
    <row r="69" spans="1:14">
      <c r="A69" t="s">
        <v>503</v>
      </c>
      <c r="B69" t="s">
        <v>50</v>
      </c>
      <c r="C69" t="s">
        <v>414</v>
      </c>
      <c r="D69" t="s">
        <v>415</v>
      </c>
      <c r="E69" t="s">
        <v>416</v>
      </c>
      <c r="F69">
        <v>30.209279224943401</v>
      </c>
      <c r="G69">
        <v>23.012670724089599</v>
      </c>
      <c r="H69" s="1">
        <f t="shared" si="11"/>
        <v>7.1966085008538023</v>
      </c>
      <c r="I69" s="1"/>
      <c r="L69" s="1">
        <f t="shared" si="42"/>
        <v>0.89906339154175186</v>
      </c>
      <c r="M69" s="1">
        <f t="shared" ref="M69" si="43">AVERAGE(L69:L71)</f>
        <v>0.87950945682228365</v>
      </c>
      <c r="N69" s="1">
        <f t="shared" ref="N69" si="44">POWER(2, -M69)</f>
        <v>0.54355221772111151</v>
      </c>
    </row>
    <row r="70" spans="1:14">
      <c r="A70" t="s">
        <v>503</v>
      </c>
      <c r="B70" t="s">
        <v>51</v>
      </c>
      <c r="C70" t="s">
        <v>414</v>
      </c>
      <c r="D70" t="s">
        <v>415</v>
      </c>
      <c r="E70" t="s">
        <v>416</v>
      </c>
      <c r="F70">
        <v>30.214689677519399</v>
      </c>
      <c r="G70">
        <v>23.048523894978</v>
      </c>
      <c r="H70" s="1">
        <f t="shared" si="11"/>
        <v>7.1661657825413982</v>
      </c>
      <c r="I70" s="1"/>
      <c r="L70" s="1">
        <f t="shared" si="42"/>
        <v>0.86862067322934777</v>
      </c>
      <c r="N70" s="1"/>
    </row>
    <row r="71" spans="1:14">
      <c r="A71" t="s">
        <v>503</v>
      </c>
      <c r="B71" t="s">
        <v>52</v>
      </c>
      <c r="C71" t="s">
        <v>414</v>
      </c>
      <c r="D71" t="s">
        <v>415</v>
      </c>
      <c r="E71" t="s">
        <v>416</v>
      </c>
      <c r="F71">
        <v>30.192849491730001</v>
      </c>
      <c r="G71">
        <v>23.0244600767222</v>
      </c>
      <c r="H71" s="1">
        <f t="shared" si="11"/>
        <v>7.1683894150078018</v>
      </c>
      <c r="I71" s="1"/>
      <c r="L71" s="1">
        <f t="shared" si="42"/>
        <v>0.87084430569575133</v>
      </c>
      <c r="N71" s="1"/>
    </row>
    <row r="72" spans="1:14">
      <c r="A72" t="s">
        <v>503</v>
      </c>
      <c r="B72" t="s">
        <v>122</v>
      </c>
      <c r="C72" t="s">
        <v>414</v>
      </c>
      <c r="D72" t="s">
        <v>415</v>
      </c>
      <c r="E72" t="s">
        <v>416</v>
      </c>
      <c r="F72">
        <v>30.005382191567701</v>
      </c>
      <c r="G72">
        <v>22.8701188802915</v>
      </c>
      <c r="H72" s="1">
        <f t="shared" si="11"/>
        <v>7.1352633112762014</v>
      </c>
      <c r="I72" s="1"/>
      <c r="L72" s="1">
        <f t="shared" si="42"/>
        <v>0.83771820196415092</v>
      </c>
      <c r="M72" s="1">
        <f t="shared" ref="M72" si="45">AVERAGE(L72:L74)</f>
        <v>0.787024701920784</v>
      </c>
      <c r="N72" s="1">
        <f t="shared" ref="N72" si="46">POWER(2, -M72)</f>
        <v>0.5795380529780525</v>
      </c>
    </row>
    <row r="73" spans="1:14">
      <c r="A73" t="s">
        <v>503</v>
      </c>
      <c r="B73" t="s">
        <v>123</v>
      </c>
      <c r="C73" t="s">
        <v>414</v>
      </c>
      <c r="D73" t="s">
        <v>415</v>
      </c>
      <c r="E73" t="s">
        <v>416</v>
      </c>
      <c r="F73">
        <v>29.8615863645907</v>
      </c>
      <c r="G73">
        <v>22.915406138771498</v>
      </c>
      <c r="H73" s="1">
        <f t="shared" si="11"/>
        <v>6.9461802258192016</v>
      </c>
      <c r="I73" s="1"/>
      <c r="L73" s="1">
        <f t="shared" si="42"/>
        <v>0.64863511650715111</v>
      </c>
      <c r="N73" s="1"/>
    </row>
    <row r="74" spans="1:14">
      <c r="A74" t="s">
        <v>503</v>
      </c>
      <c r="B74" t="s">
        <v>124</v>
      </c>
      <c r="C74" t="s">
        <v>414</v>
      </c>
      <c r="D74" t="s">
        <v>415</v>
      </c>
      <c r="E74" t="s">
        <v>416</v>
      </c>
      <c r="F74">
        <v>30.117085963230199</v>
      </c>
      <c r="G74">
        <v>22.944820066627098</v>
      </c>
      <c r="H74" s="1">
        <f t="shared" si="11"/>
        <v>7.1722658966031005</v>
      </c>
      <c r="I74" s="1"/>
      <c r="L74" s="1">
        <f t="shared" si="42"/>
        <v>0.87472078729105007</v>
      </c>
      <c r="N74" s="1"/>
    </row>
    <row r="75" spans="1:14">
      <c r="A75" t="s">
        <v>503</v>
      </c>
      <c r="B75" t="s">
        <v>80</v>
      </c>
      <c r="C75" t="s">
        <v>419</v>
      </c>
      <c r="D75" t="s">
        <v>420</v>
      </c>
      <c r="E75" t="s">
        <v>411</v>
      </c>
      <c r="F75">
        <v>31.3234136212658</v>
      </c>
      <c r="G75">
        <v>23.379435508975401</v>
      </c>
      <c r="H75" s="1">
        <f t="shared" si="11"/>
        <v>7.9439781122903987</v>
      </c>
      <c r="I75" s="1"/>
      <c r="L75" s="1">
        <f t="shared" si="42"/>
        <v>1.6464330029783483</v>
      </c>
      <c r="M75" s="1">
        <f t="shared" ref="M75" si="47">AVERAGE(L75:L77)</f>
        <v>1.6993105065092813</v>
      </c>
      <c r="N75" s="1">
        <f t="shared" ref="N75" si="48">POWER(2, -M75)</f>
        <v>0.30793323577112053</v>
      </c>
    </row>
    <row r="76" spans="1:14">
      <c r="A76" t="s">
        <v>503</v>
      </c>
      <c r="B76" t="s">
        <v>81</v>
      </c>
      <c r="C76" t="s">
        <v>419</v>
      </c>
      <c r="D76" t="s">
        <v>420</v>
      </c>
      <c r="E76" t="s">
        <v>411</v>
      </c>
      <c r="F76">
        <v>31.3345208372949</v>
      </c>
      <c r="G76">
        <v>23.412750743757702</v>
      </c>
      <c r="H76" s="1">
        <f t="shared" si="11"/>
        <v>7.921770093537198</v>
      </c>
      <c r="I76" s="1"/>
      <c r="L76" s="1">
        <f t="shared" si="42"/>
        <v>1.6242249842251475</v>
      </c>
      <c r="N76" s="1"/>
    </row>
    <row r="77" spans="1:14">
      <c r="A77" t="s">
        <v>503</v>
      </c>
      <c r="B77" t="s">
        <v>82</v>
      </c>
      <c r="C77" t="s">
        <v>419</v>
      </c>
      <c r="D77" t="s">
        <v>420</v>
      </c>
      <c r="E77" t="s">
        <v>411</v>
      </c>
      <c r="F77">
        <v>31.631297760847598</v>
      </c>
      <c r="G77">
        <v>23.5064791192112</v>
      </c>
      <c r="H77" s="1">
        <f t="shared" si="11"/>
        <v>8.1248186416363986</v>
      </c>
      <c r="I77" s="1"/>
      <c r="L77" s="1">
        <f t="shared" si="42"/>
        <v>1.8272735323243481</v>
      </c>
      <c r="N77" s="1"/>
    </row>
    <row r="78" spans="1:14">
      <c r="A78" t="s">
        <v>503</v>
      </c>
      <c r="B78" t="s">
        <v>152</v>
      </c>
      <c r="C78" t="s">
        <v>419</v>
      </c>
      <c r="D78" t="s">
        <v>420</v>
      </c>
      <c r="E78" t="s">
        <v>411</v>
      </c>
      <c r="F78">
        <v>30.8785859872091</v>
      </c>
      <c r="G78">
        <v>23.075196287525401</v>
      </c>
      <c r="H78" s="1">
        <f t="shared" si="11"/>
        <v>7.8033896996836987</v>
      </c>
      <c r="I78" s="1"/>
      <c r="L78" s="1">
        <f t="shared" si="42"/>
        <v>1.5058445903716482</v>
      </c>
      <c r="M78" s="1">
        <f t="shared" ref="M78" si="49">AVERAGE(L78:L80)</f>
        <v>1.5231174748418479</v>
      </c>
      <c r="N78" s="1">
        <f t="shared" ref="N78" si="50">POWER(2, -M78)</f>
        <v>0.3479332655186016</v>
      </c>
    </row>
    <row r="79" spans="1:14">
      <c r="A79" t="s">
        <v>503</v>
      </c>
      <c r="B79" t="s">
        <v>153</v>
      </c>
      <c r="C79" t="s">
        <v>419</v>
      </c>
      <c r="D79" t="s">
        <v>420</v>
      </c>
      <c r="E79" t="s">
        <v>411</v>
      </c>
      <c r="F79">
        <v>30.851681539084399</v>
      </c>
      <c r="G79">
        <v>23.076006162497102</v>
      </c>
      <c r="H79" s="1">
        <f t="shared" si="11"/>
        <v>7.7756753765872979</v>
      </c>
      <c r="I79" s="1"/>
      <c r="L79" s="1">
        <f t="shared" si="42"/>
        <v>1.4781302672752474</v>
      </c>
      <c r="N79" s="1"/>
    </row>
    <row r="80" spans="1:14">
      <c r="A80" t="s">
        <v>503</v>
      </c>
      <c r="B80" t="s">
        <v>154</v>
      </c>
      <c r="C80" t="s">
        <v>419</v>
      </c>
      <c r="D80" t="s">
        <v>420</v>
      </c>
      <c r="E80" t="s">
        <v>411</v>
      </c>
      <c r="F80">
        <v>31.032086938053599</v>
      </c>
      <c r="G80">
        <v>23.1491642618629</v>
      </c>
      <c r="H80" s="1">
        <f t="shared" si="11"/>
        <v>7.8829226761906988</v>
      </c>
      <c r="I80" s="1"/>
      <c r="L80" s="1">
        <f t="shared" si="42"/>
        <v>1.5853775668786483</v>
      </c>
      <c r="N80" s="1"/>
    </row>
    <row r="81" spans="1:14">
      <c r="A81" t="s">
        <v>503</v>
      </c>
      <c r="B81" t="s">
        <v>56</v>
      </c>
      <c r="C81" t="s">
        <v>423</v>
      </c>
      <c r="D81" t="s">
        <v>424</v>
      </c>
      <c r="E81" t="s">
        <v>411</v>
      </c>
      <c r="F81">
        <v>30.603680784720598</v>
      </c>
      <c r="G81">
        <v>23.156362275352802</v>
      </c>
      <c r="H81" s="1">
        <f t="shared" si="11"/>
        <v>7.4473185093677969</v>
      </c>
      <c r="I81" s="1"/>
      <c r="L81" s="1">
        <f t="shared" si="42"/>
        <v>1.1497734000557465</v>
      </c>
      <c r="M81" s="1">
        <f t="shared" ref="M81" si="51">AVERAGE(L81:L83)</f>
        <v>1.1438398636026161</v>
      </c>
      <c r="N81" s="1">
        <f t="shared" ref="N81" si="52">POWER(2, -M81)</f>
        <v>0.45255346122457918</v>
      </c>
    </row>
    <row r="82" spans="1:14">
      <c r="A82" t="s">
        <v>503</v>
      </c>
      <c r="B82" t="s">
        <v>57</v>
      </c>
      <c r="C82" t="s">
        <v>423</v>
      </c>
      <c r="D82" t="s">
        <v>424</v>
      </c>
      <c r="E82" t="s">
        <v>411</v>
      </c>
      <c r="F82">
        <v>30.629564978708601</v>
      </c>
      <c r="G82">
        <v>23.214243964354999</v>
      </c>
      <c r="H82" s="1">
        <f t="shared" si="11"/>
        <v>7.4153210143536015</v>
      </c>
      <c r="I82" s="1"/>
      <c r="L82" s="1">
        <f t="shared" si="42"/>
        <v>1.117775905041551</v>
      </c>
      <c r="N82" s="1"/>
    </row>
    <row r="83" spans="1:14">
      <c r="A83" t="s">
        <v>503</v>
      </c>
      <c r="B83" t="s">
        <v>58</v>
      </c>
      <c r="C83" t="s">
        <v>423</v>
      </c>
      <c r="D83" t="s">
        <v>424</v>
      </c>
      <c r="E83" t="s">
        <v>411</v>
      </c>
      <c r="F83">
        <v>30.694370204652401</v>
      </c>
      <c r="G83">
        <v>23.232854809629799</v>
      </c>
      <c r="H83" s="1">
        <f t="shared" si="11"/>
        <v>7.4615153950226016</v>
      </c>
      <c r="I83" s="1"/>
      <c r="L83" s="1">
        <f t="shared" si="42"/>
        <v>1.1639702857105512</v>
      </c>
      <c r="N83" s="1"/>
    </row>
    <row r="84" spans="1:14">
      <c r="A84" t="s">
        <v>503</v>
      </c>
      <c r="B84" t="s">
        <v>128</v>
      </c>
      <c r="C84" t="s">
        <v>423</v>
      </c>
      <c r="D84" t="s">
        <v>424</v>
      </c>
      <c r="E84" t="s">
        <v>411</v>
      </c>
      <c r="F84">
        <v>30.1903682673974</v>
      </c>
      <c r="G84">
        <v>22.919679616532498</v>
      </c>
      <c r="H84" s="1">
        <f t="shared" si="11"/>
        <v>7.2706886508649013</v>
      </c>
      <c r="I84" s="1"/>
      <c r="L84" s="1">
        <f t="shared" si="42"/>
        <v>0.97314354155285088</v>
      </c>
      <c r="M84" s="1">
        <f t="shared" ref="M84" si="53">AVERAGE(L84:L86)</f>
        <v>0.93544160747514959</v>
      </c>
      <c r="N84" s="1">
        <f t="shared" ref="N84" si="54">POWER(2, -M84)</f>
        <v>0.52288239163280681</v>
      </c>
    </row>
    <row r="85" spans="1:14">
      <c r="A85" t="s">
        <v>503</v>
      </c>
      <c r="B85" t="s">
        <v>129</v>
      </c>
      <c r="C85" t="s">
        <v>423</v>
      </c>
      <c r="D85" t="s">
        <v>424</v>
      </c>
      <c r="E85" t="s">
        <v>411</v>
      </c>
      <c r="F85">
        <v>30.222983200693399</v>
      </c>
      <c r="G85">
        <v>22.945985875603601</v>
      </c>
      <c r="H85" s="1">
        <f t="shared" si="11"/>
        <v>7.2769973250897984</v>
      </c>
      <c r="I85" s="1"/>
      <c r="L85" s="1">
        <f t="shared" si="42"/>
        <v>0.97945221577774788</v>
      </c>
      <c r="N85" s="1"/>
    </row>
    <row r="86" spans="1:14">
      <c r="A86" t="s">
        <v>503</v>
      </c>
      <c r="B86" t="s">
        <v>130</v>
      </c>
      <c r="C86" t="s">
        <v>423</v>
      </c>
      <c r="D86" t="s">
        <v>424</v>
      </c>
      <c r="E86" t="s">
        <v>411</v>
      </c>
      <c r="F86">
        <v>30.217921319439402</v>
      </c>
      <c r="G86">
        <v>23.066647145032501</v>
      </c>
      <c r="H86" s="1">
        <f t="shared" ref="H86:H149" si="55">F86-G86</f>
        <v>7.1512741744069004</v>
      </c>
      <c r="I86" s="1"/>
      <c r="L86" s="1">
        <f t="shared" si="42"/>
        <v>0.85372906509484991</v>
      </c>
      <c r="N86" s="1"/>
    </row>
    <row r="87" spans="1:14">
      <c r="A87" t="s">
        <v>503</v>
      </c>
      <c r="B87" t="s">
        <v>44</v>
      </c>
      <c r="C87" t="s">
        <v>427</v>
      </c>
      <c r="D87" t="s">
        <v>428</v>
      </c>
      <c r="E87" t="s">
        <v>411</v>
      </c>
      <c r="F87">
        <v>30.9909516122101</v>
      </c>
      <c r="G87">
        <v>22.997890279692399</v>
      </c>
      <c r="H87" s="1">
        <f t="shared" si="55"/>
        <v>7.9930613325177013</v>
      </c>
      <c r="I87" s="1"/>
      <c r="L87" s="1">
        <f t="shared" si="42"/>
        <v>1.6955162232056509</v>
      </c>
      <c r="M87" s="1">
        <f t="shared" ref="M87" si="56">AVERAGE(L87:L89)</f>
        <v>1.6947398564214495</v>
      </c>
      <c r="N87" s="1">
        <f t="shared" ref="N87" si="57">POWER(2, -M87)</f>
        <v>0.30891035629214147</v>
      </c>
    </row>
    <row r="88" spans="1:14">
      <c r="A88" t="s">
        <v>503</v>
      </c>
      <c r="B88" t="s">
        <v>45</v>
      </c>
      <c r="C88" t="s">
        <v>427</v>
      </c>
      <c r="D88" t="s">
        <v>428</v>
      </c>
      <c r="E88" t="s">
        <v>411</v>
      </c>
      <c r="F88">
        <v>31.0114536797056</v>
      </c>
      <c r="G88">
        <v>22.976032607415</v>
      </c>
      <c r="H88" s="1">
        <f t="shared" si="55"/>
        <v>8.0354210722905997</v>
      </c>
      <c r="I88" s="1"/>
      <c r="L88" s="1">
        <f t="shared" si="42"/>
        <v>1.7378759629785492</v>
      </c>
      <c r="N88" s="1"/>
    </row>
    <row r="89" spans="1:14">
      <c r="A89" t="s">
        <v>503</v>
      </c>
      <c r="B89" t="s">
        <v>46</v>
      </c>
      <c r="C89" t="s">
        <v>427</v>
      </c>
      <c r="D89" t="s">
        <v>428</v>
      </c>
      <c r="E89" t="s">
        <v>411</v>
      </c>
      <c r="F89">
        <v>30.9961813811756</v>
      </c>
      <c r="G89">
        <v>23.047808888783401</v>
      </c>
      <c r="H89" s="1">
        <f t="shared" si="55"/>
        <v>7.948372492392199</v>
      </c>
      <c r="I89" s="1"/>
      <c r="L89" s="1">
        <f t="shared" si="42"/>
        <v>1.6508273830801485</v>
      </c>
      <c r="N89" s="1"/>
    </row>
    <row r="90" spans="1:14">
      <c r="A90" t="s">
        <v>503</v>
      </c>
      <c r="B90" t="s">
        <v>116</v>
      </c>
      <c r="C90" t="s">
        <v>427</v>
      </c>
      <c r="D90" t="s">
        <v>428</v>
      </c>
      <c r="E90" t="s">
        <v>411</v>
      </c>
      <c r="F90">
        <v>31.227893491598099</v>
      </c>
      <c r="G90">
        <v>23.2654976840202</v>
      </c>
      <c r="H90" s="1">
        <f t="shared" si="55"/>
        <v>7.9623958075778987</v>
      </c>
      <c r="I90" s="1"/>
      <c r="L90" s="1">
        <f t="shared" si="42"/>
        <v>1.6648506982658482</v>
      </c>
      <c r="M90" s="1">
        <f t="shared" ref="M90" si="58">AVERAGE(L90:L92)</f>
        <v>1.676958477674815</v>
      </c>
      <c r="N90" s="1">
        <f t="shared" ref="N90" si="59">POWER(2, -M90)</f>
        <v>0.31274127093114934</v>
      </c>
    </row>
    <row r="91" spans="1:14">
      <c r="A91" t="s">
        <v>503</v>
      </c>
      <c r="B91" t="s">
        <v>117</v>
      </c>
      <c r="C91" t="s">
        <v>427</v>
      </c>
      <c r="D91" t="s">
        <v>428</v>
      </c>
      <c r="E91" t="s">
        <v>411</v>
      </c>
      <c r="F91">
        <v>31.2613780288074</v>
      </c>
      <c r="G91">
        <v>23.332801110946701</v>
      </c>
      <c r="H91" s="1">
        <f t="shared" si="55"/>
        <v>7.9285769178606991</v>
      </c>
      <c r="I91" s="1"/>
      <c r="L91" s="1">
        <f t="shared" si="42"/>
        <v>1.6310318085486486</v>
      </c>
      <c r="N91" s="1"/>
    </row>
    <row r="92" spans="1:14">
      <c r="A92" t="s">
        <v>503</v>
      </c>
      <c r="B92" t="s">
        <v>118</v>
      </c>
      <c r="C92" t="s">
        <v>427</v>
      </c>
      <c r="D92" t="s">
        <v>428</v>
      </c>
      <c r="E92" t="s">
        <v>411</v>
      </c>
      <c r="F92">
        <v>31.2000985097072</v>
      </c>
      <c r="G92">
        <v>23.167560474185201</v>
      </c>
      <c r="H92" s="1">
        <f t="shared" si="55"/>
        <v>8.0325380355219984</v>
      </c>
      <c r="I92" s="1"/>
      <c r="L92" s="1">
        <f t="shared" si="42"/>
        <v>1.7349929262099479</v>
      </c>
      <c r="N92" s="1"/>
    </row>
    <row r="93" spans="1:14">
      <c r="A93" t="s">
        <v>503</v>
      </c>
      <c r="B93" t="s">
        <v>107</v>
      </c>
      <c r="C93" t="s">
        <v>431</v>
      </c>
      <c r="D93" t="s">
        <v>432</v>
      </c>
      <c r="E93" t="s">
        <v>416</v>
      </c>
      <c r="F93">
        <v>33.638161505500698</v>
      </c>
      <c r="G93">
        <v>26.574089537150201</v>
      </c>
      <c r="H93" s="1">
        <f t="shared" si="55"/>
        <v>7.0640719683504969</v>
      </c>
      <c r="I93" s="1"/>
      <c r="L93" s="1">
        <f t="shared" si="42"/>
        <v>0.76652685903844642</v>
      </c>
      <c r="M93" s="1">
        <f t="shared" ref="M93" si="60">AVERAGE(L93:L95)</f>
        <v>1.0424977959902482</v>
      </c>
      <c r="N93" s="1">
        <f t="shared" ref="N93" si="61">POWER(2, -M93)</f>
        <v>0.48548620384940966</v>
      </c>
    </row>
    <row r="94" spans="1:14">
      <c r="A94" t="s">
        <v>503</v>
      </c>
      <c r="B94" t="s">
        <v>108</v>
      </c>
      <c r="C94" t="s">
        <v>431</v>
      </c>
      <c r="D94" t="s">
        <v>432</v>
      </c>
      <c r="E94" t="s">
        <v>416</v>
      </c>
      <c r="F94">
        <v>33.905448637304701</v>
      </c>
      <c r="G94">
        <v>26.556030427343099</v>
      </c>
      <c r="H94" s="1">
        <f t="shared" si="55"/>
        <v>7.3494182099616019</v>
      </c>
      <c r="I94" s="1"/>
      <c r="L94" s="1">
        <f t="shared" si="42"/>
        <v>1.0518731006495514</v>
      </c>
      <c r="N94" s="1"/>
    </row>
    <row r="95" spans="1:14">
      <c r="A95" t="s">
        <v>503</v>
      </c>
      <c r="B95" t="s">
        <v>109</v>
      </c>
      <c r="C95" t="s">
        <v>431</v>
      </c>
      <c r="D95" t="s">
        <v>432</v>
      </c>
      <c r="E95" t="s">
        <v>416</v>
      </c>
      <c r="F95">
        <v>34.173578560063099</v>
      </c>
      <c r="G95">
        <v>26.566940022468302</v>
      </c>
      <c r="H95" s="1">
        <f t="shared" si="55"/>
        <v>7.6066385375947974</v>
      </c>
      <c r="I95" s="1"/>
      <c r="L95" s="1">
        <f t="shared" si="42"/>
        <v>1.3090934282827469</v>
      </c>
      <c r="N95" s="1"/>
    </row>
    <row r="96" spans="1:14">
      <c r="A96" t="s">
        <v>503</v>
      </c>
      <c r="B96" t="s">
        <v>179</v>
      </c>
      <c r="C96" t="s">
        <v>431</v>
      </c>
      <c r="D96" t="s">
        <v>432</v>
      </c>
      <c r="E96" t="s">
        <v>416</v>
      </c>
      <c r="F96">
        <v>31.066712454099399</v>
      </c>
      <c r="G96">
        <v>24.078090666162598</v>
      </c>
      <c r="H96" s="1">
        <f t="shared" si="55"/>
        <v>6.9886217879368004</v>
      </c>
      <c r="I96" s="1"/>
      <c r="L96" s="1">
        <f t="shared" si="42"/>
        <v>0.69107667862474997</v>
      </c>
      <c r="M96" s="1">
        <f t="shared" ref="M96" si="62">AVERAGE(L96:L98)</f>
        <v>0.74130744482418365</v>
      </c>
      <c r="N96" s="1">
        <f t="shared" ref="N96" si="63">POWER(2, -M96)</f>
        <v>0.59819698955309974</v>
      </c>
    </row>
    <row r="97" spans="1:14">
      <c r="A97" t="s">
        <v>503</v>
      </c>
      <c r="B97" t="s">
        <v>180</v>
      </c>
      <c r="C97" t="s">
        <v>431</v>
      </c>
      <c r="D97" t="s">
        <v>432</v>
      </c>
      <c r="E97" t="s">
        <v>416</v>
      </c>
      <c r="F97">
        <v>31.194658421472599</v>
      </c>
      <c r="G97">
        <v>24.130673004713699</v>
      </c>
      <c r="H97" s="1">
        <f t="shared" si="55"/>
        <v>7.0639854167589</v>
      </c>
      <c r="I97" s="1"/>
      <c r="L97" s="1">
        <f t="shared" si="42"/>
        <v>0.76644030744684954</v>
      </c>
      <c r="N97" s="1"/>
    </row>
    <row r="98" spans="1:14">
      <c r="A98" t="s">
        <v>503</v>
      </c>
      <c r="B98" t="s">
        <v>181</v>
      </c>
      <c r="C98" t="s">
        <v>431</v>
      </c>
      <c r="D98" t="s">
        <v>432</v>
      </c>
      <c r="E98" t="s">
        <v>416</v>
      </c>
      <c r="F98">
        <v>31.282656480283201</v>
      </c>
      <c r="G98">
        <v>24.218706022570199</v>
      </c>
      <c r="H98" s="1">
        <f t="shared" si="55"/>
        <v>7.0639504577130019</v>
      </c>
      <c r="I98" s="1"/>
      <c r="L98" s="1">
        <f t="shared" si="42"/>
        <v>0.76640534840095142</v>
      </c>
      <c r="N98" s="1"/>
    </row>
    <row r="99" spans="1:14">
      <c r="A99" t="s">
        <v>503</v>
      </c>
      <c r="B99" t="s">
        <v>86</v>
      </c>
      <c r="C99" t="s">
        <v>435</v>
      </c>
      <c r="D99" t="s">
        <v>436</v>
      </c>
      <c r="E99" t="s">
        <v>437</v>
      </c>
      <c r="F99">
        <v>30.730117452099702</v>
      </c>
      <c r="G99">
        <v>23.124538697172</v>
      </c>
      <c r="H99" s="1">
        <f t="shared" si="55"/>
        <v>7.6055787549277021</v>
      </c>
      <c r="I99" s="1"/>
      <c r="L99" s="1">
        <f t="shared" si="42"/>
        <v>1.3080336456156516</v>
      </c>
      <c r="M99" s="1">
        <f t="shared" ref="M99" si="64">AVERAGE(L99:L101)</f>
        <v>1.2556583007689841</v>
      </c>
      <c r="N99" s="1">
        <f t="shared" ref="N99" si="65">POWER(2, -M99)</f>
        <v>0.41880242446578214</v>
      </c>
    </row>
    <row r="100" spans="1:14">
      <c r="A100" t="s">
        <v>503</v>
      </c>
      <c r="B100" t="s">
        <v>87</v>
      </c>
      <c r="C100" t="s">
        <v>435</v>
      </c>
      <c r="D100" t="s">
        <v>436</v>
      </c>
      <c r="E100" t="s">
        <v>437</v>
      </c>
      <c r="F100">
        <v>30.5767983239278</v>
      </c>
      <c r="G100">
        <v>23.152936630275398</v>
      </c>
      <c r="H100" s="1">
        <f t="shared" si="55"/>
        <v>7.4238616936524018</v>
      </c>
      <c r="I100" s="1"/>
      <c r="L100" s="1">
        <f t="shared" si="42"/>
        <v>1.1263165843403513</v>
      </c>
      <c r="N100" s="1"/>
    </row>
    <row r="101" spans="1:14">
      <c r="A101" t="s">
        <v>503</v>
      </c>
      <c r="B101" t="s">
        <v>88</v>
      </c>
      <c r="C101" t="s">
        <v>435</v>
      </c>
      <c r="D101" t="s">
        <v>436</v>
      </c>
      <c r="E101" t="s">
        <v>437</v>
      </c>
      <c r="F101">
        <v>30.833040718987299</v>
      </c>
      <c r="G101">
        <v>23.202870937324299</v>
      </c>
      <c r="H101" s="1">
        <f t="shared" si="55"/>
        <v>7.6301697816629996</v>
      </c>
      <c r="I101" s="1"/>
      <c r="L101" s="1">
        <f t="shared" si="42"/>
        <v>1.3326246723509492</v>
      </c>
      <c r="N101" s="1"/>
    </row>
    <row r="102" spans="1:14">
      <c r="A102" t="s">
        <v>503</v>
      </c>
      <c r="B102" t="s">
        <v>158</v>
      </c>
      <c r="C102" t="s">
        <v>435</v>
      </c>
      <c r="D102" t="s">
        <v>436</v>
      </c>
      <c r="E102" t="s">
        <v>437</v>
      </c>
      <c r="F102">
        <v>30.695166176823498</v>
      </c>
      <c r="G102">
        <v>22.983871821496301</v>
      </c>
      <c r="H102" s="1">
        <f t="shared" si="55"/>
        <v>7.7112943553271975</v>
      </c>
      <c r="I102" s="1"/>
      <c r="L102" s="1">
        <f t="shared" si="42"/>
        <v>1.4137492460151471</v>
      </c>
      <c r="M102" s="1">
        <f t="shared" ref="M102" si="66">AVERAGE(L102:L104)</f>
        <v>1.4447248274402149</v>
      </c>
      <c r="N102" s="1">
        <f t="shared" ref="N102" si="67">POWER(2, -M102)</f>
        <v>0.36736222050168615</v>
      </c>
    </row>
    <row r="103" spans="1:14">
      <c r="A103" t="s">
        <v>503</v>
      </c>
      <c r="B103" t="s">
        <v>159</v>
      </c>
      <c r="C103" t="s">
        <v>435</v>
      </c>
      <c r="D103" t="s">
        <v>436</v>
      </c>
      <c r="E103" t="s">
        <v>437</v>
      </c>
      <c r="F103">
        <v>30.721962422733899</v>
      </c>
      <c r="G103">
        <v>22.963384002840201</v>
      </c>
      <c r="H103" s="1">
        <f t="shared" si="55"/>
        <v>7.7585784198936985</v>
      </c>
      <c r="I103" s="1"/>
      <c r="L103" s="1">
        <f t="shared" si="42"/>
        <v>1.461033310581648</v>
      </c>
      <c r="N103" s="1"/>
    </row>
    <row r="104" spans="1:14">
      <c r="A104" t="s">
        <v>503</v>
      </c>
      <c r="B104" t="s">
        <v>160</v>
      </c>
      <c r="C104" t="s">
        <v>435</v>
      </c>
      <c r="D104" t="s">
        <v>436</v>
      </c>
      <c r="E104" t="s">
        <v>437</v>
      </c>
      <c r="F104">
        <v>30.783826339889799</v>
      </c>
      <c r="G104">
        <v>23.026889304853899</v>
      </c>
      <c r="H104" s="1">
        <f t="shared" si="55"/>
        <v>7.7569370350359002</v>
      </c>
      <c r="I104" s="1"/>
      <c r="L104" s="1">
        <f t="shared" si="42"/>
        <v>1.4593919257238497</v>
      </c>
      <c r="N104" s="1"/>
    </row>
    <row r="105" spans="1:14">
      <c r="A105" t="s">
        <v>503</v>
      </c>
      <c r="B105" t="s">
        <v>74</v>
      </c>
      <c r="C105" t="s">
        <v>440</v>
      </c>
      <c r="D105" t="s">
        <v>441</v>
      </c>
      <c r="E105" t="s">
        <v>437</v>
      </c>
      <c r="F105">
        <v>30.8559946704802</v>
      </c>
      <c r="G105">
        <v>23.541553614280399</v>
      </c>
      <c r="H105" s="1">
        <f t="shared" si="55"/>
        <v>7.3144410561998008</v>
      </c>
      <c r="I105" s="1"/>
      <c r="L105" s="1">
        <f t="shared" si="42"/>
        <v>1.0168959468877503</v>
      </c>
      <c r="M105" s="1">
        <f t="shared" ref="M105" si="68">AVERAGE(L105:L107)</f>
        <v>1.1055076643663166</v>
      </c>
      <c r="N105" s="1">
        <f t="shared" ref="N105" si="69">POWER(2, -M105)</f>
        <v>0.46473890735745954</v>
      </c>
    </row>
    <row r="106" spans="1:14">
      <c r="A106" t="s">
        <v>503</v>
      </c>
      <c r="B106" t="s">
        <v>75</v>
      </c>
      <c r="C106" t="s">
        <v>440</v>
      </c>
      <c r="D106" t="s">
        <v>441</v>
      </c>
      <c r="E106" t="s">
        <v>437</v>
      </c>
      <c r="F106">
        <v>30.926525829174501</v>
      </c>
      <c r="G106">
        <v>23.512307740900699</v>
      </c>
      <c r="H106" s="1">
        <f t="shared" si="55"/>
        <v>7.4142180882738025</v>
      </c>
      <c r="I106" s="1"/>
      <c r="L106" s="1">
        <f t="shared" si="42"/>
        <v>1.116672978961752</v>
      </c>
      <c r="N106" s="1"/>
    </row>
    <row r="107" spans="1:14">
      <c r="A107" t="s">
        <v>503</v>
      </c>
      <c r="B107" t="s">
        <v>76</v>
      </c>
      <c r="C107" t="s">
        <v>440</v>
      </c>
      <c r="D107" t="s">
        <v>441</v>
      </c>
      <c r="E107" t="s">
        <v>437</v>
      </c>
      <c r="F107">
        <v>31.000747987874298</v>
      </c>
      <c r="G107">
        <v>23.520248811312801</v>
      </c>
      <c r="H107" s="1">
        <f t="shared" si="55"/>
        <v>7.4804991765614979</v>
      </c>
      <c r="I107" s="1"/>
      <c r="L107" s="1">
        <f t="shared" si="42"/>
        <v>1.1829540672494474</v>
      </c>
      <c r="N107" s="1"/>
    </row>
    <row r="108" spans="1:14">
      <c r="A108" t="s">
        <v>503</v>
      </c>
      <c r="B108" t="s">
        <v>146</v>
      </c>
      <c r="C108" t="s">
        <v>440</v>
      </c>
      <c r="D108" t="s">
        <v>441</v>
      </c>
      <c r="E108" t="s">
        <v>437</v>
      </c>
      <c r="F108">
        <v>30.551490677709101</v>
      </c>
      <c r="G108">
        <v>23.157679089476499</v>
      </c>
      <c r="H108" s="1">
        <f t="shared" si="55"/>
        <v>7.3938115882326017</v>
      </c>
      <c r="I108" s="1"/>
      <c r="L108" s="1">
        <f t="shared" si="42"/>
        <v>1.0962664789205512</v>
      </c>
      <c r="M108" s="1">
        <f t="shared" ref="M108" si="70">AVERAGE(L108:L110)</f>
        <v>1.1440629837609169</v>
      </c>
      <c r="N108" s="1">
        <f t="shared" ref="N108" si="71">POWER(2, -M108)</f>
        <v>0.45248347693171626</v>
      </c>
    </row>
    <row r="109" spans="1:14">
      <c r="A109" t="s">
        <v>503</v>
      </c>
      <c r="B109" t="s">
        <v>147</v>
      </c>
      <c r="C109" t="s">
        <v>440</v>
      </c>
      <c r="D109" t="s">
        <v>441</v>
      </c>
      <c r="E109" t="s">
        <v>437</v>
      </c>
      <c r="F109">
        <v>30.555935928971</v>
      </c>
      <c r="G109">
        <v>23.1526913267917</v>
      </c>
      <c r="H109" s="1">
        <f t="shared" si="55"/>
        <v>7.4032446021792992</v>
      </c>
      <c r="I109" s="1"/>
      <c r="L109" s="1">
        <f t="shared" si="42"/>
        <v>1.1056994928672488</v>
      </c>
      <c r="N109" s="1"/>
    </row>
    <row r="110" spans="1:14">
      <c r="A110" t="s">
        <v>503</v>
      </c>
      <c r="B110" t="s">
        <v>148</v>
      </c>
      <c r="C110" t="s">
        <v>440</v>
      </c>
      <c r="D110" t="s">
        <v>441</v>
      </c>
      <c r="E110" t="s">
        <v>437</v>
      </c>
      <c r="F110">
        <v>30.783962003241701</v>
      </c>
      <c r="G110">
        <v>23.2561939144347</v>
      </c>
      <c r="H110" s="1">
        <f t="shared" si="55"/>
        <v>7.5277680888070009</v>
      </c>
      <c r="I110" s="1"/>
      <c r="L110" s="1">
        <f t="shared" si="42"/>
        <v>1.2302229794949504</v>
      </c>
      <c r="N110" s="1"/>
    </row>
    <row r="111" spans="1:14">
      <c r="A111" t="s">
        <v>503</v>
      </c>
      <c r="B111" t="s">
        <v>89</v>
      </c>
      <c r="C111" t="s">
        <v>444</v>
      </c>
      <c r="D111" t="s">
        <v>445</v>
      </c>
      <c r="E111" t="s">
        <v>446</v>
      </c>
      <c r="F111">
        <v>31.4790599070386</v>
      </c>
      <c r="G111">
        <v>23.733743434007401</v>
      </c>
      <c r="H111" s="1">
        <f t="shared" si="55"/>
        <v>7.745316473031199</v>
      </c>
      <c r="I111" s="1"/>
      <c r="L111" s="1">
        <f t="shared" si="42"/>
        <v>1.4477713637191485</v>
      </c>
      <c r="M111" s="1">
        <f t="shared" ref="M111" si="72">AVERAGE(L111:L113)</f>
        <v>1.5579830130863488</v>
      </c>
      <c r="N111" s="1">
        <f t="shared" ref="N111" si="73">POWER(2, -M111)</f>
        <v>0.33962557001163701</v>
      </c>
    </row>
    <row r="112" spans="1:14">
      <c r="A112" t="s">
        <v>503</v>
      </c>
      <c r="B112" t="s">
        <v>90</v>
      </c>
      <c r="C112" t="s">
        <v>444</v>
      </c>
      <c r="D112" t="s">
        <v>445</v>
      </c>
      <c r="E112" t="s">
        <v>446</v>
      </c>
      <c r="F112">
        <v>31.663678095811498</v>
      </c>
      <c r="G112">
        <v>23.778515562633199</v>
      </c>
      <c r="H112" s="1">
        <f t="shared" si="55"/>
        <v>7.8851625331782991</v>
      </c>
      <c r="I112" s="1"/>
      <c r="L112" s="1">
        <f t="shared" si="42"/>
        <v>1.5876174238662486</v>
      </c>
      <c r="N112" s="1"/>
    </row>
    <row r="113" spans="1:14">
      <c r="A113" t="s">
        <v>503</v>
      </c>
      <c r="B113" t="s">
        <v>91</v>
      </c>
      <c r="C113" t="s">
        <v>444</v>
      </c>
      <c r="D113" t="s">
        <v>445</v>
      </c>
      <c r="E113" t="s">
        <v>446</v>
      </c>
      <c r="F113">
        <v>31.750598192663301</v>
      </c>
      <c r="G113">
        <v>23.814492831677601</v>
      </c>
      <c r="H113" s="1">
        <f t="shared" si="55"/>
        <v>7.9361053609856995</v>
      </c>
      <c r="I113" s="1"/>
      <c r="L113" s="1">
        <f t="shared" si="42"/>
        <v>1.638560251673649</v>
      </c>
      <c r="N113" s="1"/>
    </row>
    <row r="114" spans="1:14">
      <c r="A114" t="s">
        <v>503</v>
      </c>
      <c r="B114" t="s">
        <v>161</v>
      </c>
      <c r="C114" t="s">
        <v>444</v>
      </c>
      <c r="D114" t="s">
        <v>445</v>
      </c>
      <c r="E114" t="s">
        <v>446</v>
      </c>
      <c r="F114">
        <v>31.5906730768065</v>
      </c>
      <c r="G114">
        <v>23.491456608141402</v>
      </c>
      <c r="H114" s="1">
        <f t="shared" si="55"/>
        <v>8.099216468665098</v>
      </c>
      <c r="I114" s="1"/>
      <c r="L114" s="1">
        <f t="shared" si="42"/>
        <v>1.8016713593530476</v>
      </c>
      <c r="M114" s="1">
        <f t="shared" ref="M114" si="74">AVERAGE(L114:L116)</f>
        <v>1.7769259851785151</v>
      </c>
      <c r="N114" s="1">
        <f t="shared" ref="N114" si="75">POWER(2, -M114)</f>
        <v>0.2918044955647412</v>
      </c>
    </row>
    <row r="115" spans="1:14">
      <c r="A115" t="s">
        <v>503</v>
      </c>
      <c r="B115" t="s">
        <v>162</v>
      </c>
      <c r="C115" t="s">
        <v>444</v>
      </c>
      <c r="D115" t="s">
        <v>445</v>
      </c>
      <c r="E115" t="s">
        <v>446</v>
      </c>
      <c r="F115">
        <v>31.6078914406942</v>
      </c>
      <c r="G115">
        <v>23.557068201309701</v>
      </c>
      <c r="H115" s="1">
        <f t="shared" si="55"/>
        <v>8.0508232393844992</v>
      </c>
      <c r="I115" s="1"/>
      <c r="L115" s="1">
        <f t="shared" si="42"/>
        <v>1.7532781300724487</v>
      </c>
      <c r="N115" s="1"/>
    </row>
    <row r="116" spans="1:14">
      <c r="A116" t="s">
        <v>503</v>
      </c>
      <c r="B116" t="s">
        <v>163</v>
      </c>
      <c r="C116" t="s">
        <v>444</v>
      </c>
      <c r="D116" t="s">
        <v>445</v>
      </c>
      <c r="E116" t="s">
        <v>446</v>
      </c>
      <c r="F116">
        <v>31.688861934688401</v>
      </c>
      <c r="G116">
        <v>23.615488359266301</v>
      </c>
      <c r="H116" s="1">
        <f t="shared" si="55"/>
        <v>8.0733735754220994</v>
      </c>
      <c r="I116" s="1"/>
      <c r="L116" s="1">
        <f t="shared" si="42"/>
        <v>1.775828466110049</v>
      </c>
      <c r="N116" s="1"/>
    </row>
    <row r="117" spans="1:14">
      <c r="A117" t="s">
        <v>503</v>
      </c>
      <c r="B117" t="s">
        <v>77</v>
      </c>
      <c r="C117" t="s">
        <v>449</v>
      </c>
      <c r="D117" t="s">
        <v>450</v>
      </c>
      <c r="E117" t="s">
        <v>446</v>
      </c>
      <c r="F117">
        <v>30.3469302342715</v>
      </c>
      <c r="G117">
        <v>23.180879931072798</v>
      </c>
      <c r="H117" s="1">
        <f t="shared" si="55"/>
        <v>7.166050303198702</v>
      </c>
      <c r="I117" s="1"/>
      <c r="L117" s="1">
        <f t="shared" si="42"/>
        <v>0.86850519388665148</v>
      </c>
      <c r="M117" s="1">
        <f t="shared" ref="M117" si="76">AVERAGE(L117:L119)</f>
        <v>0.95976023212398565</v>
      </c>
      <c r="N117" s="1">
        <f t="shared" ref="N117" si="77">POWER(2, -M117)</f>
        <v>0.51414235382198703</v>
      </c>
    </row>
    <row r="118" spans="1:14">
      <c r="A118" t="s">
        <v>503</v>
      </c>
      <c r="B118" t="s">
        <v>78</v>
      </c>
      <c r="C118" t="s">
        <v>449</v>
      </c>
      <c r="D118" t="s">
        <v>450</v>
      </c>
      <c r="E118" t="s">
        <v>446</v>
      </c>
      <c r="F118">
        <v>30.362436459330802</v>
      </c>
      <c r="G118">
        <v>23.221900652882798</v>
      </c>
      <c r="H118" s="1">
        <f t="shared" si="55"/>
        <v>7.1405358064480033</v>
      </c>
      <c r="I118" s="1"/>
      <c r="L118" s="1">
        <f t="shared" si="42"/>
        <v>0.84299069713595287</v>
      </c>
      <c r="N118" s="1"/>
    </row>
    <row r="119" spans="1:14">
      <c r="A119" t="s">
        <v>503</v>
      </c>
      <c r="B119" t="s">
        <v>79</v>
      </c>
      <c r="C119" t="s">
        <v>449</v>
      </c>
      <c r="D119" t="s">
        <v>450</v>
      </c>
      <c r="E119" t="s">
        <v>446</v>
      </c>
      <c r="F119">
        <v>30.669109099587502</v>
      </c>
      <c r="G119">
        <v>23.203779184926098</v>
      </c>
      <c r="H119" s="1">
        <f t="shared" si="55"/>
        <v>7.4653299146614032</v>
      </c>
      <c r="I119" s="1"/>
      <c r="L119" s="1">
        <f t="shared" si="42"/>
        <v>1.1677848053493527</v>
      </c>
      <c r="N119" s="1"/>
    </row>
    <row r="120" spans="1:14">
      <c r="A120" t="s">
        <v>503</v>
      </c>
      <c r="B120" t="s">
        <v>149</v>
      </c>
      <c r="C120" t="s">
        <v>449</v>
      </c>
      <c r="D120" t="s">
        <v>450</v>
      </c>
      <c r="E120" t="s">
        <v>446</v>
      </c>
      <c r="F120">
        <v>30.6587566592443</v>
      </c>
      <c r="G120">
        <v>23.139863513050901</v>
      </c>
      <c r="H120" s="1">
        <f t="shared" si="55"/>
        <v>7.518893146193399</v>
      </c>
      <c r="I120" s="1"/>
      <c r="L120" s="1">
        <f t="shared" si="42"/>
        <v>1.2213480368813485</v>
      </c>
      <c r="M120" s="1">
        <f t="shared" ref="M120" si="78">AVERAGE(L120:L122)</f>
        <v>1.1340631058162824</v>
      </c>
      <c r="N120" s="1">
        <f t="shared" ref="N120" si="79">POWER(2, -M120)</f>
        <v>0.45563070985793053</v>
      </c>
    </row>
    <row r="121" spans="1:14">
      <c r="A121" t="s">
        <v>503</v>
      </c>
      <c r="B121" t="s">
        <v>150</v>
      </c>
      <c r="C121" t="s">
        <v>449</v>
      </c>
      <c r="D121" t="s">
        <v>450</v>
      </c>
      <c r="E121" t="s">
        <v>446</v>
      </c>
      <c r="F121">
        <v>30.519019499061699</v>
      </c>
      <c r="G121">
        <v>23.151838350662999</v>
      </c>
      <c r="H121" s="1">
        <f t="shared" si="55"/>
        <v>7.3671811483987</v>
      </c>
      <c r="I121" s="1"/>
      <c r="L121" s="1">
        <f t="shared" si="42"/>
        <v>1.0696360390866495</v>
      </c>
      <c r="N121" s="1"/>
    </row>
    <row r="122" spans="1:14">
      <c r="A122" t="s">
        <v>503</v>
      </c>
      <c r="B122" t="s">
        <v>151</v>
      </c>
      <c r="C122" t="s">
        <v>449</v>
      </c>
      <c r="D122" t="s">
        <v>450</v>
      </c>
      <c r="E122" t="s">
        <v>446</v>
      </c>
      <c r="F122">
        <v>30.584644999879099</v>
      </c>
      <c r="G122">
        <v>23.175894649086199</v>
      </c>
      <c r="H122" s="1">
        <f t="shared" si="55"/>
        <v>7.4087503507929</v>
      </c>
      <c r="I122" s="1"/>
      <c r="L122" s="1">
        <f t="shared" si="42"/>
        <v>1.1112052414808495</v>
      </c>
      <c r="N122" s="1"/>
    </row>
    <row r="123" spans="1:14">
      <c r="A123" t="s">
        <v>503</v>
      </c>
      <c r="B123" t="s">
        <v>47</v>
      </c>
      <c r="C123" t="s">
        <v>453</v>
      </c>
      <c r="D123" t="s">
        <v>454</v>
      </c>
      <c r="E123" t="s">
        <v>455</v>
      </c>
      <c r="F123">
        <v>29.827944658741</v>
      </c>
      <c r="G123">
        <v>23.195925047033999</v>
      </c>
      <c r="H123" s="1">
        <f t="shared" si="55"/>
        <v>6.6320196117070012</v>
      </c>
      <c r="I123" s="1"/>
      <c r="L123" s="1">
        <f t="shared" si="42"/>
        <v>0.33447450239495069</v>
      </c>
      <c r="M123" s="1">
        <f t="shared" ref="M123" si="80">AVERAGE(L123:L125)</f>
        <v>0.29865718981724854</v>
      </c>
      <c r="N123" s="1">
        <f t="shared" ref="N123" si="81">POWER(2, -M123)</f>
        <v>0.8130087644787386</v>
      </c>
    </row>
    <row r="124" spans="1:14">
      <c r="A124" t="s">
        <v>503</v>
      </c>
      <c r="B124" t="s">
        <v>48</v>
      </c>
      <c r="C124" t="s">
        <v>453</v>
      </c>
      <c r="D124" t="s">
        <v>454</v>
      </c>
      <c r="E124" t="s">
        <v>455</v>
      </c>
      <c r="F124">
        <v>29.8379267573372</v>
      </c>
      <c r="G124">
        <v>23.232009133740402</v>
      </c>
      <c r="H124" s="1">
        <f t="shared" si="55"/>
        <v>6.6059176235967989</v>
      </c>
      <c r="I124" s="1"/>
      <c r="L124" s="1">
        <f t="shared" si="42"/>
        <v>0.30837251428474843</v>
      </c>
      <c r="N124" s="1"/>
    </row>
    <row r="125" spans="1:14">
      <c r="A125" t="s">
        <v>503</v>
      </c>
      <c r="B125" t="s">
        <v>49</v>
      </c>
      <c r="C125" t="s">
        <v>453</v>
      </c>
      <c r="D125" t="s">
        <v>454</v>
      </c>
      <c r="E125" t="s">
        <v>455</v>
      </c>
      <c r="F125">
        <v>29.876807421854998</v>
      </c>
      <c r="G125">
        <v>23.326137759770901</v>
      </c>
      <c r="H125" s="1">
        <f t="shared" si="55"/>
        <v>6.550669662084097</v>
      </c>
      <c r="I125" s="1"/>
      <c r="L125" s="1">
        <f t="shared" si="42"/>
        <v>0.25312455277204648</v>
      </c>
      <c r="N125" s="1"/>
    </row>
    <row r="126" spans="1:14">
      <c r="A126" t="s">
        <v>503</v>
      </c>
      <c r="B126" t="s">
        <v>119</v>
      </c>
      <c r="C126" t="s">
        <v>453</v>
      </c>
      <c r="D126" t="s">
        <v>454</v>
      </c>
      <c r="E126" t="s">
        <v>455</v>
      </c>
      <c r="F126">
        <v>29.753201485577499</v>
      </c>
      <c r="G126">
        <v>23.223647186446701</v>
      </c>
      <c r="H126" s="1">
        <f t="shared" si="55"/>
        <v>6.5295542991307975</v>
      </c>
      <c r="I126" s="1"/>
      <c r="L126" s="1">
        <f t="shared" si="42"/>
        <v>0.23200918981874707</v>
      </c>
      <c r="M126" s="1">
        <f t="shared" ref="M126" si="82">AVERAGE(L126:L128)</f>
        <v>0.15274713697064848</v>
      </c>
      <c r="N126" s="1">
        <f t="shared" ref="N126" si="83">POWER(2, -M126)</f>
        <v>0.89953596116526324</v>
      </c>
    </row>
    <row r="127" spans="1:14">
      <c r="A127" t="s">
        <v>503</v>
      </c>
      <c r="B127" t="s">
        <v>120</v>
      </c>
      <c r="C127" t="s">
        <v>453</v>
      </c>
      <c r="D127" t="s">
        <v>454</v>
      </c>
      <c r="E127" t="s">
        <v>455</v>
      </c>
      <c r="F127">
        <v>29.696951235767902</v>
      </c>
      <c r="G127">
        <v>23.246951232467602</v>
      </c>
      <c r="H127" s="1">
        <f t="shared" si="55"/>
        <v>6.4500000033002998</v>
      </c>
      <c r="I127" s="1"/>
      <c r="L127" s="1">
        <f t="shared" si="42"/>
        <v>0.1524548939882493</v>
      </c>
      <c r="N127" s="1"/>
    </row>
    <row r="128" spans="1:14">
      <c r="A128" t="s">
        <v>503</v>
      </c>
      <c r="B128" t="s">
        <v>121</v>
      </c>
      <c r="C128" t="s">
        <v>453</v>
      </c>
      <c r="D128" t="s">
        <v>454</v>
      </c>
      <c r="E128" t="s">
        <v>455</v>
      </c>
      <c r="F128">
        <v>29.650603967909799</v>
      </c>
      <c r="G128">
        <v>23.279281531492799</v>
      </c>
      <c r="H128" s="1">
        <f t="shared" si="55"/>
        <v>6.3713224364169996</v>
      </c>
      <c r="I128" s="1"/>
      <c r="L128" s="1">
        <f t="shared" si="42"/>
        <v>7.3777327104949109E-2</v>
      </c>
      <c r="N128" s="1"/>
    </row>
    <row r="129" spans="1:14">
      <c r="A129" t="s">
        <v>503</v>
      </c>
      <c r="B129" t="s">
        <v>104</v>
      </c>
      <c r="C129" t="s">
        <v>458</v>
      </c>
      <c r="D129" t="s">
        <v>459</v>
      </c>
      <c r="E129" t="s">
        <v>455</v>
      </c>
      <c r="F129">
        <v>30.625303805592399</v>
      </c>
      <c r="G129">
        <v>23.668147248927902</v>
      </c>
      <c r="H129" s="1">
        <f t="shared" si="55"/>
        <v>6.9571565566644971</v>
      </c>
      <c r="I129" s="1"/>
      <c r="L129" s="1">
        <f t="shared" si="42"/>
        <v>0.65961144735244659</v>
      </c>
      <c r="M129" s="1">
        <f t="shared" ref="M129" si="84">AVERAGE(L129:L131)</f>
        <v>0.64730932771598171</v>
      </c>
      <c r="N129" s="1">
        <f t="shared" ref="N129" si="85">POWER(2, -M129)</f>
        <v>0.63846997080804802</v>
      </c>
    </row>
    <row r="130" spans="1:14">
      <c r="A130" t="s">
        <v>503</v>
      </c>
      <c r="B130" t="s">
        <v>105</v>
      </c>
      <c r="C130" t="s">
        <v>458</v>
      </c>
      <c r="D130" t="s">
        <v>459</v>
      </c>
      <c r="E130" t="s">
        <v>455</v>
      </c>
      <c r="F130">
        <v>30.600800239644499</v>
      </c>
      <c r="G130">
        <v>23.693662318147201</v>
      </c>
      <c r="H130" s="1">
        <f t="shared" si="55"/>
        <v>6.9071379214972985</v>
      </c>
      <c r="I130" s="1"/>
      <c r="L130" s="1">
        <f t="shared" si="42"/>
        <v>0.60959281218524808</v>
      </c>
      <c r="N130" s="1"/>
    </row>
    <row r="131" spans="1:14">
      <c r="A131" t="s">
        <v>503</v>
      </c>
      <c r="B131" t="s">
        <v>106</v>
      </c>
      <c r="C131" t="s">
        <v>458</v>
      </c>
      <c r="D131" t="s">
        <v>459</v>
      </c>
      <c r="E131" t="s">
        <v>455</v>
      </c>
      <c r="F131">
        <v>30.713784328686</v>
      </c>
      <c r="G131">
        <v>23.743515495763699</v>
      </c>
      <c r="H131" s="1">
        <f t="shared" si="55"/>
        <v>6.9702688329223008</v>
      </c>
      <c r="I131" s="1"/>
      <c r="L131" s="1">
        <f t="shared" si="42"/>
        <v>0.67272372361025035</v>
      </c>
      <c r="N131" s="1"/>
    </row>
    <row r="132" spans="1:14">
      <c r="A132" t="s">
        <v>503</v>
      </c>
      <c r="B132" t="s">
        <v>176</v>
      </c>
      <c r="C132" t="s">
        <v>458</v>
      </c>
      <c r="D132" t="s">
        <v>459</v>
      </c>
      <c r="E132" t="s">
        <v>455</v>
      </c>
      <c r="F132">
        <v>30.038896575309199</v>
      </c>
      <c r="G132">
        <v>23.078900802200099</v>
      </c>
      <c r="H132" s="1">
        <f t="shared" si="55"/>
        <v>6.9599957731090996</v>
      </c>
      <c r="I132" s="1"/>
      <c r="L132" s="1">
        <f t="shared" ref="L132:L182" si="86">H132-J$3</f>
        <v>0.66245066379704909</v>
      </c>
      <c r="M132" s="1">
        <f t="shared" ref="M132" si="87">AVERAGE(L132:L134)</f>
        <v>0.68148315604521537</v>
      </c>
      <c r="N132" s="1">
        <f t="shared" ref="N132" si="88">POWER(2, -M132)</f>
        <v>0.62352393391226335</v>
      </c>
    </row>
    <row r="133" spans="1:14">
      <c r="A133" t="s">
        <v>503</v>
      </c>
      <c r="B133" t="s">
        <v>177</v>
      </c>
      <c r="C133" t="s">
        <v>458</v>
      </c>
      <c r="D133" t="s">
        <v>459</v>
      </c>
      <c r="E133" t="s">
        <v>455</v>
      </c>
      <c r="F133">
        <v>30.1592042820016</v>
      </c>
      <c r="G133">
        <v>23.114479905047801</v>
      </c>
      <c r="H133" s="1">
        <f t="shared" si="55"/>
        <v>7.0447243769537984</v>
      </c>
      <c r="I133" s="1"/>
      <c r="L133" s="1">
        <f t="shared" si="86"/>
        <v>0.74717926764174791</v>
      </c>
      <c r="N133" s="1"/>
    </row>
    <row r="134" spans="1:14">
      <c r="A134" t="s">
        <v>503</v>
      </c>
      <c r="B134" t="s">
        <v>178</v>
      </c>
      <c r="C134" t="s">
        <v>458</v>
      </c>
      <c r="D134" t="s">
        <v>459</v>
      </c>
      <c r="E134" t="s">
        <v>455</v>
      </c>
      <c r="F134">
        <v>30.083400986794199</v>
      </c>
      <c r="G134">
        <v>23.1510363407853</v>
      </c>
      <c r="H134" s="1">
        <f t="shared" si="55"/>
        <v>6.9323646460088995</v>
      </c>
      <c r="I134" s="1"/>
      <c r="L134" s="1">
        <f t="shared" si="86"/>
        <v>0.63481953669684899</v>
      </c>
      <c r="N134" s="1"/>
    </row>
    <row r="135" spans="1:14">
      <c r="A135" t="s">
        <v>503</v>
      </c>
      <c r="B135" t="s">
        <v>92</v>
      </c>
      <c r="C135" t="s">
        <v>462</v>
      </c>
      <c r="D135" t="s">
        <v>463</v>
      </c>
      <c r="E135" t="s">
        <v>455</v>
      </c>
      <c r="F135">
        <v>29.864986064491699</v>
      </c>
      <c r="G135">
        <v>23.229472312378501</v>
      </c>
      <c r="H135" s="1">
        <f t="shared" si="55"/>
        <v>6.6355137521131979</v>
      </c>
      <c r="I135" s="1"/>
      <c r="L135" s="1">
        <f t="shared" si="86"/>
        <v>0.33796864280114747</v>
      </c>
      <c r="M135" s="1">
        <f t="shared" ref="M135" si="89">AVERAGE(L135:L137)</f>
        <v>0.54502438593181657</v>
      </c>
      <c r="N135" s="1">
        <f t="shared" ref="N135" si="90">POWER(2, -M135)</f>
        <v>0.68537981738955123</v>
      </c>
    </row>
    <row r="136" spans="1:14">
      <c r="A136" t="s">
        <v>503</v>
      </c>
      <c r="B136" t="s">
        <v>93</v>
      </c>
      <c r="C136" t="s">
        <v>462</v>
      </c>
      <c r="D136" t="s">
        <v>463</v>
      </c>
      <c r="E136" t="s">
        <v>455</v>
      </c>
      <c r="F136">
        <v>30.098669184498501</v>
      </c>
      <c r="G136">
        <v>23.1972068724404</v>
      </c>
      <c r="H136" s="1">
        <f t="shared" si="55"/>
        <v>6.9014623120581007</v>
      </c>
      <c r="I136" s="1"/>
      <c r="L136" s="1">
        <f t="shared" si="86"/>
        <v>0.60391720274605021</v>
      </c>
      <c r="N136" s="1"/>
    </row>
    <row r="137" spans="1:14">
      <c r="A137" t="s">
        <v>503</v>
      </c>
      <c r="B137" t="s">
        <v>94</v>
      </c>
      <c r="C137" t="s">
        <v>462</v>
      </c>
      <c r="D137" t="s">
        <v>463</v>
      </c>
      <c r="E137" t="s">
        <v>455</v>
      </c>
      <c r="F137">
        <v>30.190296731266301</v>
      </c>
      <c r="G137">
        <v>23.199564309705998</v>
      </c>
      <c r="H137" s="1">
        <f t="shared" si="55"/>
        <v>6.9907324215603026</v>
      </c>
      <c r="I137" s="1"/>
      <c r="L137" s="1">
        <f t="shared" si="86"/>
        <v>0.69318731224825214</v>
      </c>
      <c r="N137" s="1"/>
    </row>
    <row r="138" spans="1:14">
      <c r="A138" t="s">
        <v>503</v>
      </c>
      <c r="B138" t="s">
        <v>164</v>
      </c>
      <c r="C138" t="s">
        <v>462</v>
      </c>
      <c r="D138" t="s">
        <v>463</v>
      </c>
      <c r="E138" t="s">
        <v>455</v>
      </c>
      <c r="F138">
        <v>30.155587986060901</v>
      </c>
      <c r="G138">
        <v>23.222673672338399</v>
      </c>
      <c r="H138" s="1">
        <f t="shared" si="55"/>
        <v>6.9329143137225024</v>
      </c>
      <c r="I138" s="1"/>
      <c r="L138" s="1">
        <f t="shared" si="86"/>
        <v>0.63536920441045197</v>
      </c>
      <c r="M138" s="1">
        <f t="shared" ref="M138" si="91">AVERAGE(L138:L140)</f>
        <v>0.56206149553248375</v>
      </c>
      <c r="N138" s="1">
        <f t="shared" ref="N138" si="92">POWER(2, -M138)</f>
        <v>0.67733361647378088</v>
      </c>
    </row>
    <row r="139" spans="1:14">
      <c r="A139" t="s">
        <v>503</v>
      </c>
      <c r="B139" t="s">
        <v>165</v>
      </c>
      <c r="C139" t="s">
        <v>462</v>
      </c>
      <c r="D139" t="s">
        <v>463</v>
      </c>
      <c r="E139" t="s">
        <v>455</v>
      </c>
      <c r="F139">
        <v>30.150609687487002</v>
      </c>
      <c r="G139">
        <v>23.286963853369102</v>
      </c>
      <c r="H139" s="1">
        <f t="shared" si="55"/>
        <v>6.8636458341179001</v>
      </c>
      <c r="I139" s="1"/>
      <c r="L139" s="1">
        <f t="shared" si="86"/>
        <v>0.56610072480584961</v>
      </c>
      <c r="N139" s="1"/>
    </row>
    <row r="140" spans="1:14">
      <c r="A140" t="s">
        <v>503</v>
      </c>
      <c r="B140" t="s">
        <v>166</v>
      </c>
      <c r="C140" t="s">
        <v>462</v>
      </c>
      <c r="D140" t="s">
        <v>463</v>
      </c>
      <c r="E140" t="s">
        <v>455</v>
      </c>
      <c r="F140">
        <v>30.130911876149899</v>
      </c>
      <c r="G140">
        <v>23.348652209456699</v>
      </c>
      <c r="H140" s="1">
        <f t="shared" si="55"/>
        <v>6.7822596666932</v>
      </c>
      <c r="I140" s="1"/>
      <c r="L140" s="1">
        <f t="shared" si="86"/>
        <v>0.48471455738114955</v>
      </c>
      <c r="N140" s="1"/>
    </row>
    <row r="141" spans="1:14">
      <c r="A141" t="s">
        <v>503</v>
      </c>
      <c r="B141" t="s">
        <v>71</v>
      </c>
      <c r="C141" t="s">
        <v>466</v>
      </c>
      <c r="D141" t="s">
        <v>467</v>
      </c>
      <c r="E141" t="s">
        <v>468</v>
      </c>
      <c r="F141">
        <v>30.3361968125296</v>
      </c>
      <c r="G141">
        <v>22.988592862744198</v>
      </c>
      <c r="H141" s="1">
        <f t="shared" si="55"/>
        <v>7.3476039497854018</v>
      </c>
      <c r="I141" s="1"/>
      <c r="L141" s="1">
        <f t="shared" si="86"/>
        <v>1.0500588404733513</v>
      </c>
      <c r="M141" s="1">
        <f t="shared" ref="M141" si="93">AVERAGE(L141:L143)</f>
        <v>1.0949225110379832</v>
      </c>
      <c r="N141" s="1">
        <f t="shared" ref="N141" si="94">POWER(2, -M141)</f>
        <v>0.46816126857149248</v>
      </c>
    </row>
    <row r="142" spans="1:14">
      <c r="A142" t="s">
        <v>503</v>
      </c>
      <c r="B142" t="s">
        <v>72</v>
      </c>
      <c r="C142" t="s">
        <v>466</v>
      </c>
      <c r="D142" t="s">
        <v>467</v>
      </c>
      <c r="E142" t="s">
        <v>468</v>
      </c>
      <c r="F142">
        <v>30.356182474288701</v>
      </c>
      <c r="G142">
        <v>22.9957519065178</v>
      </c>
      <c r="H142" s="1">
        <f t="shared" si="55"/>
        <v>7.3604305677709014</v>
      </c>
      <c r="I142" s="1"/>
      <c r="L142" s="1">
        <f t="shared" si="86"/>
        <v>1.062885458458851</v>
      </c>
      <c r="N142" s="1"/>
    </row>
    <row r="143" spans="1:14">
      <c r="A143" t="s">
        <v>503</v>
      </c>
      <c r="B143" t="s">
        <v>73</v>
      </c>
      <c r="C143" t="s">
        <v>466</v>
      </c>
      <c r="D143" t="s">
        <v>467</v>
      </c>
      <c r="E143" t="s">
        <v>468</v>
      </c>
      <c r="F143">
        <v>30.469480707578199</v>
      </c>
      <c r="G143">
        <v>23.000112364084401</v>
      </c>
      <c r="H143" s="1">
        <f t="shared" si="55"/>
        <v>7.4693683434937981</v>
      </c>
      <c r="I143" s="1"/>
      <c r="L143" s="1">
        <f t="shared" si="86"/>
        <v>1.1718232341817476</v>
      </c>
      <c r="N143" s="1"/>
    </row>
    <row r="144" spans="1:14">
      <c r="A144" t="s">
        <v>503</v>
      </c>
      <c r="B144" t="s">
        <v>143</v>
      </c>
      <c r="C144" t="s">
        <v>466</v>
      </c>
      <c r="D144" t="s">
        <v>467</v>
      </c>
      <c r="E144" t="s">
        <v>468</v>
      </c>
      <c r="F144">
        <v>29.900526018557201</v>
      </c>
      <c r="G144">
        <v>22.848581740682299</v>
      </c>
      <c r="H144" s="1">
        <f t="shared" si="55"/>
        <v>7.0519442778749024</v>
      </c>
      <c r="I144" s="1"/>
      <c r="L144" s="1">
        <f t="shared" si="86"/>
        <v>0.75439916856285194</v>
      </c>
      <c r="M144" s="1">
        <f t="shared" ref="M144" si="95">AVERAGE(L144:L146)</f>
        <v>0.77048544991514945</v>
      </c>
      <c r="N144" s="1">
        <f t="shared" ref="N144" si="96">POWER(2, -M144)</f>
        <v>0.58622018522664832</v>
      </c>
    </row>
    <row r="145" spans="1:14">
      <c r="A145" t="s">
        <v>503</v>
      </c>
      <c r="B145" t="s">
        <v>144</v>
      </c>
      <c r="C145" t="s">
        <v>466</v>
      </c>
      <c r="D145" t="s">
        <v>467</v>
      </c>
      <c r="E145" t="s">
        <v>468</v>
      </c>
      <c r="F145">
        <v>29.888662340147199</v>
      </c>
      <c r="G145">
        <v>22.858589436004699</v>
      </c>
      <c r="H145" s="1">
        <f t="shared" si="55"/>
        <v>7.0300729041425001</v>
      </c>
      <c r="I145" s="1"/>
      <c r="L145" s="1">
        <f t="shared" si="86"/>
        <v>0.73252779483044961</v>
      </c>
      <c r="N145" s="1"/>
    </row>
    <row r="146" spans="1:14">
      <c r="A146" t="s">
        <v>503</v>
      </c>
      <c r="B146" t="s">
        <v>145</v>
      </c>
      <c r="C146" t="s">
        <v>466</v>
      </c>
      <c r="D146" t="s">
        <v>467</v>
      </c>
      <c r="E146" t="s">
        <v>468</v>
      </c>
      <c r="F146">
        <v>29.994985264809799</v>
      </c>
      <c r="G146">
        <v>22.872910769145602</v>
      </c>
      <c r="H146" s="1">
        <f t="shared" si="55"/>
        <v>7.1220744956641973</v>
      </c>
      <c r="I146" s="1"/>
      <c r="L146" s="1">
        <f t="shared" si="86"/>
        <v>0.82452938635214679</v>
      </c>
      <c r="N146" s="1"/>
    </row>
    <row r="147" spans="1:14">
      <c r="A147" t="s">
        <v>503</v>
      </c>
      <c r="B147" t="s">
        <v>65</v>
      </c>
      <c r="C147" t="s">
        <v>471</v>
      </c>
      <c r="D147" t="s">
        <v>472</v>
      </c>
      <c r="E147" t="s">
        <v>473</v>
      </c>
      <c r="F147">
        <v>31.507451984524099</v>
      </c>
      <c r="G147">
        <v>23.5025042379309</v>
      </c>
      <c r="H147" s="1">
        <f t="shared" si="55"/>
        <v>8.0049477465931993</v>
      </c>
      <c r="I147" s="1"/>
      <c r="L147" s="1">
        <f t="shared" si="86"/>
        <v>1.7074026372811488</v>
      </c>
      <c r="M147" s="1">
        <f t="shared" ref="M147" si="97">AVERAGE(L147:L149)</f>
        <v>1.7950212343322498</v>
      </c>
      <c r="N147" s="1">
        <f t="shared" ref="N147" si="98">POWER(2, -M147)</f>
        <v>0.28816734527237942</v>
      </c>
    </row>
    <row r="148" spans="1:14">
      <c r="A148" t="s">
        <v>503</v>
      </c>
      <c r="B148" t="s">
        <v>66</v>
      </c>
      <c r="C148" t="s">
        <v>471</v>
      </c>
      <c r="D148" t="s">
        <v>472</v>
      </c>
      <c r="E148" t="s">
        <v>473</v>
      </c>
      <c r="F148">
        <v>31.698967779138702</v>
      </c>
      <c r="G148">
        <v>23.531397660490502</v>
      </c>
      <c r="H148" s="1">
        <f t="shared" si="55"/>
        <v>8.1675701186482002</v>
      </c>
      <c r="I148" s="1"/>
      <c r="L148" s="1">
        <f t="shared" si="86"/>
        <v>1.8700250093361497</v>
      </c>
      <c r="N148" s="1"/>
    </row>
    <row r="149" spans="1:14">
      <c r="A149" t="s">
        <v>503</v>
      </c>
      <c r="B149" t="s">
        <v>67</v>
      </c>
      <c r="C149" t="s">
        <v>471</v>
      </c>
      <c r="D149" t="s">
        <v>472</v>
      </c>
      <c r="E149" t="s">
        <v>473</v>
      </c>
      <c r="F149">
        <v>31.6524681649597</v>
      </c>
      <c r="G149">
        <v>23.547286999268199</v>
      </c>
      <c r="H149" s="1">
        <f t="shared" si="55"/>
        <v>8.1051811656915014</v>
      </c>
      <c r="I149" s="1"/>
      <c r="L149" s="1">
        <f t="shared" si="86"/>
        <v>1.8076360563794509</v>
      </c>
      <c r="N149" s="1"/>
    </row>
    <row r="150" spans="1:14">
      <c r="A150" t="s">
        <v>503</v>
      </c>
      <c r="B150" t="s">
        <v>137</v>
      </c>
      <c r="C150" t="s">
        <v>471</v>
      </c>
      <c r="D150" t="s">
        <v>472</v>
      </c>
      <c r="E150" t="s">
        <v>473</v>
      </c>
      <c r="F150">
        <v>31.5785012598766</v>
      </c>
      <c r="G150">
        <v>23.3138610031674</v>
      </c>
      <c r="H150" s="1">
        <f t="shared" ref="H150:H182" si="99">F150-G150</f>
        <v>8.2646402567091997</v>
      </c>
      <c r="I150" s="1"/>
      <c r="L150" s="1">
        <f t="shared" si="86"/>
        <v>1.9670951473971492</v>
      </c>
      <c r="M150" s="1">
        <f t="shared" ref="M150" si="100">AVERAGE(L150:L152)</f>
        <v>1.957359813772084</v>
      </c>
      <c r="N150" s="1">
        <f t="shared" ref="N150" si="101">POWER(2, -M150)</f>
        <v>0.25749925907594429</v>
      </c>
    </row>
    <row r="151" spans="1:14">
      <c r="A151" t="s">
        <v>503</v>
      </c>
      <c r="B151" t="s">
        <v>138</v>
      </c>
      <c r="C151" t="s">
        <v>471</v>
      </c>
      <c r="D151" t="s">
        <v>472</v>
      </c>
      <c r="E151" t="s">
        <v>473</v>
      </c>
      <c r="F151">
        <v>31.600387320177902</v>
      </c>
      <c r="G151">
        <v>23.322335566966998</v>
      </c>
      <c r="H151" s="1">
        <f t="shared" si="99"/>
        <v>8.278051753210903</v>
      </c>
      <c r="I151" s="1"/>
      <c r="L151" s="1">
        <f t="shared" si="86"/>
        <v>1.9805066438988526</v>
      </c>
      <c r="N151" s="1"/>
    </row>
    <row r="152" spans="1:14">
      <c r="A152" t="s">
        <v>503</v>
      </c>
      <c r="B152" t="s">
        <v>139</v>
      </c>
      <c r="C152" t="s">
        <v>471</v>
      </c>
      <c r="D152" t="s">
        <v>472</v>
      </c>
      <c r="E152" t="s">
        <v>473</v>
      </c>
      <c r="F152">
        <v>31.5761154183507</v>
      </c>
      <c r="G152">
        <v>23.354092659018399</v>
      </c>
      <c r="H152" s="1">
        <f t="shared" si="99"/>
        <v>8.222022759332301</v>
      </c>
      <c r="I152" s="1"/>
      <c r="L152" s="1">
        <f t="shared" si="86"/>
        <v>1.9244776500202505</v>
      </c>
      <c r="N152" s="1"/>
    </row>
    <row r="153" spans="1:14">
      <c r="A153" t="s">
        <v>503</v>
      </c>
      <c r="B153" t="s">
        <v>53</v>
      </c>
      <c r="C153" t="s">
        <v>476</v>
      </c>
      <c r="D153" t="s">
        <v>477</v>
      </c>
      <c r="E153" t="s">
        <v>473</v>
      </c>
      <c r="F153">
        <v>31.383814583740602</v>
      </c>
      <c r="G153">
        <v>23.6419761246501</v>
      </c>
      <c r="H153" s="1">
        <f t="shared" si="99"/>
        <v>7.7418384590905021</v>
      </c>
      <c r="I153" s="1"/>
      <c r="L153" s="1">
        <f t="shared" si="86"/>
        <v>1.4442933497784516</v>
      </c>
      <c r="M153" s="1">
        <f t="shared" ref="M153" si="102">AVERAGE(L153:L155)</f>
        <v>1.4217972204058167</v>
      </c>
      <c r="N153" s="1">
        <f t="shared" ref="N153" si="103">POWER(2, -M153)</f>
        <v>0.37324705428924726</v>
      </c>
    </row>
    <row r="154" spans="1:14">
      <c r="A154" t="s">
        <v>503</v>
      </c>
      <c r="B154" t="s">
        <v>54</v>
      </c>
      <c r="C154" t="s">
        <v>476</v>
      </c>
      <c r="D154" t="s">
        <v>477</v>
      </c>
      <c r="E154" t="s">
        <v>473</v>
      </c>
      <c r="F154">
        <v>31.4726825154317</v>
      </c>
      <c r="G154">
        <v>23.7707115125061</v>
      </c>
      <c r="H154" s="1">
        <f t="shared" si="99"/>
        <v>7.7019710029255997</v>
      </c>
      <c r="I154" s="1"/>
      <c r="L154" s="1">
        <f t="shared" si="86"/>
        <v>1.4044258936135492</v>
      </c>
      <c r="N154" s="1"/>
    </row>
    <row r="155" spans="1:14">
      <c r="A155" t="s">
        <v>503</v>
      </c>
      <c r="B155" t="s">
        <v>55</v>
      </c>
      <c r="C155" t="s">
        <v>476</v>
      </c>
      <c r="D155" t="s">
        <v>477</v>
      </c>
      <c r="E155" t="s">
        <v>473</v>
      </c>
      <c r="F155">
        <v>31.462354992448599</v>
      </c>
      <c r="G155">
        <v>23.7481374653111</v>
      </c>
      <c r="H155" s="1">
        <f t="shared" si="99"/>
        <v>7.7142175271374995</v>
      </c>
      <c r="I155" s="1"/>
      <c r="L155" s="1">
        <f t="shared" si="86"/>
        <v>1.4166724178254491</v>
      </c>
      <c r="N155" s="1"/>
    </row>
    <row r="156" spans="1:14">
      <c r="A156" t="s">
        <v>503</v>
      </c>
      <c r="B156" t="s">
        <v>125</v>
      </c>
      <c r="C156" t="s">
        <v>476</v>
      </c>
      <c r="D156" t="s">
        <v>477</v>
      </c>
      <c r="E156" t="s">
        <v>473</v>
      </c>
      <c r="F156">
        <v>31.014313577162699</v>
      </c>
      <c r="G156">
        <v>23.181115714109001</v>
      </c>
      <c r="H156" s="1">
        <f t="shared" si="99"/>
        <v>7.833197863053698</v>
      </c>
      <c r="I156" s="1"/>
      <c r="L156" s="1">
        <f t="shared" si="86"/>
        <v>1.5356527537416476</v>
      </c>
      <c r="M156" s="1">
        <f t="shared" ref="M156" si="104">AVERAGE(L156:L158)</f>
        <v>1.616213897380149</v>
      </c>
      <c r="N156" s="1">
        <f t="shared" ref="N156" si="105">POWER(2, -M156)</f>
        <v>0.32619037158069775</v>
      </c>
    </row>
    <row r="157" spans="1:14">
      <c r="A157" t="s">
        <v>503</v>
      </c>
      <c r="B157" t="s">
        <v>126</v>
      </c>
      <c r="C157" t="s">
        <v>476</v>
      </c>
      <c r="D157" t="s">
        <v>477</v>
      </c>
      <c r="E157" t="s">
        <v>473</v>
      </c>
      <c r="F157">
        <v>31.161709578246199</v>
      </c>
      <c r="G157">
        <v>23.213454664638299</v>
      </c>
      <c r="H157" s="1">
        <f t="shared" si="99"/>
        <v>7.9482549136079008</v>
      </c>
      <c r="I157" s="1"/>
      <c r="L157" s="1">
        <f t="shared" si="86"/>
        <v>1.6507098042958503</v>
      </c>
      <c r="N157" s="1"/>
    </row>
    <row r="158" spans="1:14">
      <c r="A158" t="s">
        <v>503</v>
      </c>
      <c r="B158" t="s">
        <v>127</v>
      </c>
      <c r="C158" t="s">
        <v>476</v>
      </c>
      <c r="D158" t="s">
        <v>477</v>
      </c>
      <c r="E158" t="s">
        <v>473</v>
      </c>
      <c r="F158">
        <v>31.171311533788401</v>
      </c>
      <c r="G158">
        <v>23.211487290373402</v>
      </c>
      <c r="H158" s="1">
        <f t="shared" si="99"/>
        <v>7.9598242434149995</v>
      </c>
      <c r="I158" s="1"/>
      <c r="L158" s="1">
        <f t="shared" si="86"/>
        <v>1.662279134102949</v>
      </c>
      <c r="N158" s="1"/>
    </row>
    <row r="159" spans="1:14">
      <c r="A159" t="s">
        <v>503</v>
      </c>
      <c r="B159" t="s">
        <v>110</v>
      </c>
      <c r="C159" t="s">
        <v>480</v>
      </c>
      <c r="D159" t="s">
        <v>481</v>
      </c>
      <c r="E159" t="s">
        <v>473</v>
      </c>
      <c r="F159">
        <v>31.326373711210501</v>
      </c>
      <c r="G159">
        <v>23.359756709138999</v>
      </c>
      <c r="H159" s="1">
        <f t="shared" si="99"/>
        <v>7.9666170020715015</v>
      </c>
      <c r="I159" s="1"/>
      <c r="L159" s="1">
        <f t="shared" si="86"/>
        <v>1.669071892759451</v>
      </c>
      <c r="M159" s="1">
        <f t="shared" ref="M159" si="106">AVERAGE(L159:L161)</f>
        <v>1.7011165121559497</v>
      </c>
      <c r="N159" s="1">
        <f t="shared" ref="N159" si="107">POWER(2, -M159)</f>
        <v>0.30754799758626516</v>
      </c>
    </row>
    <row r="160" spans="1:14">
      <c r="A160" t="s">
        <v>503</v>
      </c>
      <c r="B160" t="s">
        <v>111</v>
      </c>
      <c r="C160" t="s">
        <v>480</v>
      </c>
      <c r="D160" t="s">
        <v>481</v>
      </c>
      <c r="E160" t="s">
        <v>473</v>
      </c>
      <c r="F160">
        <v>31.471806534444099</v>
      </c>
      <c r="G160">
        <v>23.477250376142099</v>
      </c>
      <c r="H160" s="1">
        <f t="shared" si="99"/>
        <v>7.9945561583020002</v>
      </c>
      <c r="I160" s="1"/>
      <c r="L160" s="1">
        <f t="shared" si="86"/>
        <v>1.6970110489899497</v>
      </c>
      <c r="N160" s="1"/>
    </row>
    <row r="161" spans="1:14">
      <c r="A161" t="s">
        <v>503</v>
      </c>
      <c r="B161" t="s">
        <v>112</v>
      </c>
      <c r="C161" t="s">
        <v>480</v>
      </c>
      <c r="D161" t="s">
        <v>481</v>
      </c>
      <c r="E161" t="s">
        <v>473</v>
      </c>
      <c r="F161">
        <v>31.5347330917016</v>
      </c>
      <c r="G161">
        <v>23.499921387671101</v>
      </c>
      <c r="H161" s="1">
        <f t="shared" si="99"/>
        <v>8.0348117040304992</v>
      </c>
      <c r="I161" s="1"/>
      <c r="L161" s="1">
        <f t="shared" si="86"/>
        <v>1.7372665947184487</v>
      </c>
      <c r="N161" s="1"/>
    </row>
    <row r="162" spans="1:14">
      <c r="A162" t="s">
        <v>503</v>
      </c>
      <c r="B162" t="s">
        <v>182</v>
      </c>
      <c r="C162" t="s">
        <v>480</v>
      </c>
      <c r="D162" t="s">
        <v>481</v>
      </c>
      <c r="E162" t="s">
        <v>473</v>
      </c>
      <c r="F162">
        <v>31.533415293335398</v>
      </c>
      <c r="G162">
        <v>23.609413024677799</v>
      </c>
      <c r="H162" s="1">
        <f t="shared" si="99"/>
        <v>7.924002268657599</v>
      </c>
      <c r="I162" s="1"/>
      <c r="L162" s="1">
        <f t="shared" si="86"/>
        <v>1.6264571593455486</v>
      </c>
      <c r="M162" s="1">
        <f t="shared" ref="M162" si="108">AVERAGE(L162:L164)</f>
        <v>1.593457629333616</v>
      </c>
      <c r="N162" s="1">
        <f t="shared" ref="N162" si="109">POWER(2, -M162)</f>
        <v>0.331376309350911</v>
      </c>
    </row>
    <row r="163" spans="1:14">
      <c r="A163" t="s">
        <v>503</v>
      </c>
      <c r="B163" t="s">
        <v>183</v>
      </c>
      <c r="C163" t="s">
        <v>480</v>
      </c>
      <c r="D163" t="s">
        <v>481</v>
      </c>
      <c r="E163" t="s">
        <v>473</v>
      </c>
      <c r="F163">
        <v>31.343920786431301</v>
      </c>
      <c r="G163">
        <v>23.631370621157501</v>
      </c>
      <c r="H163" s="1">
        <f t="shared" si="99"/>
        <v>7.7125501652738002</v>
      </c>
      <c r="I163" s="1"/>
      <c r="L163" s="1">
        <f t="shared" si="86"/>
        <v>1.4150050559617497</v>
      </c>
      <c r="N163" s="1"/>
    </row>
    <row r="164" spans="1:14">
      <c r="A164" t="s">
        <v>503</v>
      </c>
      <c r="B164" t="s">
        <v>184</v>
      </c>
      <c r="C164" t="s">
        <v>480</v>
      </c>
      <c r="D164" t="s">
        <v>481</v>
      </c>
      <c r="E164" t="s">
        <v>473</v>
      </c>
      <c r="F164">
        <v>31.742415095293602</v>
      </c>
      <c r="G164">
        <v>23.705959313288002</v>
      </c>
      <c r="H164" s="1">
        <f t="shared" si="99"/>
        <v>8.0364557820056</v>
      </c>
      <c r="I164" s="1"/>
      <c r="L164" s="1">
        <f t="shared" si="86"/>
        <v>1.7389106726935495</v>
      </c>
      <c r="N164" s="1"/>
    </row>
    <row r="165" spans="1:14">
      <c r="A165" t="s">
        <v>503</v>
      </c>
      <c r="B165" t="s">
        <v>98</v>
      </c>
      <c r="C165" t="s">
        <v>484</v>
      </c>
      <c r="D165" t="s">
        <v>485</v>
      </c>
      <c r="E165" t="s">
        <v>473</v>
      </c>
      <c r="F165">
        <v>31.0960210534355</v>
      </c>
      <c r="G165">
        <v>23.354449544920701</v>
      </c>
      <c r="H165" s="1">
        <f t="shared" si="99"/>
        <v>7.7415715085147987</v>
      </c>
      <c r="I165" s="1"/>
      <c r="L165" s="1">
        <f t="shared" si="86"/>
        <v>1.4440263992027482</v>
      </c>
      <c r="M165" s="1">
        <f t="shared" ref="M165" si="110">AVERAGE(L165:L167)</f>
        <v>1.3208341521244169</v>
      </c>
      <c r="N165" s="1">
        <f t="shared" ref="N165" si="111">POWER(2, -M165)</f>
        <v>0.40030342035846139</v>
      </c>
    </row>
    <row r="166" spans="1:14">
      <c r="A166" t="s">
        <v>503</v>
      </c>
      <c r="B166" t="s">
        <v>99</v>
      </c>
      <c r="C166" t="s">
        <v>484</v>
      </c>
      <c r="D166" t="s">
        <v>485</v>
      </c>
      <c r="E166" t="s">
        <v>473</v>
      </c>
      <c r="F166">
        <v>30.977820968608501</v>
      </c>
      <c r="G166">
        <v>23.385255009403298</v>
      </c>
      <c r="H166" s="1">
        <f t="shared" si="99"/>
        <v>7.5925659592052028</v>
      </c>
      <c r="I166" s="1"/>
      <c r="L166" s="1">
        <f t="shared" si="86"/>
        <v>1.2950208498931524</v>
      </c>
      <c r="N166" s="1"/>
    </row>
    <row r="167" spans="1:14">
      <c r="A167" t="s">
        <v>503</v>
      </c>
      <c r="B167" t="s">
        <v>100</v>
      </c>
      <c r="C167" t="s">
        <v>484</v>
      </c>
      <c r="D167" t="s">
        <v>485</v>
      </c>
      <c r="E167" t="s">
        <v>473</v>
      </c>
      <c r="F167">
        <v>30.949634858333901</v>
      </c>
      <c r="G167">
        <v>23.428634541744501</v>
      </c>
      <c r="H167" s="1">
        <f t="shared" si="99"/>
        <v>7.5210003165894008</v>
      </c>
      <c r="I167" s="1"/>
      <c r="L167" s="1">
        <f t="shared" si="86"/>
        <v>1.2234552072773504</v>
      </c>
      <c r="N167" s="1"/>
    </row>
    <row r="168" spans="1:14">
      <c r="A168" t="s">
        <v>503</v>
      </c>
      <c r="B168" t="s">
        <v>170</v>
      </c>
      <c r="C168" t="s">
        <v>484</v>
      </c>
      <c r="D168" t="s">
        <v>485</v>
      </c>
      <c r="E168" t="s">
        <v>473</v>
      </c>
      <c r="F168">
        <v>31.637237182202501</v>
      </c>
      <c r="G168">
        <v>23.876045140173002</v>
      </c>
      <c r="H168" s="1">
        <f t="shared" si="99"/>
        <v>7.7611920420294993</v>
      </c>
      <c r="I168" s="1"/>
      <c r="L168" s="1">
        <f t="shared" si="86"/>
        <v>1.4636469327174488</v>
      </c>
      <c r="M168" s="1">
        <f t="shared" ref="M168" si="112">AVERAGE(L168:L170)</f>
        <v>1.5608823806909164</v>
      </c>
      <c r="N168" s="1">
        <f t="shared" ref="N168" si="113">POWER(2, -M168)</f>
        <v>0.33894371380467203</v>
      </c>
    </row>
    <row r="169" spans="1:14">
      <c r="A169" t="s">
        <v>503</v>
      </c>
      <c r="B169" t="s">
        <v>171</v>
      </c>
      <c r="C169" t="s">
        <v>484</v>
      </c>
      <c r="D169" t="s">
        <v>485</v>
      </c>
      <c r="E169" t="s">
        <v>473</v>
      </c>
      <c r="F169">
        <v>31.727458552135801</v>
      </c>
      <c r="G169">
        <v>23.892521142942101</v>
      </c>
      <c r="H169" s="1">
        <f t="shared" si="99"/>
        <v>7.8349374091936994</v>
      </c>
      <c r="I169" s="1"/>
      <c r="L169" s="1">
        <f t="shared" si="86"/>
        <v>1.5373922998816489</v>
      </c>
      <c r="N169" s="1"/>
    </row>
    <row r="170" spans="1:14">
      <c r="A170" t="s">
        <v>503</v>
      </c>
      <c r="B170" t="s">
        <v>172</v>
      </c>
      <c r="C170" t="s">
        <v>484</v>
      </c>
      <c r="D170" t="s">
        <v>485</v>
      </c>
      <c r="E170" t="s">
        <v>473</v>
      </c>
      <c r="F170">
        <v>31.937971645660301</v>
      </c>
      <c r="G170">
        <v>23.958818626874599</v>
      </c>
      <c r="H170" s="1">
        <f t="shared" si="99"/>
        <v>7.979153018785702</v>
      </c>
      <c r="I170" s="1"/>
      <c r="L170" s="1">
        <f t="shared" si="86"/>
        <v>1.6816079094736516</v>
      </c>
      <c r="N170" s="1"/>
    </row>
    <row r="171" spans="1:14">
      <c r="A171" t="s">
        <v>503</v>
      </c>
      <c r="B171" t="s">
        <v>59</v>
      </c>
      <c r="C171" t="s">
        <v>488</v>
      </c>
      <c r="D171" t="s">
        <v>489</v>
      </c>
      <c r="E171" t="s">
        <v>468</v>
      </c>
      <c r="F171">
        <v>31.0311582798704</v>
      </c>
      <c r="G171">
        <v>23.671543967808699</v>
      </c>
      <c r="H171" s="1">
        <f t="shared" si="99"/>
        <v>7.3596143120617015</v>
      </c>
      <c r="I171" s="1"/>
      <c r="L171" s="1">
        <f t="shared" si="86"/>
        <v>1.062069202749651</v>
      </c>
      <c r="M171" s="1">
        <f t="shared" ref="M171" si="114">AVERAGE(L171:L173)</f>
        <v>0.98052959501388415</v>
      </c>
      <c r="N171" s="1">
        <f t="shared" ref="N171" si="115">POWER(2, -M171)</f>
        <v>0.50679366823021155</v>
      </c>
    </row>
    <row r="172" spans="1:14">
      <c r="A172" t="s">
        <v>503</v>
      </c>
      <c r="B172" t="s">
        <v>60</v>
      </c>
      <c r="C172" t="s">
        <v>488</v>
      </c>
      <c r="D172" t="s">
        <v>489</v>
      </c>
      <c r="E172" t="s">
        <v>468</v>
      </c>
      <c r="F172">
        <v>30.930577085079701</v>
      </c>
      <c r="G172">
        <v>23.705925395242598</v>
      </c>
      <c r="H172" s="1">
        <f t="shared" si="99"/>
        <v>7.2246516898371027</v>
      </c>
      <c r="I172" s="1"/>
      <c r="L172" s="1">
        <f t="shared" si="86"/>
        <v>0.92710658052505224</v>
      </c>
      <c r="N172" s="1"/>
    </row>
    <row r="173" spans="1:14">
      <c r="A173" t="s">
        <v>503</v>
      </c>
      <c r="B173" t="s">
        <v>61</v>
      </c>
      <c r="C173" t="s">
        <v>488</v>
      </c>
      <c r="D173" t="s">
        <v>489</v>
      </c>
      <c r="E173" t="s">
        <v>468</v>
      </c>
      <c r="F173">
        <v>30.943467516035799</v>
      </c>
      <c r="G173">
        <v>23.693509404956799</v>
      </c>
      <c r="H173" s="1">
        <f t="shared" si="99"/>
        <v>7.2499581110789997</v>
      </c>
      <c r="I173" s="1"/>
      <c r="L173" s="1">
        <f t="shared" si="86"/>
        <v>0.95241300176694921</v>
      </c>
      <c r="N173" s="1"/>
    </row>
    <row r="174" spans="1:14">
      <c r="A174" t="s">
        <v>503</v>
      </c>
      <c r="B174" t="s">
        <v>131</v>
      </c>
      <c r="C174" t="s">
        <v>488</v>
      </c>
      <c r="D174" t="s">
        <v>489</v>
      </c>
      <c r="E174" t="s">
        <v>468</v>
      </c>
      <c r="F174">
        <v>30.4732744052485</v>
      </c>
      <c r="G174">
        <v>23.216672080849001</v>
      </c>
      <c r="H174" s="1">
        <f t="shared" si="99"/>
        <v>7.2566023243994984</v>
      </c>
      <c r="I174" s="1"/>
      <c r="L174" s="1">
        <f t="shared" si="86"/>
        <v>0.9590572150874479</v>
      </c>
      <c r="M174" s="1">
        <f t="shared" ref="M174" si="116">AVERAGE(L174:L176)</f>
        <v>0.94574214471501605</v>
      </c>
      <c r="N174" s="1">
        <f t="shared" ref="N174" si="117">POWER(2, -M174)</f>
        <v>0.51916241774239358</v>
      </c>
    </row>
    <row r="175" spans="1:14">
      <c r="A175" t="s">
        <v>503</v>
      </c>
      <c r="B175" t="s">
        <v>132</v>
      </c>
      <c r="C175" t="s">
        <v>488</v>
      </c>
      <c r="D175" t="s">
        <v>489</v>
      </c>
      <c r="E175" t="s">
        <v>468</v>
      </c>
      <c r="F175">
        <v>30.511643502662402</v>
      </c>
      <c r="G175">
        <v>23.318115659235101</v>
      </c>
      <c r="H175" s="1">
        <f t="shared" si="99"/>
        <v>7.1935278434273009</v>
      </c>
      <c r="I175" s="1"/>
      <c r="L175" s="1">
        <f t="shared" si="86"/>
        <v>0.89598273411525042</v>
      </c>
      <c r="N175" s="1"/>
    </row>
    <row r="176" spans="1:14">
      <c r="A176" t="s">
        <v>503</v>
      </c>
      <c r="B176" t="s">
        <v>133</v>
      </c>
      <c r="C176" t="s">
        <v>488</v>
      </c>
      <c r="D176" t="s">
        <v>489</v>
      </c>
      <c r="E176" t="s">
        <v>468</v>
      </c>
      <c r="F176">
        <v>30.597745249444799</v>
      </c>
      <c r="G176">
        <v>23.318013655190398</v>
      </c>
      <c r="H176" s="1">
        <f t="shared" si="99"/>
        <v>7.2797315942544003</v>
      </c>
      <c r="I176" s="1"/>
      <c r="L176" s="1">
        <f t="shared" si="86"/>
        <v>0.98218648494234984</v>
      </c>
      <c r="N176" s="1"/>
    </row>
    <row r="177" spans="1:14">
      <c r="A177" t="s">
        <v>503</v>
      </c>
      <c r="B177" t="s">
        <v>62</v>
      </c>
      <c r="C177" t="s">
        <v>492</v>
      </c>
      <c r="D177" t="s">
        <v>493</v>
      </c>
      <c r="E177" t="s">
        <v>437</v>
      </c>
      <c r="F177">
        <v>31.551810359097701</v>
      </c>
      <c r="G177">
        <v>23.853083201037901</v>
      </c>
      <c r="H177" s="1">
        <f t="shared" si="99"/>
        <v>7.6987271580597998</v>
      </c>
      <c r="I177" s="1"/>
      <c r="L177" s="1">
        <f t="shared" si="86"/>
        <v>1.4011820487477493</v>
      </c>
      <c r="M177" s="1">
        <f t="shared" ref="M177" si="118">AVERAGE(L177:L179)</f>
        <v>1.1996404685956499</v>
      </c>
      <c r="N177" s="1">
        <f t="shared" ref="N177" si="119">POWER(2, -M177)</f>
        <v>0.43538376932592016</v>
      </c>
    </row>
    <row r="178" spans="1:14">
      <c r="A178" t="s">
        <v>503</v>
      </c>
      <c r="B178" t="s">
        <v>63</v>
      </c>
      <c r="C178" t="s">
        <v>492</v>
      </c>
      <c r="D178" t="s">
        <v>493</v>
      </c>
      <c r="E178" t="s">
        <v>437</v>
      </c>
      <c r="F178">
        <v>31.1165762799065</v>
      </c>
      <c r="G178">
        <v>23.873939275152299</v>
      </c>
      <c r="H178" s="1">
        <f t="shared" si="99"/>
        <v>7.2426370047542008</v>
      </c>
      <c r="I178" s="1"/>
      <c r="L178" s="1">
        <f t="shared" si="86"/>
        <v>0.94509189544215033</v>
      </c>
      <c r="N178" s="1"/>
    </row>
    <row r="179" spans="1:14">
      <c r="A179" t="s">
        <v>503</v>
      </c>
      <c r="B179" t="s">
        <v>64</v>
      </c>
      <c r="C179" t="s">
        <v>492</v>
      </c>
      <c r="D179" t="s">
        <v>493</v>
      </c>
      <c r="E179" t="s">
        <v>437</v>
      </c>
      <c r="F179">
        <v>31.469260914062001</v>
      </c>
      <c r="G179">
        <v>23.919068343152901</v>
      </c>
      <c r="H179" s="1">
        <f t="shared" si="99"/>
        <v>7.5501925709091005</v>
      </c>
      <c r="I179" s="1"/>
      <c r="L179" s="1">
        <f t="shared" si="86"/>
        <v>1.25264746159705</v>
      </c>
      <c r="N179" s="1"/>
    </row>
    <row r="180" spans="1:14">
      <c r="A180" t="s">
        <v>503</v>
      </c>
      <c r="B180" t="s">
        <v>134</v>
      </c>
      <c r="C180" t="s">
        <v>492</v>
      </c>
      <c r="D180" t="s">
        <v>493</v>
      </c>
      <c r="E180" t="s">
        <v>437</v>
      </c>
      <c r="F180">
        <v>31.489657415012601</v>
      </c>
      <c r="G180">
        <v>23.6295797578912</v>
      </c>
      <c r="H180" s="1">
        <f t="shared" si="99"/>
        <v>7.8600776571214013</v>
      </c>
      <c r="I180" s="1"/>
      <c r="L180" s="1">
        <f t="shared" si="86"/>
        <v>1.5625325478093508</v>
      </c>
      <c r="M180" s="1">
        <f t="shared" ref="M180" si="120">AVERAGE(L180:L182)</f>
        <v>1.5220425515022835</v>
      </c>
      <c r="N180" s="1">
        <f t="shared" ref="N180" si="121">POWER(2, -M180)</f>
        <v>0.3481926002652323</v>
      </c>
    </row>
    <row r="181" spans="1:14">
      <c r="A181" t="s">
        <v>503</v>
      </c>
      <c r="B181" t="s">
        <v>135</v>
      </c>
      <c r="C181" t="s">
        <v>492</v>
      </c>
      <c r="D181" t="s">
        <v>493</v>
      </c>
      <c r="E181" t="s">
        <v>437</v>
      </c>
      <c r="F181">
        <v>31.4836443380369</v>
      </c>
      <c r="G181">
        <v>23.662521551332699</v>
      </c>
      <c r="H181" s="1">
        <f t="shared" si="99"/>
        <v>7.8211227867042012</v>
      </c>
      <c r="I181" s="1"/>
      <c r="L181" s="1">
        <f t="shared" si="86"/>
        <v>1.5235776773921508</v>
      </c>
      <c r="N181" s="1"/>
    </row>
    <row r="182" spans="1:14">
      <c r="A182" t="s">
        <v>503</v>
      </c>
      <c r="B182" t="s">
        <v>136</v>
      </c>
      <c r="C182" t="s">
        <v>492</v>
      </c>
      <c r="D182" t="s">
        <v>493</v>
      </c>
      <c r="E182" t="s">
        <v>437</v>
      </c>
      <c r="F182">
        <v>31.5077969530636</v>
      </c>
      <c r="G182">
        <v>23.730234414446201</v>
      </c>
      <c r="H182" s="1">
        <f t="shared" si="99"/>
        <v>7.7775625386173992</v>
      </c>
      <c r="I182" s="1"/>
      <c r="L182" s="1">
        <f t="shared" si="86"/>
        <v>1.4800174293053487</v>
      </c>
      <c r="N182" s="1"/>
    </row>
    <row r="183" spans="1:14">
      <c r="L183" s="1"/>
      <c r="M183" s="1"/>
      <c r="N183" s="1"/>
    </row>
    <row r="184" spans="1:14">
      <c r="L184" s="1"/>
      <c r="N184" s="1"/>
    </row>
    <row r="185" spans="1:14">
      <c r="L185" s="1"/>
      <c r="N185" s="1"/>
    </row>
    <row r="186" spans="1:14">
      <c r="L186" s="1"/>
      <c r="M186" s="1"/>
      <c r="N186" s="1"/>
    </row>
    <row r="187" spans="1:14">
      <c r="L187" s="1"/>
      <c r="N187" s="1"/>
    </row>
    <row r="188" spans="1:14">
      <c r="L188" s="1"/>
      <c r="N188" s="1"/>
    </row>
    <row r="189" spans="1:14">
      <c r="L189" s="1"/>
      <c r="M189" s="1"/>
      <c r="N189" s="1"/>
    </row>
    <row r="190" spans="1:14">
      <c r="L190" s="1"/>
      <c r="N190" s="1"/>
    </row>
    <row r="191" spans="1:14">
      <c r="L191" s="1"/>
      <c r="N191" s="1"/>
    </row>
    <row r="192" spans="1:14">
      <c r="L192" s="1"/>
      <c r="M192" s="1"/>
      <c r="N192" s="1"/>
    </row>
    <row r="193" spans="12:14">
      <c r="L193" s="1"/>
      <c r="N193" s="1"/>
    </row>
    <row r="194" spans="12:14">
      <c r="L194" s="1"/>
      <c r="N194" s="1"/>
    </row>
    <row r="195" spans="12:14">
      <c r="L195" s="1"/>
      <c r="M195" s="1"/>
      <c r="N195" s="1"/>
    </row>
    <row r="196" spans="12:14">
      <c r="L196" s="1"/>
      <c r="N196" s="1"/>
    </row>
    <row r="197" spans="12:14">
      <c r="L197" s="1"/>
      <c r="N197" s="1"/>
    </row>
    <row r="198" spans="12:14">
      <c r="L198" s="1"/>
      <c r="M198" s="1"/>
      <c r="N198" s="1"/>
    </row>
    <row r="199" spans="12:14">
      <c r="L199" s="1"/>
      <c r="N199" s="1"/>
    </row>
    <row r="200" spans="12:14">
      <c r="L200" s="1"/>
      <c r="N200" s="1"/>
    </row>
    <row r="201" spans="12:14">
      <c r="L201" s="1"/>
      <c r="M201" s="1"/>
      <c r="N201" s="1"/>
    </row>
    <row r="202" spans="12:14">
      <c r="L202" s="1"/>
      <c r="N202" s="1"/>
    </row>
    <row r="203" spans="12:14">
      <c r="L203" s="1"/>
      <c r="N203" s="1"/>
    </row>
    <row r="204" spans="12:14">
      <c r="L204" s="1"/>
      <c r="M204" s="1"/>
      <c r="N204" s="1"/>
    </row>
    <row r="205" spans="12:14">
      <c r="L205" s="1"/>
      <c r="N205" s="1"/>
    </row>
    <row r="206" spans="12:14">
      <c r="L206" s="1"/>
      <c r="N206" s="1"/>
    </row>
    <row r="207" spans="12:14">
      <c r="L207" s="1"/>
      <c r="M207" s="1"/>
      <c r="N207" s="1"/>
    </row>
    <row r="208" spans="12:14">
      <c r="L208" s="1"/>
      <c r="N208" s="1"/>
    </row>
    <row r="209" spans="12:14">
      <c r="L209" s="1"/>
      <c r="N209" s="1"/>
    </row>
    <row r="210" spans="12:14">
      <c r="L210" s="1"/>
      <c r="M210" s="1"/>
      <c r="N210" s="1"/>
    </row>
    <row r="211" spans="12:14">
      <c r="L211" s="1"/>
      <c r="N211" s="1"/>
    </row>
    <row r="212" spans="12:14">
      <c r="L212" s="1"/>
      <c r="N212" s="1"/>
    </row>
    <row r="213" spans="12:14">
      <c r="L213" s="1"/>
      <c r="M213" s="1"/>
      <c r="N213" s="1"/>
    </row>
    <row r="214" spans="12:14">
      <c r="L214" s="1"/>
      <c r="N214" s="1"/>
    </row>
    <row r="215" spans="12:14">
      <c r="L215" s="1"/>
      <c r="N215" s="1"/>
    </row>
    <row r="216" spans="12:14">
      <c r="L216" s="1"/>
      <c r="M216" s="1"/>
      <c r="N216" s="1"/>
    </row>
    <row r="217" spans="12:14">
      <c r="L217" s="1"/>
      <c r="N217" s="1"/>
    </row>
    <row r="218" spans="12:14">
      <c r="L218" s="1"/>
      <c r="N218" s="1"/>
    </row>
    <row r="219" spans="12:14">
      <c r="L219" s="1"/>
      <c r="M219" s="1"/>
      <c r="N219" s="1"/>
    </row>
    <row r="220" spans="12:14">
      <c r="L220" s="1"/>
      <c r="N220" s="1"/>
    </row>
    <row r="221" spans="12:14">
      <c r="L221" s="1"/>
      <c r="N221" s="1"/>
    </row>
    <row r="222" spans="12:14">
      <c r="L222" s="1"/>
      <c r="M222" s="1"/>
      <c r="N222" s="1"/>
    </row>
    <row r="223" spans="12:14">
      <c r="L223" s="1"/>
      <c r="N223" s="1"/>
    </row>
    <row r="224" spans="12:14">
      <c r="L224" s="1"/>
      <c r="N224" s="1"/>
    </row>
    <row r="225" spans="12:14">
      <c r="L225" s="1"/>
      <c r="M225" s="1"/>
      <c r="N225" s="1"/>
    </row>
    <row r="226" spans="12:14">
      <c r="L226" s="1"/>
      <c r="N226" s="1"/>
    </row>
    <row r="227" spans="12:14">
      <c r="L227" s="1"/>
      <c r="N227" s="1"/>
    </row>
    <row r="228" spans="12:14">
      <c r="L228" s="1"/>
      <c r="M228" s="1"/>
      <c r="N228" s="1"/>
    </row>
    <row r="229" spans="12:14">
      <c r="L229" s="1"/>
      <c r="N229" s="1"/>
    </row>
    <row r="230" spans="12:14">
      <c r="L230" s="1"/>
      <c r="N230" s="1"/>
    </row>
    <row r="231" spans="12:14">
      <c r="L231" s="1"/>
      <c r="M231" s="1"/>
      <c r="N231" s="1"/>
    </row>
    <row r="232" spans="12:14">
      <c r="L232" s="1"/>
      <c r="N232" s="1"/>
    </row>
    <row r="233" spans="12:14">
      <c r="L233" s="1"/>
      <c r="N233" s="1"/>
    </row>
    <row r="234" spans="12:14">
      <c r="L234" s="1"/>
      <c r="M234" s="1"/>
      <c r="N234" s="1"/>
    </row>
    <row r="235" spans="12:14">
      <c r="L235" s="1"/>
      <c r="N235" s="1"/>
    </row>
    <row r="236" spans="12:14">
      <c r="L236" s="1"/>
      <c r="N236" s="1"/>
    </row>
    <row r="237" spans="12:14">
      <c r="L237" s="1"/>
      <c r="M237" s="1"/>
      <c r="N237" s="1"/>
    </row>
    <row r="238" spans="12:14">
      <c r="L238" s="1"/>
      <c r="N238" s="1"/>
    </row>
    <row r="239" spans="12:14">
      <c r="L239" s="1"/>
      <c r="N239" s="1"/>
    </row>
    <row r="240" spans="12:14">
      <c r="L240" s="1"/>
      <c r="M240" s="1"/>
      <c r="N240" s="1"/>
    </row>
    <row r="241" spans="12:14">
      <c r="L241" s="1"/>
      <c r="N241" s="1"/>
    </row>
    <row r="242" spans="12:14">
      <c r="L242" s="1"/>
      <c r="N242" s="1"/>
    </row>
    <row r="243" spans="12:14">
      <c r="L243" s="1"/>
      <c r="M243" s="1"/>
      <c r="N243" s="1"/>
    </row>
    <row r="244" spans="12:14">
      <c r="L244" s="1"/>
      <c r="N244" s="1"/>
    </row>
    <row r="245" spans="12:14">
      <c r="L245" s="1"/>
      <c r="N245" s="1"/>
    </row>
    <row r="246" spans="12:14">
      <c r="L246" s="1"/>
      <c r="M246" s="1"/>
      <c r="N246" s="1"/>
    </row>
    <row r="247" spans="12:14">
      <c r="L247" s="1"/>
      <c r="N247" s="1"/>
    </row>
    <row r="248" spans="12:14">
      <c r="L248" s="1"/>
      <c r="N248" s="1"/>
    </row>
    <row r="249" spans="12:14">
      <c r="L249" s="1"/>
      <c r="M249" s="1"/>
      <c r="N249" s="1"/>
    </row>
    <row r="250" spans="12:14">
      <c r="L250" s="1"/>
      <c r="N250" s="1"/>
    </row>
    <row r="251" spans="12:14">
      <c r="L251" s="1"/>
      <c r="N251" s="1"/>
    </row>
    <row r="252" spans="12:14">
      <c r="L252" s="1"/>
      <c r="M252" s="1"/>
      <c r="N252" s="1"/>
    </row>
    <row r="253" spans="12:14">
      <c r="L253" s="1"/>
      <c r="N253" s="1"/>
    </row>
    <row r="254" spans="12:14">
      <c r="L254" s="1"/>
      <c r="N254" s="1"/>
    </row>
    <row r="255" spans="12:14">
      <c r="L255" s="1"/>
      <c r="M255" s="1"/>
      <c r="N255" s="1"/>
    </row>
    <row r="256" spans="12:14">
      <c r="L256" s="1"/>
      <c r="N256" s="1"/>
    </row>
    <row r="257" spans="12:14">
      <c r="L257" s="1"/>
      <c r="N257" s="1"/>
    </row>
    <row r="258" spans="12:14">
      <c r="L258" s="1"/>
      <c r="M258" s="1"/>
      <c r="N258" s="1"/>
    </row>
    <row r="259" spans="12:14">
      <c r="L259" s="1"/>
      <c r="N259" s="1"/>
    </row>
    <row r="260" spans="12:14">
      <c r="L260" s="1"/>
      <c r="N260" s="1"/>
    </row>
    <row r="261" spans="12:14">
      <c r="L261" s="1"/>
      <c r="M261" s="1"/>
      <c r="N261" s="1"/>
    </row>
    <row r="262" spans="12:14">
      <c r="L262" s="1"/>
      <c r="N262" s="1"/>
    </row>
    <row r="263" spans="12:14">
      <c r="L263" s="1"/>
      <c r="N263" s="1"/>
    </row>
    <row r="264" spans="12:14">
      <c r="L264" s="1"/>
      <c r="M264" s="1"/>
      <c r="N264" s="1"/>
    </row>
    <row r="265" spans="12:14">
      <c r="L265" s="1"/>
      <c r="N265" s="1"/>
    </row>
    <row r="266" spans="12:14">
      <c r="L266" s="1"/>
      <c r="N266" s="1"/>
    </row>
    <row r="267" spans="12:14">
      <c r="L267" s="1"/>
      <c r="M267" s="1"/>
      <c r="N267" s="1"/>
    </row>
    <row r="268" spans="12:14">
      <c r="L268" s="1"/>
      <c r="N268" s="1"/>
    </row>
    <row r="269" spans="12:14">
      <c r="L269" s="1"/>
      <c r="N269" s="1"/>
    </row>
    <row r="270" spans="12:14">
      <c r="L270" s="1"/>
      <c r="M270" s="1"/>
      <c r="N270" s="1"/>
    </row>
    <row r="271" spans="12:14">
      <c r="L271" s="1"/>
      <c r="N271" s="1"/>
    </row>
    <row r="272" spans="12:14">
      <c r="L272" s="1"/>
      <c r="N272" s="1"/>
    </row>
    <row r="273" spans="12:14">
      <c r="L273" s="1"/>
      <c r="M273" s="1"/>
      <c r="N273" s="1"/>
    </row>
    <row r="274" spans="12:14">
      <c r="L274" s="1"/>
      <c r="N274" s="1"/>
    </row>
    <row r="275" spans="12:14">
      <c r="L275" s="1"/>
      <c r="N275" s="1"/>
    </row>
    <row r="276" spans="12:14">
      <c r="L276" s="1"/>
      <c r="M276" s="1"/>
      <c r="N276" s="1"/>
    </row>
    <row r="277" spans="12:14">
      <c r="L277" s="1"/>
      <c r="N277" s="1"/>
    </row>
    <row r="278" spans="12:14">
      <c r="L278" s="1"/>
      <c r="N278" s="1"/>
    </row>
    <row r="279" spans="12:14">
      <c r="L279" s="1"/>
      <c r="M279" s="1"/>
      <c r="N279" s="1"/>
    </row>
    <row r="280" spans="12:14">
      <c r="L280" s="1"/>
      <c r="N280" s="1"/>
    </row>
    <row r="281" spans="12:14">
      <c r="L281" s="1"/>
      <c r="N281" s="1"/>
    </row>
    <row r="282" spans="12:14">
      <c r="L282" s="1"/>
      <c r="M282" s="1"/>
      <c r="N282" s="1"/>
    </row>
    <row r="283" spans="12:14">
      <c r="L283" s="1"/>
      <c r="N283" s="1"/>
    </row>
    <row r="284" spans="12:14">
      <c r="L284" s="1"/>
      <c r="N284" s="1"/>
    </row>
    <row r="285" spans="12:14">
      <c r="L285" s="1"/>
      <c r="M285" s="1"/>
      <c r="N285" s="1"/>
    </row>
    <row r="286" spans="12:14">
      <c r="L286" s="1"/>
      <c r="N286" s="1"/>
    </row>
    <row r="287" spans="12:14">
      <c r="L287" s="1"/>
      <c r="N287" s="1"/>
    </row>
    <row r="288" spans="12:14">
      <c r="L288" s="1"/>
      <c r="M288" s="1"/>
      <c r="N288" s="1"/>
    </row>
    <row r="289" spans="12:14">
      <c r="L289" s="1"/>
      <c r="N289" s="1"/>
    </row>
    <row r="290" spans="12:14">
      <c r="L290" s="1"/>
      <c r="N290" s="1"/>
    </row>
    <row r="291" spans="12:14">
      <c r="L291" s="1"/>
      <c r="M291" s="1"/>
      <c r="N291" s="1"/>
    </row>
    <row r="292" spans="12:14">
      <c r="L292" s="1"/>
      <c r="N292" s="1"/>
    </row>
    <row r="293" spans="12:14">
      <c r="L293" s="1"/>
      <c r="N293" s="1"/>
    </row>
    <row r="294" spans="12:14">
      <c r="L294" s="1"/>
      <c r="M294" s="1"/>
      <c r="N294" s="1"/>
    </row>
    <row r="295" spans="12:14">
      <c r="L295" s="1"/>
      <c r="N295" s="1"/>
    </row>
    <row r="296" spans="12:14">
      <c r="L296" s="1"/>
      <c r="N296" s="1"/>
    </row>
    <row r="297" spans="12:14">
      <c r="L297" s="1"/>
      <c r="M297" s="1"/>
      <c r="N297" s="1"/>
    </row>
    <row r="298" spans="12:14">
      <c r="L298" s="1"/>
      <c r="N298" s="1"/>
    </row>
    <row r="299" spans="12:14">
      <c r="L299" s="1"/>
      <c r="N299" s="1"/>
    </row>
    <row r="300" spans="12:14">
      <c r="L300" s="1"/>
      <c r="M300" s="1"/>
      <c r="N300" s="1"/>
    </row>
    <row r="301" spans="12:14">
      <c r="L301" s="1"/>
      <c r="N301" s="1"/>
    </row>
    <row r="302" spans="12:14">
      <c r="L302" s="1"/>
      <c r="N302" s="1"/>
    </row>
    <row r="303" spans="12:14">
      <c r="L303" s="1"/>
      <c r="M303" s="1"/>
      <c r="N303" s="1"/>
    </row>
    <row r="304" spans="12:14">
      <c r="L304" s="1"/>
      <c r="N304" s="1"/>
    </row>
    <row r="305" spans="12:14">
      <c r="L305" s="1"/>
      <c r="N305" s="1"/>
    </row>
    <row r="306" spans="12:14">
      <c r="L306" s="1"/>
      <c r="M306" s="1"/>
      <c r="N306" s="1"/>
    </row>
    <row r="307" spans="12:14">
      <c r="L307" s="1"/>
      <c r="N307" s="1"/>
    </row>
    <row r="308" spans="12:14">
      <c r="L308" s="1"/>
      <c r="N308" s="1"/>
    </row>
    <row r="309" spans="12:14">
      <c r="L309" s="1"/>
      <c r="M309" s="1"/>
      <c r="N309" s="1"/>
    </row>
    <row r="310" spans="12:14">
      <c r="L310" s="1"/>
      <c r="N310" s="1"/>
    </row>
    <row r="311" spans="12:14">
      <c r="L311" s="1"/>
      <c r="N311" s="1"/>
    </row>
    <row r="312" spans="12:14">
      <c r="L312" s="1"/>
      <c r="M312" s="1"/>
      <c r="N312" s="1"/>
    </row>
    <row r="313" spans="12:14">
      <c r="L313" s="1"/>
      <c r="N313" s="1"/>
    </row>
    <row r="314" spans="12:14">
      <c r="L314" s="1"/>
      <c r="N314" s="1"/>
    </row>
    <row r="315" spans="12:14">
      <c r="L315" s="1"/>
      <c r="M315" s="1"/>
      <c r="N315" s="1"/>
    </row>
    <row r="316" spans="12:14">
      <c r="L316" s="1"/>
      <c r="N316" s="1"/>
    </row>
    <row r="317" spans="12:14">
      <c r="L317" s="1"/>
      <c r="N317" s="1"/>
    </row>
    <row r="318" spans="12:14">
      <c r="L318" s="1"/>
      <c r="M318" s="1"/>
      <c r="N318" s="1"/>
    </row>
    <row r="319" spans="12:14">
      <c r="L319" s="1"/>
      <c r="N319" s="1"/>
    </row>
    <row r="320" spans="12:14">
      <c r="L320" s="1"/>
      <c r="N320" s="1"/>
    </row>
    <row r="321" spans="12:14">
      <c r="L321" s="1"/>
      <c r="M321" s="1"/>
      <c r="N321" s="1"/>
    </row>
    <row r="322" spans="12:14">
      <c r="L322" s="1"/>
      <c r="N322" s="1"/>
    </row>
    <row r="323" spans="12:14">
      <c r="L323" s="1"/>
      <c r="N323" s="1"/>
    </row>
    <row r="324" spans="12:14">
      <c r="L324" s="1"/>
      <c r="M324" s="1"/>
      <c r="N324" s="1"/>
    </row>
    <row r="325" spans="12:14">
      <c r="L325" s="1"/>
      <c r="N325" s="1"/>
    </row>
    <row r="326" spans="12:14">
      <c r="L326" s="1"/>
      <c r="N326" s="1"/>
    </row>
    <row r="327" spans="12:14">
      <c r="L327" s="1"/>
      <c r="M327" s="1"/>
      <c r="N327" s="1"/>
    </row>
    <row r="328" spans="12:14">
      <c r="L328" s="1"/>
      <c r="N328" s="1"/>
    </row>
    <row r="329" spans="12:14">
      <c r="L329" s="1"/>
      <c r="N329" s="1"/>
    </row>
    <row r="330" spans="12:14">
      <c r="L330" s="1"/>
      <c r="M330" s="1"/>
      <c r="N330" s="1"/>
    </row>
    <row r="331" spans="12:14">
      <c r="L331" s="1"/>
      <c r="N331" s="1"/>
    </row>
    <row r="332" spans="12:14">
      <c r="L332" s="1"/>
      <c r="N332" s="1"/>
    </row>
    <row r="333" spans="12:14">
      <c r="L333" s="1"/>
      <c r="M333" s="1"/>
      <c r="N333" s="1"/>
    </row>
    <row r="334" spans="12:14">
      <c r="L334" s="1"/>
      <c r="N334" s="1"/>
    </row>
    <row r="335" spans="12:14">
      <c r="L335" s="1"/>
      <c r="N335" s="1"/>
    </row>
    <row r="336" spans="12:14">
      <c r="L336" s="1"/>
      <c r="M336" s="1"/>
      <c r="N336" s="1"/>
    </row>
    <row r="337" spans="12:14">
      <c r="L337" s="1"/>
      <c r="N337" s="1"/>
    </row>
    <row r="338" spans="12:14">
      <c r="L338" s="1"/>
      <c r="N338" s="1"/>
    </row>
    <row r="339" spans="12:14">
      <c r="L339" s="1"/>
      <c r="M339" s="1"/>
      <c r="N339" s="1"/>
    </row>
    <row r="340" spans="12:14">
      <c r="L340" s="1"/>
      <c r="N340" s="1"/>
    </row>
    <row r="341" spans="12:14">
      <c r="L341" s="1"/>
      <c r="N341" s="1"/>
    </row>
    <row r="342" spans="12:14">
      <c r="L342" s="1"/>
      <c r="M342" s="1"/>
      <c r="N342" s="1"/>
    </row>
    <row r="343" spans="12:14">
      <c r="L343" s="1"/>
      <c r="N343" s="1"/>
    </row>
    <row r="344" spans="12:14">
      <c r="L344" s="1"/>
      <c r="N344" s="1"/>
    </row>
    <row r="345" spans="12:14">
      <c r="L345" s="1"/>
      <c r="M345" s="1"/>
      <c r="N345" s="1"/>
    </row>
    <row r="346" spans="12:14">
      <c r="L346" s="1"/>
      <c r="N346" s="1"/>
    </row>
    <row r="347" spans="12:14">
      <c r="L347" s="1"/>
      <c r="N347" s="1"/>
    </row>
    <row r="348" spans="12:14">
      <c r="L348" s="1"/>
      <c r="M348" s="1"/>
      <c r="N348" s="1"/>
    </row>
    <row r="349" spans="12:14">
      <c r="L349" s="1"/>
      <c r="N349" s="1"/>
    </row>
    <row r="350" spans="12:14">
      <c r="L350" s="1"/>
      <c r="N350" s="1"/>
    </row>
    <row r="351" spans="12:14">
      <c r="L351" s="1"/>
      <c r="M351" s="1"/>
      <c r="N351" s="1"/>
    </row>
    <row r="352" spans="12:14">
      <c r="L352" s="1"/>
      <c r="N352" s="1"/>
    </row>
    <row r="353" spans="12:14">
      <c r="L353" s="1"/>
      <c r="N353" s="1"/>
    </row>
    <row r="354" spans="12:14">
      <c r="L354" s="1"/>
      <c r="M354" s="1"/>
      <c r="N354" s="1"/>
    </row>
    <row r="355" spans="12:14">
      <c r="L355" s="1"/>
      <c r="N355" s="1"/>
    </row>
    <row r="356" spans="12:14">
      <c r="L356" s="1"/>
      <c r="N356" s="1"/>
    </row>
    <row r="357" spans="12:14">
      <c r="L357" s="1"/>
      <c r="M357" s="1"/>
      <c r="N357" s="1"/>
    </row>
    <row r="358" spans="12:14">
      <c r="L358" s="1"/>
      <c r="N358" s="1"/>
    </row>
    <row r="359" spans="12:14">
      <c r="L359" s="1"/>
      <c r="N359" s="1"/>
    </row>
    <row r="360" spans="12:14">
      <c r="L360" s="1"/>
      <c r="M360" s="1"/>
      <c r="N360" s="1"/>
    </row>
    <row r="361" spans="12:14">
      <c r="L361" s="1"/>
      <c r="N361" s="1"/>
    </row>
    <row r="362" spans="12:14">
      <c r="L362" s="1"/>
      <c r="N362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5DB55-6437-4A5C-8D7E-E4548FB05B87}">
  <dimension ref="A1:N362"/>
  <sheetViews>
    <sheetView topLeftCell="B1" workbookViewId="0">
      <selection activeCell="P13" sqref="P13"/>
    </sheetView>
  </sheetViews>
  <sheetFormatPr defaultRowHeight="14.5"/>
  <cols>
    <col min="1" max="1" width="23.6328125" bestFit="1" customWidth="1"/>
    <col min="3" max="3" width="21.26953125" bestFit="1" customWidth="1"/>
    <col min="4" max="4" width="28.6328125" bestFit="1" customWidth="1"/>
    <col min="5" max="5" width="11.81640625" bestFit="1" customWidth="1"/>
  </cols>
  <sheetData>
    <row r="1" spans="1:14">
      <c r="F1" t="s">
        <v>558</v>
      </c>
      <c r="G1" t="s">
        <v>559</v>
      </c>
    </row>
    <row r="2" spans="1:14">
      <c r="A2" t="s">
        <v>0</v>
      </c>
      <c r="B2" s="1" t="s">
        <v>1</v>
      </c>
      <c r="C2" s="1" t="s">
        <v>2</v>
      </c>
      <c r="D2" s="1" t="s">
        <v>376</v>
      </c>
      <c r="E2" t="s">
        <v>378</v>
      </c>
      <c r="F2" t="s">
        <v>372</v>
      </c>
      <c r="G2" t="s">
        <v>372</v>
      </c>
      <c r="H2" t="s">
        <v>3</v>
      </c>
      <c r="J2" t="s">
        <v>4</v>
      </c>
      <c r="K2" t="s">
        <v>5</v>
      </c>
      <c r="L2" t="s">
        <v>6</v>
      </c>
      <c r="M2" t="s">
        <v>373</v>
      </c>
      <c r="N2" t="s">
        <v>7</v>
      </c>
    </row>
    <row r="3" spans="1:14">
      <c r="A3" t="s">
        <v>503</v>
      </c>
      <c r="B3" t="s">
        <v>188</v>
      </c>
      <c r="C3" t="s">
        <v>497</v>
      </c>
      <c r="D3" t="s">
        <v>497</v>
      </c>
      <c r="F3">
        <v>38.026498969910101</v>
      </c>
      <c r="G3">
        <v>31.531122728901899</v>
      </c>
      <c r="H3" s="1">
        <f t="shared" ref="H3:H21" si="0">F3-G3</f>
        <v>6.4953762410082021</v>
      </c>
      <c r="I3" s="3">
        <f>AVERAGE(H3:H5)</f>
        <v>6.2603839365638985</v>
      </c>
      <c r="J3" s="4">
        <f>AVERAGE(I3,I6,I9,I12)</f>
        <v>6.3633390435595238</v>
      </c>
      <c r="K3" s="3">
        <f>STDEVA(I3,I6,I9,I12)</f>
        <v>0.14263439890510085</v>
      </c>
      <c r="L3" s="1">
        <f>H3-J$3</f>
        <v>0.13203719744867826</v>
      </c>
      <c r="M3" s="1">
        <f>AVERAGE(L3:L5)</f>
        <v>-0.10295510699562509</v>
      </c>
      <c r="N3" s="1">
        <f>POWER(2, -M3)</f>
        <v>1.0739710518495451</v>
      </c>
    </row>
    <row r="4" spans="1:14">
      <c r="A4" t="s">
        <v>503</v>
      </c>
      <c r="B4" t="s">
        <v>189</v>
      </c>
      <c r="C4" t="s">
        <v>497</v>
      </c>
      <c r="D4" t="s">
        <v>497</v>
      </c>
      <c r="F4">
        <v>38.081931254520697</v>
      </c>
      <c r="G4">
        <v>31.242545706553202</v>
      </c>
      <c r="H4" s="1">
        <f t="shared" si="0"/>
        <v>6.8393855479674954</v>
      </c>
      <c r="I4" s="3"/>
      <c r="J4" s="2"/>
      <c r="K4" s="2"/>
      <c r="L4" s="1">
        <f t="shared" ref="L4:L67" si="1">H4-J$3</f>
        <v>0.47604650440797158</v>
      </c>
      <c r="N4" s="1"/>
    </row>
    <row r="5" spans="1:14">
      <c r="A5" t="s">
        <v>503</v>
      </c>
      <c r="B5" t="s">
        <v>190</v>
      </c>
      <c r="C5" t="s">
        <v>497</v>
      </c>
      <c r="D5" t="s">
        <v>497</v>
      </c>
      <c r="F5">
        <v>36.985204613105999</v>
      </c>
      <c r="G5">
        <v>31.538814592390001</v>
      </c>
      <c r="H5" s="1">
        <f t="shared" si="0"/>
        <v>5.4463900207159988</v>
      </c>
      <c r="I5" s="3"/>
      <c r="J5" s="2"/>
      <c r="K5" s="2"/>
      <c r="L5" s="1">
        <f t="shared" si="1"/>
        <v>-0.91694902284352509</v>
      </c>
      <c r="N5" s="1"/>
    </row>
    <row r="6" spans="1:14">
      <c r="A6" t="s">
        <v>503</v>
      </c>
      <c r="B6" t="s">
        <v>191</v>
      </c>
      <c r="C6" t="s">
        <v>497</v>
      </c>
      <c r="D6" t="s">
        <v>497</v>
      </c>
      <c r="F6">
        <v>29.327071441366801</v>
      </c>
      <c r="G6">
        <v>23.117924604447701</v>
      </c>
      <c r="H6" s="1">
        <f t="shared" si="0"/>
        <v>6.2091468369190999</v>
      </c>
      <c r="I6" s="3">
        <f>AVERAGE(H6:H8)</f>
        <v>6.221457125572833</v>
      </c>
      <c r="J6" s="2"/>
      <c r="K6" s="2"/>
      <c r="L6" s="1">
        <f t="shared" si="1"/>
        <v>-0.15419220664042399</v>
      </c>
      <c r="M6" s="1">
        <f>AVERAGE(L6:L8)</f>
        <v>-0.14188191798669081</v>
      </c>
      <c r="N6" s="1">
        <f>POWER(2, -M6)</f>
        <v>1.1033434296563296</v>
      </c>
    </row>
    <row r="7" spans="1:14">
      <c r="A7" t="s">
        <v>503</v>
      </c>
      <c r="B7" t="s">
        <v>192</v>
      </c>
      <c r="C7" t="s">
        <v>497</v>
      </c>
      <c r="D7" t="s">
        <v>497</v>
      </c>
      <c r="F7">
        <v>29.3379439863483</v>
      </c>
      <c r="G7">
        <v>23.199765936555</v>
      </c>
      <c r="H7" s="1">
        <f t="shared" si="0"/>
        <v>6.1381780497933001</v>
      </c>
      <c r="I7" s="3"/>
      <c r="J7" s="2"/>
      <c r="K7" s="2"/>
      <c r="L7" s="1">
        <f t="shared" si="1"/>
        <v>-0.22516099376622378</v>
      </c>
      <c r="N7" s="1"/>
    </row>
    <row r="8" spans="1:14">
      <c r="A8" t="s">
        <v>503</v>
      </c>
      <c r="B8" t="s">
        <v>193</v>
      </c>
      <c r="C8" t="s">
        <v>497</v>
      </c>
      <c r="D8" t="s">
        <v>497</v>
      </c>
      <c r="F8">
        <v>29.517109142899699</v>
      </c>
      <c r="G8">
        <v>23.2000626528936</v>
      </c>
      <c r="H8" s="1">
        <f t="shared" si="0"/>
        <v>6.3170464900060992</v>
      </c>
      <c r="I8" s="3"/>
      <c r="J8" s="2"/>
      <c r="K8" s="2"/>
      <c r="L8" s="1">
        <f t="shared" si="1"/>
        <v>-4.6292553553424654E-2</v>
      </c>
      <c r="N8" s="1"/>
    </row>
    <row r="9" spans="1:14">
      <c r="A9" t="s">
        <v>503</v>
      </c>
      <c r="B9" t="s">
        <v>197</v>
      </c>
      <c r="C9" t="s">
        <v>497</v>
      </c>
      <c r="D9" t="s">
        <v>497</v>
      </c>
      <c r="F9">
        <v>29.5749449308856</v>
      </c>
      <c r="G9">
        <v>23.099437682375601</v>
      </c>
      <c r="H9" s="1">
        <f t="shared" si="0"/>
        <v>6.4755072485099987</v>
      </c>
      <c r="I9" s="3">
        <f>AVERAGE(H9:H11)</f>
        <v>6.4728948552476</v>
      </c>
      <c r="J9" s="4"/>
      <c r="K9" s="2"/>
      <c r="L9" s="1">
        <f t="shared" si="1"/>
        <v>0.11216820495047486</v>
      </c>
      <c r="M9" s="1">
        <f t="shared" ref="M9" si="2">AVERAGE(L9:L11)</f>
        <v>0.10955581168807645</v>
      </c>
      <c r="N9" s="1">
        <f>POWER(2, -M9)</f>
        <v>0.92687339104315669</v>
      </c>
    </row>
    <row r="10" spans="1:14">
      <c r="A10" t="s">
        <v>503</v>
      </c>
      <c r="B10" t="s">
        <v>198</v>
      </c>
      <c r="C10" t="s">
        <v>497</v>
      </c>
      <c r="D10" t="s">
        <v>497</v>
      </c>
      <c r="F10">
        <v>29.708818162775401</v>
      </c>
      <c r="G10">
        <v>23.172302833365499</v>
      </c>
      <c r="H10" s="1">
        <f t="shared" si="0"/>
        <v>6.5365153294099017</v>
      </c>
      <c r="I10" s="3"/>
      <c r="J10" s="2"/>
      <c r="K10" s="2"/>
      <c r="L10" s="1">
        <f t="shared" si="1"/>
        <v>0.17317628585037781</v>
      </c>
      <c r="N10" s="1"/>
    </row>
    <row r="11" spans="1:14">
      <c r="A11" t="s">
        <v>503</v>
      </c>
      <c r="B11" t="s">
        <v>199</v>
      </c>
      <c r="C11" t="s">
        <v>497</v>
      </c>
      <c r="D11" t="s">
        <v>497</v>
      </c>
      <c r="F11">
        <v>29.725547706398402</v>
      </c>
      <c r="G11">
        <v>23.318885718575501</v>
      </c>
      <c r="H11" s="1">
        <f t="shared" si="0"/>
        <v>6.4066619878229005</v>
      </c>
      <c r="I11" s="3"/>
      <c r="J11" s="2"/>
      <c r="K11" s="2"/>
      <c r="L11" s="1">
        <f t="shared" si="1"/>
        <v>4.3322944263376684E-2</v>
      </c>
      <c r="N11" s="1"/>
    </row>
    <row r="12" spans="1:14">
      <c r="A12" t="s">
        <v>503</v>
      </c>
      <c r="B12" t="s">
        <v>200</v>
      </c>
      <c r="C12" t="s">
        <v>497</v>
      </c>
      <c r="D12" t="s">
        <v>497</v>
      </c>
      <c r="F12">
        <v>29.537785625342501</v>
      </c>
      <c r="G12">
        <v>23.067724840400899</v>
      </c>
      <c r="H12" s="1">
        <f t="shared" si="0"/>
        <v>6.4700607849416016</v>
      </c>
      <c r="I12" s="3">
        <f>AVERAGE(H12:H14)</f>
        <v>6.4986202568537665</v>
      </c>
      <c r="J12" s="2"/>
      <c r="K12" s="2"/>
      <c r="L12" s="1">
        <f t="shared" si="1"/>
        <v>0.10672174138207779</v>
      </c>
      <c r="M12" s="1">
        <f t="shared" ref="M12" si="3">AVERAGE(L12:L14)</f>
        <v>0.135281213294243</v>
      </c>
      <c r="N12" s="1">
        <f t="shared" ref="N12" si="4">POWER(2, -M12)</f>
        <v>0.91049234112185629</v>
      </c>
    </row>
    <row r="13" spans="1:14">
      <c r="A13" t="s">
        <v>503</v>
      </c>
      <c r="B13" t="s">
        <v>201</v>
      </c>
      <c r="C13" t="s">
        <v>497</v>
      </c>
      <c r="D13" t="s">
        <v>497</v>
      </c>
      <c r="F13">
        <v>29.5891207592292</v>
      </c>
      <c r="G13">
        <v>23.096612488135399</v>
      </c>
      <c r="H13" s="1">
        <f t="shared" si="0"/>
        <v>6.4925082710938007</v>
      </c>
      <c r="I13" s="3"/>
      <c r="J13" s="2"/>
      <c r="K13" s="2"/>
      <c r="L13" s="1">
        <f t="shared" si="1"/>
        <v>0.12916922753427684</v>
      </c>
      <c r="N13" s="1"/>
    </row>
    <row r="14" spans="1:14">
      <c r="A14" t="s">
        <v>503</v>
      </c>
      <c r="B14" t="s">
        <v>202</v>
      </c>
      <c r="C14" t="s">
        <v>497</v>
      </c>
      <c r="D14" t="s">
        <v>497</v>
      </c>
      <c r="F14">
        <v>29.5702471497804</v>
      </c>
      <c r="G14">
        <v>23.036955435254502</v>
      </c>
      <c r="H14" s="1">
        <f t="shared" si="0"/>
        <v>6.5332917145258982</v>
      </c>
      <c r="I14" s="3"/>
      <c r="J14" s="2"/>
      <c r="K14" s="2"/>
      <c r="L14" s="1">
        <f t="shared" si="1"/>
        <v>0.16995267096637434</v>
      </c>
      <c r="N14" s="1"/>
    </row>
    <row r="15" spans="1:14">
      <c r="A15" t="s">
        <v>503</v>
      </c>
      <c r="B15" t="s">
        <v>281</v>
      </c>
      <c r="C15" t="s">
        <v>500</v>
      </c>
      <c r="D15" t="s">
        <v>501</v>
      </c>
      <c r="F15">
        <v>31.635109012873599</v>
      </c>
      <c r="G15">
        <v>24.297312175350299</v>
      </c>
      <c r="H15" s="1">
        <f t="shared" si="0"/>
        <v>7.3377968375232996</v>
      </c>
      <c r="I15" s="1"/>
      <c r="L15" s="1">
        <f t="shared" si="1"/>
        <v>0.97445779396377574</v>
      </c>
      <c r="M15" s="1">
        <f t="shared" ref="M15" si="5">AVERAGE(L15:L17)</f>
        <v>0.92059152648790976</v>
      </c>
      <c r="N15" s="1">
        <f t="shared" ref="N15" si="6">POWER(2, -M15)</f>
        <v>0.52829236811678104</v>
      </c>
    </row>
    <row r="16" spans="1:14">
      <c r="A16" t="s">
        <v>503</v>
      </c>
      <c r="B16" t="s">
        <v>282</v>
      </c>
      <c r="C16" t="s">
        <v>500</v>
      </c>
      <c r="D16" t="s">
        <v>501</v>
      </c>
      <c r="F16">
        <v>31.613710794701401</v>
      </c>
      <c r="G16">
        <v>24.351263581392001</v>
      </c>
      <c r="H16" s="1">
        <f t="shared" si="0"/>
        <v>7.2624472133094002</v>
      </c>
      <c r="I16" s="1"/>
      <c r="L16" s="1">
        <f t="shared" si="1"/>
        <v>0.8991081697498764</v>
      </c>
      <c r="N16" s="1"/>
    </row>
    <row r="17" spans="1:14">
      <c r="A17" t="s">
        <v>503</v>
      </c>
      <c r="B17" t="s">
        <v>283</v>
      </c>
      <c r="C17" t="s">
        <v>500</v>
      </c>
      <c r="D17" t="s">
        <v>501</v>
      </c>
      <c r="F17">
        <v>31.6661254721229</v>
      </c>
      <c r="G17">
        <v>24.414577812813299</v>
      </c>
      <c r="H17" s="1">
        <f t="shared" si="0"/>
        <v>7.2515476593096011</v>
      </c>
      <c r="I17" s="1"/>
      <c r="L17" s="1">
        <f t="shared" si="1"/>
        <v>0.88820861575007726</v>
      </c>
      <c r="N17" s="1"/>
    </row>
    <row r="18" spans="1:14">
      <c r="A18" t="s">
        <v>503</v>
      </c>
      <c r="B18" t="s">
        <v>353</v>
      </c>
      <c r="C18" t="s">
        <v>500</v>
      </c>
      <c r="D18" t="s">
        <v>501</v>
      </c>
      <c r="F18">
        <v>32.326156961756098</v>
      </c>
      <c r="G18">
        <v>24.505267149245299</v>
      </c>
      <c r="H18" s="1">
        <f t="shared" si="0"/>
        <v>7.8208898125107993</v>
      </c>
      <c r="I18" s="1"/>
      <c r="L18" s="1">
        <f t="shared" si="1"/>
        <v>1.4575507689512754</v>
      </c>
      <c r="M18" s="1">
        <f t="shared" ref="M18" si="7">AVERAGE(L18:L20)</f>
        <v>1.6973054535836762</v>
      </c>
      <c r="N18" s="1">
        <f t="shared" ref="N18" si="8">POWER(2, -M18)</f>
        <v>0.30836149792109047</v>
      </c>
    </row>
    <row r="19" spans="1:14">
      <c r="A19" t="s">
        <v>503</v>
      </c>
      <c r="B19" t="s">
        <v>354</v>
      </c>
      <c r="C19" t="s">
        <v>500</v>
      </c>
      <c r="D19" t="s">
        <v>501</v>
      </c>
      <c r="F19">
        <v>32.743436755721198</v>
      </c>
      <c r="G19">
        <v>24.547003012363501</v>
      </c>
      <c r="H19" s="1">
        <f t="shared" si="0"/>
        <v>8.1964337433576979</v>
      </c>
      <c r="I19" s="1"/>
      <c r="L19" s="1">
        <f t="shared" si="1"/>
        <v>1.8330946997981741</v>
      </c>
      <c r="N19" s="1"/>
    </row>
    <row r="20" spans="1:14">
      <c r="A20" t="s">
        <v>503</v>
      </c>
      <c r="B20" t="s">
        <v>355</v>
      </c>
      <c r="C20" t="s">
        <v>500</v>
      </c>
      <c r="D20" t="s">
        <v>501</v>
      </c>
      <c r="F20">
        <v>32.760813110161003</v>
      </c>
      <c r="G20">
        <v>24.5962031745999</v>
      </c>
      <c r="H20" s="1">
        <f t="shared" si="0"/>
        <v>8.1646099355611028</v>
      </c>
      <c r="I20" s="1"/>
      <c r="L20" s="1">
        <f t="shared" si="1"/>
        <v>1.801270892001579</v>
      </c>
      <c r="N20" s="1"/>
    </row>
    <row r="21" spans="1:14">
      <c r="A21" t="s">
        <v>503</v>
      </c>
      <c r="B21" t="s">
        <v>194</v>
      </c>
      <c r="C21" t="s">
        <v>382</v>
      </c>
      <c r="D21" t="s">
        <v>383</v>
      </c>
      <c r="F21">
        <v>31.916065436092602</v>
      </c>
      <c r="G21">
        <v>23.5686502961697</v>
      </c>
      <c r="H21" s="1">
        <f t="shared" si="0"/>
        <v>8.3474151399229015</v>
      </c>
      <c r="I21" s="1"/>
      <c r="J21" s="1"/>
      <c r="K21" s="1"/>
      <c r="L21" s="1">
        <f t="shared" si="1"/>
        <v>1.9840760963633777</v>
      </c>
      <c r="M21" s="1">
        <f t="shared" ref="M21" si="9">AVERAGE(L21:L23)</f>
        <v>1.8315713972493437</v>
      </c>
      <c r="N21" s="1">
        <f t="shared" ref="N21" si="10">POWER(2, -M21)</f>
        <v>0.28095843183674629</v>
      </c>
    </row>
    <row r="22" spans="1:14">
      <c r="A22" t="s">
        <v>503</v>
      </c>
      <c r="B22" t="s">
        <v>195</v>
      </c>
      <c r="C22" t="s">
        <v>382</v>
      </c>
      <c r="D22" t="s">
        <v>383</v>
      </c>
      <c r="F22">
        <v>31.824420505854398</v>
      </c>
      <c r="G22">
        <v>23.676653642666398</v>
      </c>
      <c r="H22" s="1">
        <f t="shared" ref="H22:H85" si="11">F22-G22</f>
        <v>8.147766863188</v>
      </c>
      <c r="I22" s="1"/>
      <c r="L22" s="1">
        <f t="shared" si="1"/>
        <v>1.7844278196284762</v>
      </c>
      <c r="N22" s="1"/>
    </row>
    <row r="23" spans="1:14">
      <c r="A23" t="s">
        <v>503</v>
      </c>
      <c r="B23" t="s">
        <v>196</v>
      </c>
      <c r="C23" t="s">
        <v>382</v>
      </c>
      <c r="D23" t="s">
        <v>383</v>
      </c>
      <c r="F23">
        <v>31.7779581503994</v>
      </c>
      <c r="G23">
        <v>23.688408831083699</v>
      </c>
      <c r="H23" s="1">
        <f t="shared" si="11"/>
        <v>8.0895493193157009</v>
      </c>
      <c r="I23" s="1"/>
      <c r="L23" s="1">
        <f t="shared" si="1"/>
        <v>1.726210275756177</v>
      </c>
      <c r="N23" s="1"/>
    </row>
    <row r="24" spans="1:14">
      <c r="A24" t="s">
        <v>503</v>
      </c>
      <c r="B24" t="s">
        <v>203</v>
      </c>
      <c r="C24" t="s">
        <v>382</v>
      </c>
      <c r="D24" t="s">
        <v>383</v>
      </c>
      <c r="F24">
        <v>33.8615012134523</v>
      </c>
      <c r="G24">
        <v>25.222455726143199</v>
      </c>
      <c r="H24" s="1">
        <f t="shared" si="11"/>
        <v>8.6390454873091009</v>
      </c>
      <c r="I24" s="1"/>
      <c r="L24" s="1">
        <f t="shared" si="1"/>
        <v>2.2757064437495771</v>
      </c>
      <c r="M24" s="1">
        <f t="shared" ref="M24" si="12">AVERAGE(L24:L26)</f>
        <v>2.7577664760409419</v>
      </c>
      <c r="N24" s="1">
        <f t="shared" ref="N24" si="13">POWER(2, -M24)</f>
        <v>0.14785280550596555</v>
      </c>
    </row>
    <row r="25" spans="1:14">
      <c r="A25" t="s">
        <v>503</v>
      </c>
      <c r="B25" t="s">
        <v>204</v>
      </c>
      <c r="C25" t="s">
        <v>382</v>
      </c>
      <c r="D25" t="s">
        <v>383</v>
      </c>
      <c r="F25">
        <v>34.630283646829199</v>
      </c>
      <c r="G25">
        <v>25.155627755350199</v>
      </c>
      <c r="H25" s="1">
        <f t="shared" si="11"/>
        <v>9.4746558914789993</v>
      </c>
      <c r="I25" s="1"/>
      <c r="L25" s="1">
        <f t="shared" si="1"/>
        <v>3.1113168479194755</v>
      </c>
      <c r="N25" s="1"/>
    </row>
    <row r="26" spans="1:14">
      <c r="A26" t="s">
        <v>503</v>
      </c>
      <c r="B26" t="s">
        <v>205</v>
      </c>
      <c r="C26" t="s">
        <v>382</v>
      </c>
      <c r="D26" t="s">
        <v>383</v>
      </c>
      <c r="F26">
        <v>34.488526873088297</v>
      </c>
      <c r="G26">
        <v>25.238911693075</v>
      </c>
      <c r="H26" s="1">
        <f t="shared" si="11"/>
        <v>9.2496151800132971</v>
      </c>
      <c r="I26" s="1"/>
      <c r="L26" s="1">
        <f t="shared" si="1"/>
        <v>2.8862761364537732</v>
      </c>
      <c r="N26" s="1"/>
    </row>
    <row r="27" spans="1:14">
      <c r="A27" t="s">
        <v>503</v>
      </c>
      <c r="B27" t="s">
        <v>206</v>
      </c>
      <c r="C27" t="s">
        <v>386</v>
      </c>
      <c r="D27" t="s">
        <v>387</v>
      </c>
      <c r="F27">
        <v>30.030816410708798</v>
      </c>
      <c r="G27">
        <v>22.701345711979101</v>
      </c>
      <c r="H27" s="1">
        <f t="shared" si="11"/>
        <v>7.3294706987296969</v>
      </c>
      <c r="I27" s="1"/>
      <c r="L27" s="1">
        <f t="shared" si="1"/>
        <v>0.96613165517017308</v>
      </c>
      <c r="M27" s="1">
        <f t="shared" ref="M27" si="14">AVERAGE(L27:L29)</f>
        <v>0.95792229589827471</v>
      </c>
      <c r="N27" s="1">
        <f t="shared" ref="N27" si="15">POWER(2, -M27)</f>
        <v>0.5147977681732302</v>
      </c>
    </row>
    <row r="28" spans="1:14">
      <c r="A28" t="s">
        <v>503</v>
      </c>
      <c r="B28" t="s">
        <v>207</v>
      </c>
      <c r="C28" t="s">
        <v>386</v>
      </c>
      <c r="D28" t="s">
        <v>387</v>
      </c>
      <c r="F28">
        <v>30.1347306667071</v>
      </c>
      <c r="G28">
        <v>22.820295117417501</v>
      </c>
      <c r="H28" s="1">
        <f t="shared" si="11"/>
        <v>7.3144355492895983</v>
      </c>
      <c r="I28" s="1"/>
      <c r="L28" s="1">
        <f t="shared" si="1"/>
        <v>0.95109650573007443</v>
      </c>
      <c r="N28" s="1"/>
    </row>
    <row r="29" spans="1:14">
      <c r="A29" t="s">
        <v>503</v>
      </c>
      <c r="B29" t="s">
        <v>208</v>
      </c>
      <c r="C29" t="s">
        <v>386</v>
      </c>
      <c r="D29" t="s">
        <v>387</v>
      </c>
      <c r="F29">
        <v>30.151394736171099</v>
      </c>
      <c r="G29">
        <v>22.831516965816999</v>
      </c>
      <c r="H29" s="1">
        <f t="shared" si="11"/>
        <v>7.3198777703541005</v>
      </c>
      <c r="I29" s="1"/>
      <c r="L29" s="1">
        <f t="shared" si="1"/>
        <v>0.95653872679457663</v>
      </c>
      <c r="N29" s="1"/>
    </row>
    <row r="30" spans="1:14">
      <c r="A30" t="s">
        <v>503</v>
      </c>
      <c r="B30" t="s">
        <v>209</v>
      </c>
      <c r="C30" t="s">
        <v>386</v>
      </c>
      <c r="D30" t="s">
        <v>387</v>
      </c>
      <c r="F30">
        <v>32.8308091957228</v>
      </c>
      <c r="G30">
        <v>24.795665345395399</v>
      </c>
      <c r="H30" s="1">
        <f t="shared" si="11"/>
        <v>8.0351438503274011</v>
      </c>
      <c r="I30" s="1"/>
      <c r="L30" s="1">
        <f t="shared" si="1"/>
        <v>1.6718048067678772</v>
      </c>
      <c r="M30" s="1">
        <f t="shared" ref="M30" si="16">AVERAGE(L30:L32)</f>
        <v>1.5899759197266086</v>
      </c>
      <c r="N30" s="1">
        <f t="shared" ref="N30" si="17">POWER(2, -M30)</f>
        <v>0.33217699790179739</v>
      </c>
    </row>
    <row r="31" spans="1:14">
      <c r="A31" t="s">
        <v>503</v>
      </c>
      <c r="B31" t="s">
        <v>210</v>
      </c>
      <c r="C31" t="s">
        <v>386</v>
      </c>
      <c r="D31" t="s">
        <v>387</v>
      </c>
      <c r="F31">
        <v>32.7333743210582</v>
      </c>
      <c r="G31">
        <v>24.840670101164601</v>
      </c>
      <c r="H31" s="1">
        <f t="shared" si="11"/>
        <v>7.8927042198935986</v>
      </c>
      <c r="I31" s="1"/>
      <c r="L31" s="1">
        <f t="shared" si="1"/>
        <v>1.5293651763340748</v>
      </c>
      <c r="N31" s="1"/>
    </row>
    <row r="32" spans="1:14">
      <c r="A32" t="s">
        <v>503</v>
      </c>
      <c r="B32" t="s">
        <v>211</v>
      </c>
      <c r="C32" t="s">
        <v>386</v>
      </c>
      <c r="D32" t="s">
        <v>387</v>
      </c>
      <c r="F32">
        <v>32.771782609432798</v>
      </c>
      <c r="G32">
        <v>24.8396857897954</v>
      </c>
      <c r="H32" s="1">
        <f t="shared" si="11"/>
        <v>7.9320968196373975</v>
      </c>
      <c r="I32" s="1"/>
      <c r="L32" s="1">
        <f t="shared" si="1"/>
        <v>1.5687577760778737</v>
      </c>
      <c r="N32" s="1"/>
    </row>
    <row r="33" spans="1:14">
      <c r="A33" t="s">
        <v>503</v>
      </c>
      <c r="B33" t="s">
        <v>212</v>
      </c>
      <c r="C33" t="s">
        <v>390</v>
      </c>
      <c r="D33" t="s">
        <v>391</v>
      </c>
      <c r="F33">
        <v>29.8706175277649</v>
      </c>
      <c r="G33">
        <v>23.024711949859501</v>
      </c>
      <c r="H33" s="1">
        <f t="shared" si="11"/>
        <v>6.8459055779053983</v>
      </c>
      <c r="I33" s="1"/>
      <c r="L33" s="1">
        <f t="shared" si="1"/>
        <v>0.48256653434587449</v>
      </c>
      <c r="M33" s="1">
        <f t="shared" ref="M33" si="18">AVERAGE(L33:L35)</f>
        <v>0.51191672208800887</v>
      </c>
      <c r="N33" s="1">
        <f t="shared" ref="N33" si="19">POWER(2, -M33)</f>
        <v>0.70129010531763414</v>
      </c>
    </row>
    <row r="34" spans="1:14">
      <c r="A34" t="s">
        <v>503</v>
      </c>
      <c r="B34" t="s">
        <v>213</v>
      </c>
      <c r="C34" t="s">
        <v>390</v>
      </c>
      <c r="D34" t="s">
        <v>391</v>
      </c>
      <c r="F34">
        <v>29.970162180644301</v>
      </c>
      <c r="G34">
        <v>23.049613825923799</v>
      </c>
      <c r="H34" s="1">
        <f t="shared" si="11"/>
        <v>6.920548354720502</v>
      </c>
      <c r="I34" s="1"/>
      <c r="L34" s="1">
        <f t="shared" si="1"/>
        <v>0.55720931116097816</v>
      </c>
      <c r="N34" s="1"/>
    </row>
    <row r="35" spans="1:14">
      <c r="A35" t="s">
        <v>503</v>
      </c>
      <c r="B35" t="s">
        <v>214</v>
      </c>
      <c r="C35" t="s">
        <v>390</v>
      </c>
      <c r="D35" t="s">
        <v>391</v>
      </c>
      <c r="F35">
        <v>29.943636534394098</v>
      </c>
      <c r="G35">
        <v>23.084323170077401</v>
      </c>
      <c r="H35" s="1">
        <f t="shared" si="11"/>
        <v>6.8593133643166979</v>
      </c>
      <c r="I35" s="1"/>
      <c r="L35" s="1">
        <f t="shared" si="1"/>
        <v>0.49597432075717407</v>
      </c>
      <c r="N35" s="1"/>
    </row>
    <row r="36" spans="1:14">
      <c r="A36" t="s">
        <v>503</v>
      </c>
      <c r="B36" t="s">
        <v>215</v>
      </c>
      <c r="C36" t="s">
        <v>390</v>
      </c>
      <c r="D36" t="s">
        <v>391</v>
      </c>
      <c r="F36">
        <v>34.321546677844303</v>
      </c>
      <c r="G36">
        <v>27.627176530947899</v>
      </c>
      <c r="H36" s="1">
        <f t="shared" si="11"/>
        <v>6.6943701468964036</v>
      </c>
      <c r="I36" s="1"/>
      <c r="L36" s="1">
        <f t="shared" si="1"/>
        <v>0.3310311033368798</v>
      </c>
      <c r="M36" s="1">
        <f t="shared" ref="M36" si="20">AVERAGE(L36:L38)</f>
        <v>0.43861232791524429</v>
      </c>
      <c r="N36" s="1">
        <f t="shared" ref="N36" si="21">POWER(2, -M36)</f>
        <v>0.73784397077145258</v>
      </c>
    </row>
    <row r="37" spans="1:14">
      <c r="A37" t="s">
        <v>503</v>
      </c>
      <c r="B37" t="s">
        <v>216</v>
      </c>
      <c r="C37" t="s">
        <v>390</v>
      </c>
      <c r="D37" t="s">
        <v>391</v>
      </c>
      <c r="F37">
        <v>34.351468346200598</v>
      </c>
      <c r="G37">
        <v>27.660200227662799</v>
      </c>
      <c r="H37" s="1">
        <f t="shared" si="11"/>
        <v>6.6912681185377991</v>
      </c>
      <c r="I37" s="1"/>
      <c r="L37" s="1">
        <f t="shared" si="1"/>
        <v>0.32792907497827528</v>
      </c>
      <c r="N37" s="1"/>
    </row>
    <row r="38" spans="1:14">
      <c r="A38" t="s">
        <v>503</v>
      </c>
      <c r="B38" t="s">
        <v>217</v>
      </c>
      <c r="C38" t="s">
        <v>390</v>
      </c>
      <c r="D38" t="s">
        <v>391</v>
      </c>
      <c r="F38">
        <v>34.591317053241603</v>
      </c>
      <c r="G38">
        <v>27.571101204251502</v>
      </c>
      <c r="H38" s="1">
        <f t="shared" si="11"/>
        <v>7.0202158489901016</v>
      </c>
      <c r="I38" s="1"/>
      <c r="L38" s="1">
        <f t="shared" si="1"/>
        <v>0.6568768054305778</v>
      </c>
      <c r="N38" s="1"/>
    </row>
    <row r="39" spans="1:14">
      <c r="A39" t="s">
        <v>503</v>
      </c>
      <c r="B39" t="s">
        <v>218</v>
      </c>
      <c r="C39" t="s">
        <v>394</v>
      </c>
      <c r="D39" t="s">
        <v>395</v>
      </c>
      <c r="F39">
        <v>29.190127769646299</v>
      </c>
      <c r="G39">
        <v>22.6956733723508</v>
      </c>
      <c r="H39" s="1">
        <f t="shared" si="11"/>
        <v>6.4944543972954989</v>
      </c>
      <c r="I39" s="1"/>
      <c r="L39" s="1">
        <f t="shared" si="1"/>
        <v>0.13111535373597505</v>
      </c>
      <c r="M39" s="1">
        <f t="shared" ref="M39" si="22">AVERAGE(L39:L41)</f>
        <v>0.15085960896077566</v>
      </c>
      <c r="N39" s="1">
        <f t="shared" ref="N39" si="23">POWER(2, -M39)</f>
        <v>0.90071362551517897</v>
      </c>
    </row>
    <row r="40" spans="1:14">
      <c r="A40" t="s">
        <v>503</v>
      </c>
      <c r="B40" t="s">
        <v>219</v>
      </c>
      <c r="C40" t="s">
        <v>394</v>
      </c>
      <c r="D40" t="s">
        <v>395</v>
      </c>
      <c r="F40">
        <v>29.2584631227976</v>
      </c>
      <c r="G40">
        <v>22.699840354323801</v>
      </c>
      <c r="H40" s="1">
        <f t="shared" si="11"/>
        <v>6.5586227684737999</v>
      </c>
      <c r="I40" s="1"/>
      <c r="L40" s="1">
        <f t="shared" si="1"/>
        <v>0.19528372491427604</v>
      </c>
      <c r="N40" s="1"/>
    </row>
    <row r="41" spans="1:14">
      <c r="A41" t="s">
        <v>503</v>
      </c>
      <c r="B41" t="s">
        <v>220</v>
      </c>
      <c r="C41" t="s">
        <v>394</v>
      </c>
      <c r="D41" t="s">
        <v>395</v>
      </c>
      <c r="F41">
        <v>29.247730941545701</v>
      </c>
      <c r="G41">
        <v>22.758212149754101</v>
      </c>
      <c r="H41" s="1">
        <f t="shared" si="11"/>
        <v>6.4895187917915997</v>
      </c>
      <c r="I41" s="1"/>
      <c r="L41" s="1">
        <f t="shared" si="1"/>
        <v>0.12617974823207589</v>
      </c>
      <c r="N41" s="1"/>
    </row>
    <row r="42" spans="1:14">
      <c r="A42" t="s">
        <v>503</v>
      </c>
      <c r="B42" t="s">
        <v>221</v>
      </c>
      <c r="C42" t="s">
        <v>394</v>
      </c>
      <c r="D42" t="s">
        <v>395</v>
      </c>
      <c r="F42">
        <v>30.315695598680499</v>
      </c>
      <c r="G42">
        <v>23.210255013643799</v>
      </c>
      <c r="H42" s="1">
        <f t="shared" si="11"/>
        <v>7.1054405850366997</v>
      </c>
      <c r="I42" s="1"/>
      <c r="L42" s="1">
        <f t="shared" si="1"/>
        <v>0.74210154147717589</v>
      </c>
      <c r="M42" s="1">
        <f t="shared" ref="M42" si="24">AVERAGE(L42:L44)</f>
        <v>0.79308725105321065</v>
      </c>
      <c r="N42" s="1">
        <f t="shared" ref="N42" si="25">POWER(2, -M42)</f>
        <v>0.57710780548012708</v>
      </c>
    </row>
    <row r="43" spans="1:14">
      <c r="A43" t="s">
        <v>503</v>
      </c>
      <c r="B43" t="s">
        <v>222</v>
      </c>
      <c r="C43" t="s">
        <v>394</v>
      </c>
      <c r="D43" t="s">
        <v>395</v>
      </c>
      <c r="F43">
        <v>30.361754628142801</v>
      </c>
      <c r="G43">
        <v>23.2561562545499</v>
      </c>
      <c r="H43" s="1">
        <f t="shared" si="11"/>
        <v>7.1055983735929011</v>
      </c>
      <c r="I43" s="1"/>
      <c r="L43" s="1">
        <f t="shared" si="1"/>
        <v>0.7422593300333773</v>
      </c>
      <c r="N43" s="1"/>
    </row>
    <row r="44" spans="1:14">
      <c r="A44" t="s">
        <v>503</v>
      </c>
      <c r="B44" t="s">
        <v>223</v>
      </c>
      <c r="C44" t="s">
        <v>394</v>
      </c>
      <c r="D44" t="s">
        <v>395</v>
      </c>
      <c r="F44">
        <v>30.550504226932901</v>
      </c>
      <c r="G44">
        <v>23.292264301724298</v>
      </c>
      <c r="H44" s="1">
        <f t="shared" si="11"/>
        <v>7.2582399252086027</v>
      </c>
      <c r="I44" s="1"/>
      <c r="L44" s="1">
        <f t="shared" si="1"/>
        <v>0.89490088164907888</v>
      </c>
      <c r="N44" s="1"/>
    </row>
    <row r="45" spans="1:14">
      <c r="A45" t="s">
        <v>503</v>
      </c>
      <c r="B45" t="s">
        <v>293</v>
      </c>
      <c r="C45" t="s">
        <v>398</v>
      </c>
      <c r="D45" t="s">
        <v>399</v>
      </c>
      <c r="F45">
        <v>31.359484505366499</v>
      </c>
      <c r="G45">
        <v>23.917942198490199</v>
      </c>
      <c r="H45" s="1">
        <f t="shared" si="11"/>
        <v>7.4415423068763005</v>
      </c>
      <c r="I45" s="3"/>
      <c r="J45" s="4"/>
      <c r="K45" s="3"/>
      <c r="L45" s="1">
        <f t="shared" si="1"/>
        <v>1.0782032633167766</v>
      </c>
      <c r="M45" s="1">
        <f t="shared" ref="M45" si="26">AVERAGE(L45:L47)</f>
        <v>1.2383998443677768</v>
      </c>
      <c r="N45" s="1">
        <f t="shared" ref="N45" si="27">POWER(2, -M45)</f>
        <v>0.42384249766637727</v>
      </c>
    </row>
    <row r="46" spans="1:14">
      <c r="A46" t="s">
        <v>503</v>
      </c>
      <c r="B46" t="s">
        <v>294</v>
      </c>
      <c r="C46" t="s">
        <v>398</v>
      </c>
      <c r="D46" t="s">
        <v>399</v>
      </c>
      <c r="F46">
        <v>31.628489765793201</v>
      </c>
      <c r="G46">
        <v>23.879019185305399</v>
      </c>
      <c r="H46" s="1">
        <f t="shared" si="11"/>
        <v>7.7494705804878024</v>
      </c>
      <c r="I46" s="3"/>
      <c r="J46" s="2"/>
      <c r="K46" s="2"/>
      <c r="L46" s="1">
        <f t="shared" si="1"/>
        <v>1.3861315369282785</v>
      </c>
      <c r="N46" s="1"/>
    </row>
    <row r="47" spans="1:14">
      <c r="A47" t="s">
        <v>503</v>
      </c>
      <c r="B47" t="s">
        <v>295</v>
      </c>
      <c r="C47" t="s">
        <v>398</v>
      </c>
      <c r="D47" t="s">
        <v>399</v>
      </c>
      <c r="F47">
        <v>31.599202089484301</v>
      </c>
      <c r="G47">
        <v>23.984998313066502</v>
      </c>
      <c r="H47" s="1">
        <f t="shared" si="11"/>
        <v>7.6142037764177992</v>
      </c>
      <c r="I47" s="3"/>
      <c r="J47" s="2"/>
      <c r="K47" s="2"/>
      <c r="L47" s="1">
        <f t="shared" si="1"/>
        <v>1.2508647328582754</v>
      </c>
      <c r="N47" s="1"/>
    </row>
    <row r="48" spans="1:14">
      <c r="A48" t="s">
        <v>503</v>
      </c>
      <c r="B48" t="s">
        <v>365</v>
      </c>
      <c r="C48" t="s">
        <v>398</v>
      </c>
      <c r="D48" t="s">
        <v>399</v>
      </c>
      <c r="F48">
        <v>31.850810317417299</v>
      </c>
      <c r="G48">
        <v>23.9894464126569</v>
      </c>
      <c r="H48" s="1">
        <f t="shared" si="11"/>
        <v>7.8613639047603989</v>
      </c>
      <c r="I48" s="3"/>
      <c r="J48" s="2"/>
      <c r="K48" s="2"/>
      <c r="L48" s="1">
        <f t="shared" si="1"/>
        <v>1.4980248612008751</v>
      </c>
      <c r="M48" s="1">
        <f t="shared" ref="M48" si="28">AVERAGE(L48:L50)</f>
        <v>1.5119171336209429</v>
      </c>
      <c r="N48" s="1">
        <f t="shared" ref="N48" si="29">POWER(2, -M48)</f>
        <v>0.35064495263631562</v>
      </c>
    </row>
    <row r="49" spans="1:14">
      <c r="A49" t="s">
        <v>503</v>
      </c>
      <c r="B49" t="s">
        <v>366</v>
      </c>
      <c r="C49" t="s">
        <v>398</v>
      </c>
      <c r="D49" t="s">
        <v>399</v>
      </c>
      <c r="F49">
        <v>31.966615719085201</v>
      </c>
      <c r="G49">
        <v>24.003955500735</v>
      </c>
      <c r="H49" s="1">
        <f t="shared" si="11"/>
        <v>7.9626602183502015</v>
      </c>
      <c r="I49" s="3"/>
      <c r="J49" s="2"/>
      <c r="K49" s="2"/>
      <c r="L49" s="1">
        <f t="shared" si="1"/>
        <v>1.5993211747906777</v>
      </c>
      <c r="N49" s="1"/>
    </row>
    <row r="50" spans="1:14">
      <c r="A50" t="s">
        <v>503</v>
      </c>
      <c r="B50" t="s">
        <v>367</v>
      </c>
      <c r="C50" t="s">
        <v>398</v>
      </c>
      <c r="D50" t="s">
        <v>399</v>
      </c>
      <c r="F50">
        <v>31.8736951856899</v>
      </c>
      <c r="G50">
        <v>24.071950777259101</v>
      </c>
      <c r="H50" s="1">
        <f t="shared" si="11"/>
        <v>7.8017444084307996</v>
      </c>
      <c r="I50" s="3"/>
      <c r="J50" s="2"/>
      <c r="K50" s="2"/>
      <c r="L50" s="1">
        <f t="shared" si="1"/>
        <v>1.4384053648712758</v>
      </c>
      <c r="N50" s="1"/>
    </row>
    <row r="51" spans="1:14">
      <c r="A51" t="s">
        <v>503</v>
      </c>
      <c r="B51" t="s">
        <v>275</v>
      </c>
      <c r="C51" t="s">
        <v>403</v>
      </c>
      <c r="D51" t="s">
        <v>404</v>
      </c>
      <c r="E51" t="s">
        <v>402</v>
      </c>
      <c r="F51">
        <v>32.357949719911403</v>
      </c>
      <c r="G51">
        <v>24.281466162922701</v>
      </c>
      <c r="H51" s="1">
        <f t="shared" si="11"/>
        <v>8.0764835569887019</v>
      </c>
      <c r="I51" s="3"/>
      <c r="J51" s="4"/>
      <c r="K51" s="2"/>
      <c r="L51" s="1">
        <f t="shared" si="1"/>
        <v>1.7131445134291781</v>
      </c>
      <c r="M51" s="1">
        <f t="shared" ref="M51" si="30">AVERAGE(L51:L53)</f>
        <v>1.8125865085962427</v>
      </c>
      <c r="N51" s="1">
        <f t="shared" ref="N51" si="31">POWER(2, -M51)</f>
        <v>0.28468008785128968</v>
      </c>
    </row>
    <row r="52" spans="1:14">
      <c r="A52" t="s">
        <v>503</v>
      </c>
      <c r="B52" t="s">
        <v>276</v>
      </c>
      <c r="C52" t="s">
        <v>403</v>
      </c>
      <c r="D52" t="s">
        <v>404</v>
      </c>
      <c r="E52" t="s">
        <v>402</v>
      </c>
      <c r="F52">
        <v>32.452350431880099</v>
      </c>
      <c r="G52">
        <v>24.2610527155115</v>
      </c>
      <c r="H52" s="1">
        <f t="shared" si="11"/>
        <v>8.1912977163685987</v>
      </c>
      <c r="I52" s="3"/>
      <c r="J52" s="2"/>
      <c r="K52" s="2"/>
      <c r="L52" s="1">
        <f t="shared" si="1"/>
        <v>1.8279586728090749</v>
      </c>
      <c r="N52" s="1"/>
    </row>
    <row r="53" spans="1:14">
      <c r="A53" t="s">
        <v>503</v>
      </c>
      <c r="B53" t="s">
        <v>277</v>
      </c>
      <c r="C53" t="s">
        <v>403</v>
      </c>
      <c r="D53" t="s">
        <v>404</v>
      </c>
      <c r="E53" t="s">
        <v>402</v>
      </c>
      <c r="F53">
        <v>32.552071997443697</v>
      </c>
      <c r="G53">
        <v>24.292076614333698</v>
      </c>
      <c r="H53" s="1">
        <f t="shared" si="11"/>
        <v>8.2599953831099988</v>
      </c>
      <c r="I53" s="3"/>
      <c r="J53" s="2"/>
      <c r="K53" s="2"/>
      <c r="L53" s="1">
        <f t="shared" si="1"/>
        <v>1.896656339550475</v>
      </c>
      <c r="N53" s="1"/>
    </row>
    <row r="54" spans="1:14">
      <c r="A54" t="s">
        <v>503</v>
      </c>
      <c r="B54" t="s">
        <v>347</v>
      </c>
      <c r="C54" t="s">
        <v>403</v>
      </c>
      <c r="D54" t="s">
        <v>404</v>
      </c>
      <c r="E54" t="s">
        <v>402</v>
      </c>
      <c r="F54">
        <v>33.752824169801997</v>
      </c>
      <c r="G54">
        <v>25.094571107469701</v>
      </c>
      <c r="H54" s="1">
        <f t="shared" si="11"/>
        <v>8.658253062332296</v>
      </c>
      <c r="I54" s="3"/>
      <c r="J54" s="2"/>
      <c r="K54" s="2"/>
      <c r="L54" s="1">
        <f t="shared" si="1"/>
        <v>2.2949140187727721</v>
      </c>
      <c r="M54" s="1">
        <f t="shared" ref="M54" si="32">AVERAGE(L54:L56)</f>
        <v>2.1895311467316758</v>
      </c>
      <c r="N54" s="1">
        <f t="shared" ref="N54" si="33">POWER(2, -M54)</f>
        <v>0.2192226626818701</v>
      </c>
    </row>
    <row r="55" spans="1:14">
      <c r="A55" t="s">
        <v>503</v>
      </c>
      <c r="B55" t="s">
        <v>348</v>
      </c>
      <c r="C55" t="s">
        <v>403</v>
      </c>
      <c r="D55" t="s">
        <v>404</v>
      </c>
      <c r="E55" t="s">
        <v>402</v>
      </c>
      <c r="F55">
        <v>33.2377538422204</v>
      </c>
      <c r="G55">
        <v>25.079514804074901</v>
      </c>
      <c r="H55" s="1">
        <f t="shared" si="11"/>
        <v>8.1582390381454992</v>
      </c>
      <c r="I55" s="3"/>
      <c r="J55" s="2"/>
      <c r="K55" s="2"/>
      <c r="L55" s="1">
        <f t="shared" si="1"/>
        <v>1.7948999945859754</v>
      </c>
      <c r="N55" s="1"/>
    </row>
    <row r="56" spans="1:14">
      <c r="A56" t="s">
        <v>503</v>
      </c>
      <c r="B56" t="s">
        <v>349</v>
      </c>
      <c r="C56" t="s">
        <v>403</v>
      </c>
      <c r="D56" t="s">
        <v>404</v>
      </c>
      <c r="E56" t="s">
        <v>402</v>
      </c>
      <c r="F56">
        <v>33.931613330918204</v>
      </c>
      <c r="G56">
        <v>25.0894948605224</v>
      </c>
      <c r="H56" s="1">
        <f t="shared" si="11"/>
        <v>8.8421184703958033</v>
      </c>
      <c r="I56" s="3"/>
      <c r="J56" s="2"/>
      <c r="K56" s="2"/>
      <c r="L56" s="1">
        <f t="shared" si="1"/>
        <v>2.4787794268362795</v>
      </c>
      <c r="N56" s="1"/>
    </row>
    <row r="57" spans="1:14">
      <c r="A57" t="s">
        <v>503</v>
      </c>
      <c r="B57" t="s">
        <v>263</v>
      </c>
      <c r="C57" t="s">
        <v>407</v>
      </c>
      <c r="D57" t="s">
        <v>408</v>
      </c>
      <c r="E57" t="s">
        <v>402</v>
      </c>
      <c r="F57">
        <v>31.6778104869997</v>
      </c>
      <c r="G57">
        <v>23.6810984307124</v>
      </c>
      <c r="H57" s="1">
        <f t="shared" si="11"/>
        <v>7.9967120562873006</v>
      </c>
      <c r="I57" s="3"/>
      <c r="J57" s="4"/>
      <c r="K57" s="3"/>
      <c r="L57" s="1">
        <f t="shared" si="1"/>
        <v>1.6333730127277768</v>
      </c>
      <c r="M57" s="1">
        <f t="shared" ref="M57" si="34">AVERAGE(L57:L59)</f>
        <v>1.7789900538421766</v>
      </c>
      <c r="N57" s="1">
        <f t="shared" ref="N57" si="35">POWER(2, -M57)</f>
        <v>0.29138730839489241</v>
      </c>
    </row>
    <row r="58" spans="1:14">
      <c r="A58" t="s">
        <v>503</v>
      </c>
      <c r="B58" t="s">
        <v>264</v>
      </c>
      <c r="C58" t="s">
        <v>407</v>
      </c>
      <c r="D58" t="s">
        <v>408</v>
      </c>
      <c r="E58" t="s">
        <v>402</v>
      </c>
      <c r="F58">
        <v>32.052548814400403</v>
      </c>
      <c r="G58">
        <v>23.719478515655801</v>
      </c>
      <c r="H58" s="1">
        <f t="shared" si="11"/>
        <v>8.3330702987446017</v>
      </c>
      <c r="I58" s="3"/>
      <c r="L58" s="1">
        <f t="shared" si="1"/>
        <v>1.9697312551850779</v>
      </c>
      <c r="N58" s="1"/>
    </row>
    <row r="59" spans="1:14">
      <c r="A59" t="s">
        <v>503</v>
      </c>
      <c r="B59" t="s">
        <v>265</v>
      </c>
      <c r="C59" t="s">
        <v>407</v>
      </c>
      <c r="D59" t="s">
        <v>408</v>
      </c>
      <c r="E59" t="s">
        <v>402</v>
      </c>
      <c r="F59">
        <v>31.816887372667399</v>
      </c>
      <c r="G59">
        <v>23.7196824354942</v>
      </c>
      <c r="H59" s="1">
        <f t="shared" si="11"/>
        <v>8.0972049371731991</v>
      </c>
      <c r="I59" s="3"/>
      <c r="L59" s="1">
        <f t="shared" si="1"/>
        <v>1.7338658936136753</v>
      </c>
      <c r="N59" s="1"/>
    </row>
    <row r="60" spans="1:14">
      <c r="A60" t="s">
        <v>503</v>
      </c>
      <c r="B60" t="s">
        <v>335</v>
      </c>
      <c r="C60" t="s">
        <v>407</v>
      </c>
      <c r="D60" t="s">
        <v>408</v>
      </c>
      <c r="E60" t="s">
        <v>402</v>
      </c>
      <c r="F60">
        <v>31.786946965274801</v>
      </c>
      <c r="G60">
        <v>23.409471300721201</v>
      </c>
      <c r="H60" s="1">
        <f t="shared" si="11"/>
        <v>8.3774756645536002</v>
      </c>
      <c r="I60" s="3"/>
      <c r="L60" s="1">
        <f t="shared" si="1"/>
        <v>2.0141366209940763</v>
      </c>
      <c r="M60" s="1">
        <f t="shared" ref="M60" si="36">AVERAGE(L60:L62)</f>
        <v>2.0271205755568751</v>
      </c>
      <c r="N60" s="1">
        <f t="shared" ref="N60" si="37">POWER(2, -M60)</f>
        <v>0.24534426006560014</v>
      </c>
    </row>
    <row r="61" spans="1:14">
      <c r="A61" t="s">
        <v>503</v>
      </c>
      <c r="B61" t="s">
        <v>336</v>
      </c>
      <c r="C61" t="s">
        <v>407</v>
      </c>
      <c r="D61" t="s">
        <v>408</v>
      </c>
      <c r="E61" t="s">
        <v>402</v>
      </c>
      <c r="F61">
        <v>31.753129738779901</v>
      </c>
      <c r="G61">
        <v>23.441671188143602</v>
      </c>
      <c r="H61" s="1">
        <f t="shared" si="11"/>
        <v>8.3114585506362992</v>
      </c>
      <c r="I61" s="3"/>
      <c r="L61" s="1">
        <f t="shared" si="1"/>
        <v>1.9481195070767754</v>
      </c>
      <c r="N61" s="1"/>
    </row>
    <row r="62" spans="1:14">
      <c r="A62" t="s">
        <v>503</v>
      </c>
      <c r="B62" t="s">
        <v>337</v>
      </c>
      <c r="C62" t="s">
        <v>407</v>
      </c>
      <c r="D62" t="s">
        <v>408</v>
      </c>
      <c r="E62" t="s">
        <v>402</v>
      </c>
      <c r="F62">
        <v>32.027709487546097</v>
      </c>
      <c r="G62">
        <v>23.5452648453868</v>
      </c>
      <c r="H62" s="1">
        <f t="shared" si="11"/>
        <v>8.4824446421592974</v>
      </c>
      <c r="I62" s="3"/>
      <c r="L62" s="1">
        <f t="shared" si="1"/>
        <v>2.1191055985997735</v>
      </c>
      <c r="N62" s="1"/>
    </row>
    <row r="63" spans="1:14">
      <c r="A63" t="s">
        <v>503</v>
      </c>
      <c r="B63" t="s">
        <v>248</v>
      </c>
      <c r="C63" t="s">
        <v>412</v>
      </c>
      <c r="D63" t="s">
        <v>413</v>
      </c>
      <c r="E63" t="s">
        <v>411</v>
      </c>
      <c r="F63">
        <v>30.9434953536542</v>
      </c>
      <c r="G63">
        <v>23.544306259508499</v>
      </c>
      <c r="H63" s="1">
        <f t="shared" si="11"/>
        <v>7.3991890941457008</v>
      </c>
      <c r="I63" s="3"/>
      <c r="L63" s="1">
        <f t="shared" si="1"/>
        <v>1.035850050586177</v>
      </c>
      <c r="M63" s="1">
        <f t="shared" ref="M63" si="38">AVERAGE(L63:L65)</f>
        <v>1.1373256040920101</v>
      </c>
      <c r="N63" s="1">
        <f t="shared" ref="N63" si="39">POWER(2, -M63)</f>
        <v>0.45460151459728937</v>
      </c>
    </row>
    <row r="64" spans="1:14">
      <c r="A64" t="s">
        <v>503</v>
      </c>
      <c r="B64" t="s">
        <v>249</v>
      </c>
      <c r="C64" t="s">
        <v>412</v>
      </c>
      <c r="D64" t="s">
        <v>413</v>
      </c>
      <c r="E64" t="s">
        <v>411</v>
      </c>
      <c r="F64">
        <v>31.011309975828599</v>
      </c>
      <c r="G64">
        <v>23.4945294853128</v>
      </c>
      <c r="H64" s="1">
        <f t="shared" si="11"/>
        <v>7.5167804905157993</v>
      </c>
      <c r="I64" s="3"/>
      <c r="L64" s="1">
        <f t="shared" si="1"/>
        <v>1.1534414469562755</v>
      </c>
      <c r="N64" s="1"/>
    </row>
    <row r="65" spans="1:14">
      <c r="A65" t="s">
        <v>503</v>
      </c>
      <c r="B65" t="s">
        <v>250</v>
      </c>
      <c r="C65" t="s">
        <v>412</v>
      </c>
      <c r="D65" t="s">
        <v>413</v>
      </c>
      <c r="E65" t="s">
        <v>411</v>
      </c>
      <c r="F65">
        <v>31.090714772469902</v>
      </c>
      <c r="G65">
        <v>23.5046904141768</v>
      </c>
      <c r="H65" s="1">
        <f t="shared" si="11"/>
        <v>7.586024358293102</v>
      </c>
      <c r="I65" s="3"/>
      <c r="L65" s="1">
        <f t="shared" si="1"/>
        <v>1.2226853147335781</v>
      </c>
      <c r="N65" s="1"/>
    </row>
    <row r="66" spans="1:14">
      <c r="A66" t="s">
        <v>503</v>
      </c>
      <c r="B66" t="s">
        <v>320</v>
      </c>
      <c r="C66" t="s">
        <v>412</v>
      </c>
      <c r="D66" t="s">
        <v>413</v>
      </c>
      <c r="E66" t="s">
        <v>411</v>
      </c>
      <c r="F66">
        <v>31.383474575791102</v>
      </c>
      <c r="G66">
        <v>23.754232420596701</v>
      </c>
      <c r="H66" s="1">
        <f t="shared" si="11"/>
        <v>7.629242155194401</v>
      </c>
      <c r="I66" s="3"/>
      <c r="L66" s="1">
        <f t="shared" si="1"/>
        <v>1.2659031116348771</v>
      </c>
      <c r="M66" s="1">
        <f t="shared" ref="M66" si="40">AVERAGE(L66:L68)</f>
        <v>1.3366038085773095</v>
      </c>
      <c r="N66" s="1">
        <f t="shared" ref="N66" si="41">POWER(2, -M66)</f>
        <v>0.3959516538409385</v>
      </c>
    </row>
    <row r="67" spans="1:14">
      <c r="A67" t="s">
        <v>503</v>
      </c>
      <c r="B67" t="s">
        <v>321</v>
      </c>
      <c r="C67" t="s">
        <v>412</v>
      </c>
      <c r="D67" t="s">
        <v>413</v>
      </c>
      <c r="E67" t="s">
        <v>411</v>
      </c>
      <c r="F67">
        <v>31.6435091438745</v>
      </c>
      <c r="G67">
        <v>23.8209408648375</v>
      </c>
      <c r="H67" s="1">
        <f t="shared" si="11"/>
        <v>7.8225682790370001</v>
      </c>
      <c r="I67" s="3"/>
      <c r="L67" s="1">
        <f t="shared" si="1"/>
        <v>1.4592292354774763</v>
      </c>
      <c r="N67" s="1"/>
    </row>
    <row r="68" spans="1:14">
      <c r="A68" t="s">
        <v>503</v>
      </c>
      <c r="B68" t="s">
        <v>322</v>
      </c>
      <c r="C68" t="s">
        <v>412</v>
      </c>
      <c r="D68" t="s">
        <v>413</v>
      </c>
      <c r="E68" t="s">
        <v>411</v>
      </c>
      <c r="F68">
        <v>31.5156877411941</v>
      </c>
      <c r="G68">
        <v>23.867669619015</v>
      </c>
      <c r="H68" s="1">
        <f t="shared" si="11"/>
        <v>7.6480181221790993</v>
      </c>
      <c r="I68" s="3"/>
      <c r="L68" s="1">
        <f t="shared" ref="L68:L131" si="42">H68-J$3</f>
        <v>1.2846790786195754</v>
      </c>
      <c r="N68" s="1"/>
    </row>
    <row r="69" spans="1:14">
      <c r="A69" t="s">
        <v>503</v>
      </c>
      <c r="B69" t="s">
        <v>230</v>
      </c>
      <c r="C69" t="s">
        <v>417</v>
      </c>
      <c r="D69" t="s">
        <v>418</v>
      </c>
      <c r="E69" t="s">
        <v>416</v>
      </c>
      <c r="F69">
        <v>31.012702322108002</v>
      </c>
      <c r="G69">
        <v>23.3112640916396</v>
      </c>
      <c r="H69" s="1">
        <f t="shared" si="11"/>
        <v>7.7014382304684013</v>
      </c>
      <c r="I69" s="1"/>
      <c r="L69" s="1">
        <f t="shared" si="42"/>
        <v>1.3380991869088774</v>
      </c>
      <c r="M69" s="1">
        <f t="shared" ref="M69" si="43">AVERAGE(L69:L71)</f>
        <v>1.3131233263656779</v>
      </c>
      <c r="N69" s="1">
        <f t="shared" ref="N69" si="44">POWER(2, -M69)</f>
        <v>0.40244866469103546</v>
      </c>
    </row>
    <row r="70" spans="1:14">
      <c r="A70" t="s">
        <v>503</v>
      </c>
      <c r="B70" t="s">
        <v>231</v>
      </c>
      <c r="C70" t="s">
        <v>417</v>
      </c>
      <c r="D70" t="s">
        <v>418</v>
      </c>
      <c r="E70" t="s">
        <v>416</v>
      </c>
      <c r="F70">
        <v>30.887935719580401</v>
      </c>
      <c r="G70">
        <v>23.356431037300698</v>
      </c>
      <c r="H70" s="1">
        <f t="shared" si="11"/>
        <v>7.5315046822797029</v>
      </c>
      <c r="I70" s="1"/>
      <c r="L70" s="1">
        <f t="shared" si="42"/>
        <v>1.1681656387201791</v>
      </c>
      <c r="N70" s="1"/>
    </row>
    <row r="71" spans="1:14">
      <c r="A71" t="s">
        <v>503</v>
      </c>
      <c r="B71" t="s">
        <v>232</v>
      </c>
      <c r="C71" t="s">
        <v>417</v>
      </c>
      <c r="D71" t="s">
        <v>418</v>
      </c>
      <c r="E71" t="s">
        <v>416</v>
      </c>
      <c r="F71">
        <v>31.2003991559281</v>
      </c>
      <c r="G71">
        <v>23.403954958900599</v>
      </c>
      <c r="H71" s="1">
        <f t="shared" si="11"/>
        <v>7.7964441970275011</v>
      </c>
      <c r="I71" s="1"/>
      <c r="L71" s="1">
        <f t="shared" si="42"/>
        <v>1.4331051534679773</v>
      </c>
      <c r="N71" s="1"/>
    </row>
    <row r="72" spans="1:14">
      <c r="A72" t="s">
        <v>503</v>
      </c>
      <c r="B72" t="s">
        <v>302</v>
      </c>
      <c r="C72" t="s">
        <v>417</v>
      </c>
      <c r="D72" t="s">
        <v>418</v>
      </c>
      <c r="E72" t="s">
        <v>416</v>
      </c>
      <c r="F72">
        <v>30.762910411559702</v>
      </c>
      <c r="G72">
        <v>23.2681235680054</v>
      </c>
      <c r="H72" s="1">
        <f t="shared" si="11"/>
        <v>7.4947868435543015</v>
      </c>
      <c r="I72" s="1"/>
      <c r="L72" s="1">
        <f t="shared" si="42"/>
        <v>1.1314477999947776</v>
      </c>
      <c r="M72" s="1">
        <f t="shared" ref="M72" si="45">AVERAGE(L72:L74)</f>
        <v>1.1371181575465101</v>
      </c>
      <c r="N72" s="1">
        <f t="shared" ref="N72" si="46">POWER(2, -M72)</f>
        <v>0.45466688689814005</v>
      </c>
    </row>
    <row r="73" spans="1:14">
      <c r="A73" t="s">
        <v>503</v>
      </c>
      <c r="B73" t="s">
        <v>303</v>
      </c>
      <c r="C73" t="s">
        <v>417</v>
      </c>
      <c r="D73" t="s">
        <v>418</v>
      </c>
      <c r="E73" t="s">
        <v>416</v>
      </c>
      <c r="F73">
        <v>30.7891228480363</v>
      </c>
      <c r="G73">
        <v>23.274667296881599</v>
      </c>
      <c r="H73" s="1">
        <f t="shared" si="11"/>
        <v>7.5144555511547004</v>
      </c>
      <c r="I73" s="1"/>
      <c r="L73" s="1">
        <f t="shared" si="42"/>
        <v>1.1511165075951766</v>
      </c>
      <c r="N73" s="1"/>
    </row>
    <row r="74" spans="1:14">
      <c r="A74" t="s">
        <v>503</v>
      </c>
      <c r="B74" t="s">
        <v>304</v>
      </c>
      <c r="C74" t="s">
        <v>417</v>
      </c>
      <c r="D74" t="s">
        <v>418</v>
      </c>
      <c r="E74" t="s">
        <v>416</v>
      </c>
      <c r="F74">
        <v>30.833172443762901</v>
      </c>
      <c r="G74">
        <v>23.341043235153801</v>
      </c>
      <c r="H74" s="1">
        <f t="shared" si="11"/>
        <v>7.4921292086091</v>
      </c>
      <c r="I74" s="1"/>
      <c r="L74" s="1">
        <f t="shared" si="42"/>
        <v>1.1287901650495762</v>
      </c>
      <c r="N74" s="1"/>
    </row>
    <row r="75" spans="1:14">
      <c r="A75" t="s">
        <v>503</v>
      </c>
      <c r="B75" t="s">
        <v>260</v>
      </c>
      <c r="C75" t="s">
        <v>421</v>
      </c>
      <c r="D75" t="s">
        <v>422</v>
      </c>
      <c r="E75" t="s">
        <v>411</v>
      </c>
      <c r="F75">
        <v>31.834494799378302</v>
      </c>
      <c r="G75">
        <v>23.717287900691801</v>
      </c>
      <c r="H75" s="1">
        <f t="shared" si="11"/>
        <v>8.1172068986865007</v>
      </c>
      <c r="I75" s="1"/>
      <c r="L75" s="1">
        <f t="shared" si="42"/>
        <v>1.7538678551269768</v>
      </c>
      <c r="M75" s="1">
        <f t="shared" ref="M75" si="47">AVERAGE(L75:L77)</f>
        <v>1.8556901787025748</v>
      </c>
      <c r="N75" s="1">
        <f t="shared" ref="N75" si="48">POWER(2, -M75)</f>
        <v>0.27630045083694904</v>
      </c>
    </row>
    <row r="76" spans="1:14">
      <c r="A76" t="s">
        <v>503</v>
      </c>
      <c r="B76" t="s">
        <v>261</v>
      </c>
      <c r="C76" t="s">
        <v>421</v>
      </c>
      <c r="D76" t="s">
        <v>422</v>
      </c>
      <c r="E76" t="s">
        <v>411</v>
      </c>
      <c r="F76">
        <v>31.982064114633801</v>
      </c>
      <c r="G76">
        <v>23.700646629486801</v>
      </c>
      <c r="H76" s="1">
        <f t="shared" si="11"/>
        <v>8.2814174851469993</v>
      </c>
      <c r="I76" s="1"/>
      <c r="L76" s="1">
        <f t="shared" si="42"/>
        <v>1.9180784415874754</v>
      </c>
      <c r="N76" s="1"/>
    </row>
    <row r="77" spans="1:14">
      <c r="A77" t="s">
        <v>503</v>
      </c>
      <c r="B77" t="s">
        <v>262</v>
      </c>
      <c r="C77" t="s">
        <v>421</v>
      </c>
      <c r="D77" t="s">
        <v>422</v>
      </c>
      <c r="E77" t="s">
        <v>411</v>
      </c>
      <c r="F77">
        <v>32.029036355771296</v>
      </c>
      <c r="G77">
        <v>23.7705730728185</v>
      </c>
      <c r="H77" s="1">
        <f t="shared" si="11"/>
        <v>8.2584632829527962</v>
      </c>
      <c r="I77" s="1"/>
      <c r="L77" s="1">
        <f t="shared" si="42"/>
        <v>1.8951242393932723</v>
      </c>
      <c r="N77" s="1"/>
    </row>
    <row r="78" spans="1:14">
      <c r="A78" t="s">
        <v>503</v>
      </c>
      <c r="B78" t="s">
        <v>332</v>
      </c>
      <c r="C78" t="s">
        <v>421</v>
      </c>
      <c r="D78" t="s">
        <v>422</v>
      </c>
      <c r="E78" t="s">
        <v>411</v>
      </c>
      <c r="F78">
        <v>31.8689271687706</v>
      </c>
      <c r="G78">
        <v>23.583167627080201</v>
      </c>
      <c r="H78" s="1">
        <f t="shared" si="11"/>
        <v>8.2857595416903997</v>
      </c>
      <c r="I78" s="1"/>
      <c r="L78" s="1">
        <f t="shared" si="42"/>
        <v>1.9224204981308759</v>
      </c>
      <c r="M78" s="1">
        <f t="shared" ref="M78" si="49">AVERAGE(L78:L80)</f>
        <v>1.9864826204951751</v>
      </c>
      <c r="N78" s="1">
        <f t="shared" ref="N78" si="50">POWER(2, -M78)</f>
        <v>0.25235339124549805</v>
      </c>
    </row>
    <row r="79" spans="1:14">
      <c r="A79" t="s">
        <v>503</v>
      </c>
      <c r="B79" t="s">
        <v>333</v>
      </c>
      <c r="C79" t="s">
        <v>421</v>
      </c>
      <c r="D79" t="s">
        <v>422</v>
      </c>
      <c r="E79" t="s">
        <v>411</v>
      </c>
      <c r="F79">
        <v>31.9778991664414</v>
      </c>
      <c r="G79">
        <v>23.664702093983902</v>
      </c>
      <c r="H79" s="1">
        <f t="shared" si="11"/>
        <v>8.3131970724574984</v>
      </c>
      <c r="I79" s="1"/>
      <c r="L79" s="1">
        <f t="shared" si="42"/>
        <v>1.9498580288979745</v>
      </c>
      <c r="N79" s="1"/>
    </row>
    <row r="80" spans="1:14">
      <c r="A80" t="s">
        <v>503</v>
      </c>
      <c r="B80" t="s">
        <v>334</v>
      </c>
      <c r="C80" t="s">
        <v>421</v>
      </c>
      <c r="D80" t="s">
        <v>422</v>
      </c>
      <c r="E80" t="s">
        <v>411</v>
      </c>
      <c r="F80">
        <v>32.169358167489598</v>
      </c>
      <c r="G80">
        <v>23.718849789473399</v>
      </c>
      <c r="H80" s="1">
        <f t="shared" si="11"/>
        <v>8.4505083780161989</v>
      </c>
      <c r="I80" s="1"/>
      <c r="L80" s="1">
        <f t="shared" si="42"/>
        <v>2.0871693344566751</v>
      </c>
      <c r="N80" s="1"/>
    </row>
    <row r="81" spans="1:14">
      <c r="A81" t="s">
        <v>503</v>
      </c>
      <c r="B81" t="s">
        <v>236</v>
      </c>
      <c r="C81" t="s">
        <v>425</v>
      </c>
      <c r="D81" t="s">
        <v>426</v>
      </c>
      <c r="E81" t="s">
        <v>411</v>
      </c>
      <c r="F81">
        <v>31.109391859718599</v>
      </c>
      <c r="G81">
        <v>23.251412357191299</v>
      </c>
      <c r="H81" s="1">
        <f t="shared" si="11"/>
        <v>7.8579795025273</v>
      </c>
      <c r="I81" s="1"/>
      <c r="L81" s="1">
        <f t="shared" si="42"/>
        <v>1.4946404589677762</v>
      </c>
      <c r="M81" s="1">
        <f t="shared" ref="M81" si="51">AVERAGE(L81:L83)</f>
        <v>1.6300608575994768</v>
      </c>
      <c r="N81" s="1">
        <f t="shared" ref="N81" si="52">POWER(2, -M81)</f>
        <v>0.32307457902859915</v>
      </c>
    </row>
    <row r="82" spans="1:14">
      <c r="A82" t="s">
        <v>503</v>
      </c>
      <c r="B82" t="s">
        <v>237</v>
      </c>
      <c r="C82" t="s">
        <v>425</v>
      </c>
      <c r="D82" t="s">
        <v>426</v>
      </c>
      <c r="E82" t="s">
        <v>411</v>
      </c>
      <c r="F82">
        <v>31.212732967050101</v>
      </c>
      <c r="G82">
        <v>23.3088417570684</v>
      </c>
      <c r="H82" s="1">
        <f t="shared" si="11"/>
        <v>7.9038912099817011</v>
      </c>
      <c r="I82" s="1"/>
      <c r="L82" s="1">
        <f t="shared" si="42"/>
        <v>1.5405521664221773</v>
      </c>
      <c r="N82" s="1"/>
    </row>
    <row r="83" spans="1:14">
      <c r="A83" t="s">
        <v>503</v>
      </c>
      <c r="B83" t="s">
        <v>238</v>
      </c>
      <c r="C83" t="s">
        <v>425</v>
      </c>
      <c r="D83" t="s">
        <v>426</v>
      </c>
      <c r="E83" t="s">
        <v>411</v>
      </c>
      <c r="F83">
        <v>31.519106836193799</v>
      </c>
      <c r="G83">
        <v>23.300777845225799</v>
      </c>
      <c r="H83" s="1">
        <f t="shared" si="11"/>
        <v>8.2183289909680006</v>
      </c>
      <c r="I83" s="1"/>
      <c r="L83" s="1">
        <f t="shared" si="42"/>
        <v>1.8549899474084768</v>
      </c>
      <c r="N83" s="1"/>
    </row>
    <row r="84" spans="1:14">
      <c r="A84" t="s">
        <v>503</v>
      </c>
      <c r="B84" t="s">
        <v>308</v>
      </c>
      <c r="C84" t="s">
        <v>425</v>
      </c>
      <c r="D84" t="s">
        <v>426</v>
      </c>
      <c r="E84" t="s">
        <v>411</v>
      </c>
      <c r="F84">
        <v>31.735735121375502</v>
      </c>
      <c r="G84">
        <v>23.739688082497199</v>
      </c>
      <c r="H84" s="1">
        <f t="shared" si="11"/>
        <v>7.9960470388783023</v>
      </c>
      <c r="I84" s="1"/>
      <c r="L84" s="1">
        <f t="shared" si="42"/>
        <v>1.6327079953187784</v>
      </c>
      <c r="M84" s="1">
        <f t="shared" ref="M84" si="53">AVERAGE(L84:L86)</f>
        <v>1.5787162239480768</v>
      </c>
      <c r="N84" s="1">
        <f t="shared" ref="N84" si="54">POWER(2, -M84)</f>
        <v>0.33477965844885049</v>
      </c>
    </row>
    <row r="85" spans="1:14">
      <c r="A85" t="s">
        <v>503</v>
      </c>
      <c r="B85" t="s">
        <v>309</v>
      </c>
      <c r="C85" t="s">
        <v>425</v>
      </c>
      <c r="D85" t="s">
        <v>426</v>
      </c>
      <c r="E85" t="s">
        <v>411</v>
      </c>
      <c r="F85">
        <v>31.566609554969599</v>
      </c>
      <c r="G85">
        <v>23.809893734267501</v>
      </c>
      <c r="H85" s="1">
        <f t="shared" si="11"/>
        <v>7.7567158207020981</v>
      </c>
      <c r="I85" s="1"/>
      <c r="L85" s="1">
        <f t="shared" si="42"/>
        <v>1.3933767771425742</v>
      </c>
      <c r="N85" s="1"/>
    </row>
    <row r="86" spans="1:14">
      <c r="A86" t="s">
        <v>503</v>
      </c>
      <c r="B86" t="s">
        <v>310</v>
      </c>
      <c r="C86" t="s">
        <v>425</v>
      </c>
      <c r="D86" t="s">
        <v>426</v>
      </c>
      <c r="E86" t="s">
        <v>411</v>
      </c>
      <c r="F86">
        <v>31.884891620421801</v>
      </c>
      <c r="G86">
        <v>23.811488677479399</v>
      </c>
      <c r="H86" s="1">
        <f t="shared" ref="H86:H149" si="55">F86-G86</f>
        <v>8.0734029429424012</v>
      </c>
      <c r="I86" s="1"/>
      <c r="L86" s="1">
        <f t="shared" si="42"/>
        <v>1.7100638993828774</v>
      </c>
      <c r="N86" s="1"/>
    </row>
    <row r="87" spans="1:14">
      <c r="A87" t="s">
        <v>503</v>
      </c>
      <c r="B87" t="s">
        <v>224</v>
      </c>
      <c r="C87" t="s">
        <v>429</v>
      </c>
      <c r="D87" t="s">
        <v>430</v>
      </c>
      <c r="E87" t="s">
        <v>411</v>
      </c>
      <c r="F87">
        <v>32.769067792683799</v>
      </c>
      <c r="G87">
        <v>23.920018062630099</v>
      </c>
      <c r="H87" s="1">
        <f t="shared" si="55"/>
        <v>8.8490497300537001</v>
      </c>
      <c r="I87" s="1"/>
      <c r="L87" s="1">
        <f t="shared" si="42"/>
        <v>2.4857106864941763</v>
      </c>
      <c r="M87" s="1">
        <f t="shared" ref="M87" si="56">AVERAGE(L87:L89)</f>
        <v>2.5157489507779416</v>
      </c>
      <c r="N87" s="1">
        <f t="shared" ref="N87" si="57">POWER(2, -M87)</f>
        <v>0.1748574353473665</v>
      </c>
    </row>
    <row r="88" spans="1:14">
      <c r="A88" t="s">
        <v>503</v>
      </c>
      <c r="B88" t="s">
        <v>225</v>
      </c>
      <c r="C88" t="s">
        <v>429</v>
      </c>
      <c r="D88" t="s">
        <v>430</v>
      </c>
      <c r="E88" t="s">
        <v>411</v>
      </c>
      <c r="F88">
        <v>32.587307356388997</v>
      </c>
      <c r="G88">
        <v>23.976729935847601</v>
      </c>
      <c r="H88" s="1">
        <f t="shared" si="55"/>
        <v>8.6105774205413965</v>
      </c>
      <c r="I88" s="1"/>
      <c r="L88" s="1">
        <f t="shared" si="42"/>
        <v>2.2472383769818727</v>
      </c>
      <c r="N88" s="1"/>
    </row>
    <row r="89" spans="1:14">
      <c r="A89" t="s">
        <v>503</v>
      </c>
      <c r="B89" t="s">
        <v>226</v>
      </c>
      <c r="C89" t="s">
        <v>429</v>
      </c>
      <c r="D89" t="s">
        <v>430</v>
      </c>
      <c r="E89" t="s">
        <v>411</v>
      </c>
      <c r="F89">
        <v>32.858119892478697</v>
      </c>
      <c r="G89">
        <v>23.680483060061398</v>
      </c>
      <c r="H89" s="1">
        <f t="shared" si="55"/>
        <v>9.1776368324172992</v>
      </c>
      <c r="I89" s="1"/>
      <c r="L89" s="1">
        <f t="shared" si="42"/>
        <v>2.8142977888577754</v>
      </c>
      <c r="N89" s="1"/>
    </row>
    <row r="90" spans="1:14">
      <c r="A90" t="s">
        <v>503</v>
      </c>
      <c r="B90" t="s">
        <v>296</v>
      </c>
      <c r="C90" t="s">
        <v>429</v>
      </c>
      <c r="D90" t="s">
        <v>430</v>
      </c>
      <c r="E90" t="s">
        <v>411</v>
      </c>
      <c r="F90">
        <v>32.453282635103697</v>
      </c>
      <c r="G90">
        <v>23.636985754603</v>
      </c>
      <c r="H90" s="1">
        <f t="shared" si="55"/>
        <v>8.8162968805006976</v>
      </c>
      <c r="I90" s="1"/>
      <c r="L90" s="1">
        <f t="shared" si="42"/>
        <v>2.4529578369411738</v>
      </c>
      <c r="M90" s="1">
        <f t="shared" ref="M90" si="58">AVERAGE(L90:L92)</f>
        <v>2.3333790607368763</v>
      </c>
      <c r="N90" s="1">
        <f t="shared" ref="N90" si="59">POWER(2, -M90)</f>
        <v>0.19841884234827725</v>
      </c>
    </row>
    <row r="91" spans="1:14">
      <c r="A91" t="s">
        <v>503</v>
      </c>
      <c r="B91" t="s">
        <v>297</v>
      </c>
      <c r="C91" t="s">
        <v>429</v>
      </c>
      <c r="D91" t="s">
        <v>430</v>
      </c>
      <c r="E91" t="s">
        <v>411</v>
      </c>
      <c r="F91">
        <v>32.173203971334601</v>
      </c>
      <c r="G91">
        <v>23.7256431422575</v>
      </c>
      <c r="H91" s="1">
        <f t="shared" si="55"/>
        <v>8.4475608290771014</v>
      </c>
      <c r="I91" s="1"/>
      <c r="L91" s="1">
        <f t="shared" si="42"/>
        <v>2.0842217855175775</v>
      </c>
      <c r="N91" s="1"/>
    </row>
    <row r="92" spans="1:14">
      <c r="A92" t="s">
        <v>503</v>
      </c>
      <c r="B92" t="s">
        <v>298</v>
      </c>
      <c r="C92" t="s">
        <v>429</v>
      </c>
      <c r="D92" t="s">
        <v>430</v>
      </c>
      <c r="E92" t="s">
        <v>411</v>
      </c>
      <c r="F92">
        <v>32.581489067432003</v>
      </c>
      <c r="G92">
        <v>23.755192464120601</v>
      </c>
      <c r="H92" s="1">
        <f t="shared" si="55"/>
        <v>8.8262966033114019</v>
      </c>
      <c r="I92" s="1"/>
      <c r="L92" s="1">
        <f t="shared" si="42"/>
        <v>2.462957559751878</v>
      </c>
      <c r="N92" s="1"/>
    </row>
    <row r="93" spans="1:14">
      <c r="A93" t="s">
        <v>503</v>
      </c>
      <c r="B93" t="s">
        <v>287</v>
      </c>
      <c r="C93" t="s">
        <v>433</v>
      </c>
      <c r="D93" t="s">
        <v>434</v>
      </c>
      <c r="E93" t="s">
        <v>416</v>
      </c>
      <c r="F93">
        <v>33.723916403907403</v>
      </c>
      <c r="G93">
        <v>27.046906879425499</v>
      </c>
      <c r="H93" s="1">
        <f t="shared" si="55"/>
        <v>6.6770095244819032</v>
      </c>
      <c r="I93" s="1"/>
      <c r="L93" s="1">
        <f t="shared" si="42"/>
        <v>0.31367048092237937</v>
      </c>
      <c r="M93" s="1">
        <f t="shared" ref="M93" si="60">AVERAGE(L93:L95)</f>
        <v>0.49494116608011041</v>
      </c>
      <c r="N93" s="1">
        <f t="shared" ref="N93" si="61">POWER(2, -M93)</f>
        <v>0.70959061501684595</v>
      </c>
    </row>
    <row r="94" spans="1:14">
      <c r="A94" t="s">
        <v>503</v>
      </c>
      <c r="B94" t="s">
        <v>288</v>
      </c>
      <c r="C94" t="s">
        <v>433</v>
      </c>
      <c r="D94" t="s">
        <v>434</v>
      </c>
      <c r="E94" t="s">
        <v>416</v>
      </c>
      <c r="F94">
        <v>34.0293590125642</v>
      </c>
      <c r="G94">
        <v>27.1096339028961</v>
      </c>
      <c r="H94" s="1">
        <f t="shared" si="55"/>
        <v>6.9197251096681001</v>
      </c>
      <c r="I94" s="1"/>
      <c r="L94" s="1">
        <f t="shared" si="42"/>
        <v>0.55638606610857622</v>
      </c>
      <c r="N94" s="1"/>
    </row>
    <row r="95" spans="1:14">
      <c r="A95" t="s">
        <v>503</v>
      </c>
      <c r="B95" t="s">
        <v>289</v>
      </c>
      <c r="C95" t="s">
        <v>433</v>
      </c>
      <c r="D95" t="s">
        <v>434</v>
      </c>
      <c r="E95" t="s">
        <v>416</v>
      </c>
      <c r="F95">
        <v>34.1588490918977</v>
      </c>
      <c r="G95">
        <v>27.180743097128801</v>
      </c>
      <c r="H95" s="1">
        <f t="shared" si="55"/>
        <v>6.9781059947688995</v>
      </c>
      <c r="I95" s="1"/>
      <c r="L95" s="1">
        <f t="shared" si="42"/>
        <v>0.61476695120937563</v>
      </c>
      <c r="N95" s="1"/>
    </row>
    <row r="96" spans="1:14">
      <c r="A96" t="s">
        <v>503</v>
      </c>
      <c r="B96" t="s">
        <v>359</v>
      </c>
      <c r="C96" t="s">
        <v>433</v>
      </c>
      <c r="D96" t="s">
        <v>434</v>
      </c>
      <c r="E96" t="s">
        <v>416</v>
      </c>
      <c r="F96">
        <v>36.735453676582303</v>
      </c>
      <c r="G96">
        <v>29.2450763379729</v>
      </c>
      <c r="H96" s="1">
        <f t="shared" si="55"/>
        <v>7.4903773386094024</v>
      </c>
      <c r="I96" s="1"/>
      <c r="L96" s="1">
        <f t="shared" si="42"/>
        <v>1.1270382950498785</v>
      </c>
      <c r="M96" s="1">
        <f t="shared" ref="M96" si="62">AVERAGE(L96:L98)</f>
        <v>1.0712921158647433</v>
      </c>
      <c r="N96" s="1">
        <f t="shared" ref="N96" si="63">POWER(2, -M96)</f>
        <v>0.47589258610079899</v>
      </c>
    </row>
    <row r="97" spans="1:14">
      <c r="A97" t="s">
        <v>503</v>
      </c>
      <c r="B97" t="s">
        <v>360</v>
      </c>
      <c r="C97" t="s">
        <v>433</v>
      </c>
      <c r="D97" t="s">
        <v>434</v>
      </c>
      <c r="E97" t="s">
        <v>416</v>
      </c>
      <c r="F97">
        <v>37.004986149150298</v>
      </c>
      <c r="G97">
        <v>29.279568271280599</v>
      </c>
      <c r="H97" s="1">
        <f t="shared" si="55"/>
        <v>7.7254178778696989</v>
      </c>
      <c r="I97" s="1"/>
      <c r="L97" s="1">
        <f t="shared" si="42"/>
        <v>1.3620788343101751</v>
      </c>
      <c r="N97" s="1"/>
    </row>
    <row r="98" spans="1:14">
      <c r="A98" t="s">
        <v>503</v>
      </c>
      <c r="B98" t="s">
        <v>361</v>
      </c>
      <c r="C98" t="s">
        <v>433</v>
      </c>
      <c r="D98" t="s">
        <v>434</v>
      </c>
      <c r="E98" t="s">
        <v>416</v>
      </c>
      <c r="F98">
        <v>36.4622856157713</v>
      </c>
      <c r="G98">
        <v>29.3741873539776</v>
      </c>
      <c r="H98" s="1">
        <f t="shared" si="55"/>
        <v>7.0880982617937001</v>
      </c>
      <c r="I98" s="1"/>
      <c r="L98" s="1">
        <f t="shared" si="42"/>
        <v>0.72475921823417622</v>
      </c>
      <c r="N98" s="1"/>
    </row>
    <row r="99" spans="1:14">
      <c r="A99" t="s">
        <v>503</v>
      </c>
      <c r="B99" t="s">
        <v>266</v>
      </c>
      <c r="C99" t="s">
        <v>438</v>
      </c>
      <c r="D99" t="s">
        <v>439</v>
      </c>
      <c r="E99" t="s">
        <v>437</v>
      </c>
      <c r="F99">
        <v>31.128167384293601</v>
      </c>
      <c r="G99">
        <v>23.426199018777499</v>
      </c>
      <c r="H99" s="1">
        <f t="shared" si="55"/>
        <v>7.7019683655161018</v>
      </c>
      <c r="I99" s="1"/>
      <c r="L99" s="1">
        <f t="shared" si="42"/>
        <v>1.3386293219565779</v>
      </c>
      <c r="M99" s="1">
        <f t="shared" ref="M99" si="64">AVERAGE(L99:L101)</f>
        <v>1.3950212476027772</v>
      </c>
      <c r="N99" s="1">
        <f t="shared" ref="N99" si="65">POWER(2, -M99)</f>
        <v>0.38023908821572644</v>
      </c>
    </row>
    <row r="100" spans="1:14">
      <c r="A100" t="s">
        <v>503</v>
      </c>
      <c r="B100" t="s">
        <v>267</v>
      </c>
      <c r="C100" t="s">
        <v>438</v>
      </c>
      <c r="D100" t="s">
        <v>439</v>
      </c>
      <c r="E100" t="s">
        <v>437</v>
      </c>
      <c r="F100">
        <v>31.271803942524901</v>
      </c>
      <c r="G100">
        <v>23.415917307518399</v>
      </c>
      <c r="H100" s="1">
        <f t="shared" si="55"/>
        <v>7.8558866350065024</v>
      </c>
      <c r="I100" s="1"/>
      <c r="L100" s="1">
        <f t="shared" si="42"/>
        <v>1.4925475914469786</v>
      </c>
      <c r="N100" s="1"/>
    </row>
    <row r="101" spans="1:14">
      <c r="A101" t="s">
        <v>503</v>
      </c>
      <c r="B101" t="s">
        <v>268</v>
      </c>
      <c r="C101" t="s">
        <v>438</v>
      </c>
      <c r="D101" t="s">
        <v>439</v>
      </c>
      <c r="E101" t="s">
        <v>437</v>
      </c>
      <c r="F101">
        <v>31.281869818958199</v>
      </c>
      <c r="G101">
        <v>23.5646439459939</v>
      </c>
      <c r="H101" s="1">
        <f t="shared" si="55"/>
        <v>7.7172258729642991</v>
      </c>
      <c r="I101" s="1"/>
      <c r="L101" s="1">
        <f t="shared" si="42"/>
        <v>1.3538868294047752</v>
      </c>
      <c r="N101" s="1"/>
    </row>
    <row r="102" spans="1:14">
      <c r="A102" t="s">
        <v>503</v>
      </c>
      <c r="B102" t="s">
        <v>338</v>
      </c>
      <c r="C102" t="s">
        <v>438</v>
      </c>
      <c r="D102" t="s">
        <v>439</v>
      </c>
      <c r="E102" t="s">
        <v>437</v>
      </c>
      <c r="F102">
        <v>31.304327094724201</v>
      </c>
      <c r="G102">
        <v>23.5250687276584</v>
      </c>
      <c r="H102" s="1">
        <f t="shared" si="55"/>
        <v>7.7792583670658004</v>
      </c>
      <c r="I102" s="1"/>
      <c r="L102" s="1">
        <f t="shared" si="42"/>
        <v>1.4159193235062766</v>
      </c>
      <c r="M102" s="1">
        <f t="shared" ref="M102" si="66">AVERAGE(L102:L104)</f>
        <v>1.6195187132363753</v>
      </c>
      <c r="N102" s="1">
        <f t="shared" ref="N102" si="67">POWER(2, -M102)</f>
        <v>0.32544401471055667</v>
      </c>
    </row>
    <row r="103" spans="1:14">
      <c r="A103" t="s">
        <v>503</v>
      </c>
      <c r="B103" t="s">
        <v>339</v>
      </c>
      <c r="C103" t="s">
        <v>438</v>
      </c>
      <c r="D103" t="s">
        <v>439</v>
      </c>
      <c r="E103" t="s">
        <v>437</v>
      </c>
      <c r="F103">
        <v>31.524624576946501</v>
      </c>
      <c r="G103">
        <v>23.523226813646701</v>
      </c>
      <c r="H103" s="1">
        <f t="shared" si="55"/>
        <v>8.0013977632997992</v>
      </c>
      <c r="I103" s="1"/>
      <c r="L103" s="1">
        <f t="shared" si="42"/>
        <v>1.6380587197402754</v>
      </c>
      <c r="N103" s="1"/>
    </row>
    <row r="104" spans="1:14">
      <c r="A104" t="s">
        <v>503</v>
      </c>
      <c r="B104" t="s">
        <v>340</v>
      </c>
      <c r="C104" t="s">
        <v>438</v>
      </c>
      <c r="D104" t="s">
        <v>439</v>
      </c>
      <c r="E104" t="s">
        <v>437</v>
      </c>
      <c r="F104">
        <v>31.764371491297499</v>
      </c>
      <c r="G104">
        <v>23.596454351275401</v>
      </c>
      <c r="H104" s="1">
        <f t="shared" si="55"/>
        <v>8.167917140022098</v>
      </c>
      <c r="I104" s="1"/>
      <c r="L104" s="1">
        <f t="shared" si="42"/>
        <v>1.8045780964625742</v>
      </c>
      <c r="N104" s="1"/>
    </row>
    <row r="105" spans="1:14">
      <c r="A105" t="s">
        <v>503</v>
      </c>
      <c r="B105" t="s">
        <v>254</v>
      </c>
      <c r="C105" t="s">
        <v>442</v>
      </c>
      <c r="D105" t="s">
        <v>443</v>
      </c>
      <c r="E105" t="s">
        <v>437</v>
      </c>
      <c r="F105">
        <v>31.453398613716999</v>
      </c>
      <c r="G105">
        <v>23.772936268918802</v>
      </c>
      <c r="H105" s="1">
        <f t="shared" si="55"/>
        <v>7.6804623447981974</v>
      </c>
      <c r="I105" s="1"/>
      <c r="L105" s="1">
        <f t="shared" si="42"/>
        <v>1.3171233012386736</v>
      </c>
      <c r="M105" s="1">
        <f t="shared" ref="M105" si="68">AVERAGE(L105:L107)</f>
        <v>1.0415502510367769</v>
      </c>
      <c r="N105" s="1">
        <f t="shared" ref="N105" si="69">POWER(2, -M105)</f>
        <v>0.48580517015227243</v>
      </c>
    </row>
    <row r="106" spans="1:14">
      <c r="A106" t="s">
        <v>503</v>
      </c>
      <c r="B106" t="s">
        <v>255</v>
      </c>
      <c r="C106" t="s">
        <v>442</v>
      </c>
      <c r="D106" t="s">
        <v>443</v>
      </c>
      <c r="E106" t="s">
        <v>437</v>
      </c>
      <c r="F106">
        <v>31.377447404528102</v>
      </c>
      <c r="G106">
        <v>24.300515704376998</v>
      </c>
      <c r="H106" s="1">
        <f t="shared" si="55"/>
        <v>7.0769317001511034</v>
      </c>
      <c r="I106" s="1"/>
      <c r="L106" s="1">
        <f t="shared" si="42"/>
        <v>0.71359265659157955</v>
      </c>
      <c r="N106" s="1"/>
    </row>
    <row r="107" spans="1:14">
      <c r="A107" t="s">
        <v>503</v>
      </c>
      <c r="B107" t="s">
        <v>256</v>
      </c>
      <c r="C107" t="s">
        <v>442</v>
      </c>
      <c r="D107" t="s">
        <v>443</v>
      </c>
      <c r="E107" t="s">
        <v>437</v>
      </c>
      <c r="F107">
        <v>31.288695320980601</v>
      </c>
      <c r="G107">
        <v>23.831421482141</v>
      </c>
      <c r="H107" s="1">
        <f t="shared" si="55"/>
        <v>7.4572738388396012</v>
      </c>
      <c r="I107" s="1"/>
      <c r="L107" s="1">
        <f t="shared" si="42"/>
        <v>1.0939347952800773</v>
      </c>
      <c r="N107" s="1"/>
    </row>
    <row r="108" spans="1:14">
      <c r="A108" t="s">
        <v>503</v>
      </c>
      <c r="B108" t="s">
        <v>326</v>
      </c>
      <c r="C108" t="s">
        <v>442</v>
      </c>
      <c r="D108" t="s">
        <v>443</v>
      </c>
      <c r="E108" t="s">
        <v>437</v>
      </c>
      <c r="F108">
        <v>31.215343875733801</v>
      </c>
      <c r="G108">
        <v>23.655497868207402</v>
      </c>
      <c r="H108" s="1">
        <f t="shared" si="55"/>
        <v>7.5598460075263993</v>
      </c>
      <c r="I108" s="1"/>
      <c r="L108" s="1">
        <f t="shared" si="42"/>
        <v>1.1965069639668755</v>
      </c>
      <c r="M108" s="1">
        <f t="shared" ref="M108" si="70">AVERAGE(L108:L110)</f>
        <v>1.1543959045943417</v>
      </c>
      <c r="N108" s="1">
        <f t="shared" ref="N108" si="71">POWER(2, -M108)</f>
        <v>0.44925426196464585</v>
      </c>
    </row>
    <row r="109" spans="1:14">
      <c r="A109" t="s">
        <v>503</v>
      </c>
      <c r="B109" t="s">
        <v>327</v>
      </c>
      <c r="C109" t="s">
        <v>442</v>
      </c>
      <c r="D109" t="s">
        <v>443</v>
      </c>
      <c r="E109" t="s">
        <v>437</v>
      </c>
      <c r="F109">
        <v>31.253865039484999</v>
      </c>
      <c r="G109">
        <v>23.700305272823002</v>
      </c>
      <c r="H109" s="1">
        <f t="shared" si="55"/>
        <v>7.5535597666619978</v>
      </c>
      <c r="I109" s="1"/>
      <c r="L109" s="1">
        <f t="shared" si="42"/>
        <v>1.190220723102474</v>
      </c>
      <c r="N109" s="1"/>
    </row>
    <row r="110" spans="1:14">
      <c r="A110" t="s">
        <v>503</v>
      </c>
      <c r="B110" t="s">
        <v>328</v>
      </c>
      <c r="C110" t="s">
        <v>442</v>
      </c>
      <c r="D110" t="s">
        <v>443</v>
      </c>
      <c r="E110" t="s">
        <v>437</v>
      </c>
      <c r="F110">
        <v>31.2030596323184</v>
      </c>
      <c r="G110">
        <v>23.7632605620452</v>
      </c>
      <c r="H110" s="1">
        <f t="shared" si="55"/>
        <v>7.4397990702731995</v>
      </c>
      <c r="I110" s="1"/>
      <c r="L110" s="1">
        <f t="shared" si="42"/>
        <v>1.0764600267136757</v>
      </c>
      <c r="N110" s="1"/>
    </row>
    <row r="111" spans="1:14">
      <c r="A111" t="s">
        <v>503</v>
      </c>
      <c r="B111" t="s">
        <v>269</v>
      </c>
      <c r="C111" t="s">
        <v>447</v>
      </c>
      <c r="D111" t="s">
        <v>448</v>
      </c>
      <c r="E111" t="s">
        <v>446</v>
      </c>
      <c r="F111">
        <v>32.002187588618597</v>
      </c>
      <c r="G111">
        <v>24.047587110397998</v>
      </c>
      <c r="H111" s="1">
        <f t="shared" si="55"/>
        <v>7.9546004782205983</v>
      </c>
      <c r="I111" s="1"/>
      <c r="L111" s="1">
        <f t="shared" si="42"/>
        <v>1.5912614346610745</v>
      </c>
      <c r="M111" s="1">
        <f t="shared" ref="M111" si="72">AVERAGE(L111:L113)</f>
        <v>1.6222966441787439</v>
      </c>
      <c r="N111" s="1">
        <f t="shared" ref="N111" si="73">POWER(2, -M111)</f>
        <v>0.32481797030078913</v>
      </c>
    </row>
    <row r="112" spans="1:14">
      <c r="A112" t="s">
        <v>503</v>
      </c>
      <c r="B112" t="s">
        <v>270</v>
      </c>
      <c r="C112" t="s">
        <v>447</v>
      </c>
      <c r="D112" t="s">
        <v>448</v>
      </c>
      <c r="E112" t="s">
        <v>446</v>
      </c>
      <c r="F112">
        <v>32.080895573914603</v>
      </c>
      <c r="G112">
        <v>24.039404768141502</v>
      </c>
      <c r="H112" s="1">
        <f t="shared" si="55"/>
        <v>8.0414908057731012</v>
      </c>
      <c r="I112" s="1"/>
      <c r="L112" s="1">
        <f t="shared" si="42"/>
        <v>1.6781517622135773</v>
      </c>
      <c r="N112" s="1"/>
    </row>
    <row r="113" spans="1:14">
      <c r="A113" t="s">
        <v>503</v>
      </c>
      <c r="B113" t="s">
        <v>271</v>
      </c>
      <c r="C113" t="s">
        <v>447</v>
      </c>
      <c r="D113" t="s">
        <v>448</v>
      </c>
      <c r="E113" t="s">
        <v>446</v>
      </c>
      <c r="F113">
        <v>32.089557586670203</v>
      </c>
      <c r="G113">
        <v>24.128741807449099</v>
      </c>
      <c r="H113" s="1">
        <f t="shared" si="55"/>
        <v>7.9608157792211038</v>
      </c>
      <c r="I113" s="1"/>
      <c r="L113" s="1">
        <f t="shared" si="42"/>
        <v>1.59747673566158</v>
      </c>
      <c r="N113" s="1"/>
    </row>
    <row r="114" spans="1:14">
      <c r="A114" t="s">
        <v>503</v>
      </c>
      <c r="B114" t="s">
        <v>341</v>
      </c>
      <c r="C114" t="s">
        <v>447</v>
      </c>
      <c r="D114" t="s">
        <v>448</v>
      </c>
      <c r="E114" t="s">
        <v>446</v>
      </c>
      <c r="F114">
        <v>32.047177596425101</v>
      </c>
      <c r="G114">
        <v>23.882242489558301</v>
      </c>
      <c r="H114" s="1">
        <f t="shared" si="55"/>
        <v>8.1649351068667997</v>
      </c>
      <c r="I114" s="1"/>
      <c r="L114" s="1">
        <f t="shared" si="42"/>
        <v>1.8015960633072758</v>
      </c>
      <c r="M114" s="1">
        <f t="shared" ref="M114" si="74">AVERAGE(L114:L116)</f>
        <v>1.9439296218885762</v>
      </c>
      <c r="N114" s="1">
        <f t="shared" ref="N114" si="75">POWER(2, -M114)</f>
        <v>0.25990753739529587</v>
      </c>
    </row>
    <row r="115" spans="1:14">
      <c r="A115" t="s">
        <v>503</v>
      </c>
      <c r="B115" t="s">
        <v>342</v>
      </c>
      <c r="C115" t="s">
        <v>447</v>
      </c>
      <c r="D115" t="s">
        <v>448</v>
      </c>
      <c r="E115" t="s">
        <v>446</v>
      </c>
      <c r="F115">
        <v>32.337606185432001</v>
      </c>
      <c r="G115">
        <v>23.908426740993701</v>
      </c>
      <c r="H115" s="1">
        <f t="shared" si="55"/>
        <v>8.4291794444383008</v>
      </c>
      <c r="I115" s="1"/>
      <c r="L115" s="1">
        <f t="shared" si="42"/>
        <v>2.065840400878777</v>
      </c>
      <c r="N115" s="1"/>
    </row>
    <row r="116" spans="1:14">
      <c r="A116" t="s">
        <v>503</v>
      </c>
      <c r="B116" t="s">
        <v>343</v>
      </c>
      <c r="C116" t="s">
        <v>447</v>
      </c>
      <c r="D116" t="s">
        <v>448</v>
      </c>
      <c r="E116" t="s">
        <v>446</v>
      </c>
      <c r="F116">
        <v>32.3028834270822</v>
      </c>
      <c r="G116">
        <v>23.975191982043</v>
      </c>
      <c r="H116" s="1">
        <f t="shared" si="55"/>
        <v>8.3276914450391999</v>
      </c>
      <c r="I116" s="1"/>
      <c r="L116" s="1">
        <f t="shared" si="42"/>
        <v>1.964352401479676</v>
      </c>
      <c r="N116" s="1"/>
    </row>
    <row r="117" spans="1:14">
      <c r="A117" t="s">
        <v>503</v>
      </c>
      <c r="B117" t="s">
        <v>257</v>
      </c>
      <c r="C117" t="s">
        <v>451</v>
      </c>
      <c r="D117" t="s">
        <v>452</v>
      </c>
      <c r="E117" t="s">
        <v>446</v>
      </c>
      <c r="F117">
        <v>31.137373146645501</v>
      </c>
      <c r="G117">
        <v>23.720074047745399</v>
      </c>
      <c r="H117" s="1">
        <f t="shared" si="55"/>
        <v>7.4172990989001022</v>
      </c>
      <c r="I117" s="1"/>
      <c r="L117" s="1">
        <f t="shared" si="42"/>
        <v>1.0539600553405784</v>
      </c>
      <c r="M117" s="1">
        <f t="shared" ref="M117" si="76">AVERAGE(L117:L119)</f>
        <v>1.0314801274411778</v>
      </c>
      <c r="N117" s="1">
        <f t="shared" ref="N117" si="77">POWER(2, -M117)</f>
        <v>0.4892079901833587</v>
      </c>
    </row>
    <row r="118" spans="1:14">
      <c r="A118" t="s">
        <v>503</v>
      </c>
      <c r="B118" t="s">
        <v>258</v>
      </c>
      <c r="C118" t="s">
        <v>451</v>
      </c>
      <c r="D118" t="s">
        <v>452</v>
      </c>
      <c r="E118" t="s">
        <v>446</v>
      </c>
      <c r="F118">
        <v>31.053441749768002</v>
      </c>
      <c r="G118">
        <v>23.746135101597801</v>
      </c>
      <c r="H118" s="1">
        <f t="shared" si="55"/>
        <v>7.3073066481702007</v>
      </c>
      <c r="I118" s="1"/>
      <c r="L118" s="1">
        <f t="shared" si="42"/>
        <v>0.94396760461067686</v>
      </c>
      <c r="N118" s="1"/>
    </row>
    <row r="119" spans="1:14">
      <c r="A119" t="s">
        <v>503</v>
      </c>
      <c r="B119" t="s">
        <v>259</v>
      </c>
      <c r="C119" t="s">
        <v>451</v>
      </c>
      <c r="D119" t="s">
        <v>452</v>
      </c>
      <c r="E119" t="s">
        <v>446</v>
      </c>
      <c r="F119">
        <v>31.245127555239701</v>
      </c>
      <c r="G119">
        <v>23.785275789307899</v>
      </c>
      <c r="H119" s="1">
        <f t="shared" si="55"/>
        <v>7.459851765931802</v>
      </c>
      <c r="I119" s="1"/>
      <c r="L119" s="1">
        <f t="shared" si="42"/>
        <v>1.0965127223722781</v>
      </c>
      <c r="N119" s="1"/>
    </row>
    <row r="120" spans="1:14">
      <c r="A120" t="s">
        <v>503</v>
      </c>
      <c r="B120" t="s">
        <v>329</v>
      </c>
      <c r="C120" t="s">
        <v>451</v>
      </c>
      <c r="D120" t="s">
        <v>452</v>
      </c>
      <c r="E120" t="s">
        <v>446</v>
      </c>
      <c r="F120">
        <v>30.3852343731781</v>
      </c>
      <c r="G120">
        <v>23.169401860465399</v>
      </c>
      <c r="H120" s="1">
        <f t="shared" si="55"/>
        <v>7.2158325127127014</v>
      </c>
      <c r="I120" s="1"/>
      <c r="L120" s="1">
        <f t="shared" si="42"/>
        <v>0.85249346915317759</v>
      </c>
      <c r="M120" s="1">
        <f t="shared" ref="M120" si="78">AVERAGE(L120:L122)</f>
        <v>0.96089550848391048</v>
      </c>
      <c r="N120" s="1">
        <f t="shared" ref="N120" si="79">POWER(2, -M120)</f>
        <v>0.51373792735251145</v>
      </c>
    </row>
    <row r="121" spans="1:14">
      <c r="A121" t="s">
        <v>503</v>
      </c>
      <c r="B121" t="s">
        <v>330</v>
      </c>
      <c r="C121" t="s">
        <v>451</v>
      </c>
      <c r="D121" t="s">
        <v>452</v>
      </c>
      <c r="E121" t="s">
        <v>446</v>
      </c>
      <c r="F121">
        <v>30.519598571685801</v>
      </c>
      <c r="G121">
        <v>23.121398689569201</v>
      </c>
      <c r="H121" s="1">
        <f t="shared" si="55"/>
        <v>7.3981998821166002</v>
      </c>
      <c r="I121" s="1"/>
      <c r="L121" s="1">
        <f t="shared" si="42"/>
        <v>1.0348608385570763</v>
      </c>
      <c r="N121" s="1"/>
    </row>
    <row r="122" spans="1:14">
      <c r="A122" t="s">
        <v>503</v>
      </c>
      <c r="B122" t="s">
        <v>331</v>
      </c>
      <c r="C122" t="s">
        <v>451</v>
      </c>
      <c r="D122" t="s">
        <v>452</v>
      </c>
      <c r="E122" t="s">
        <v>446</v>
      </c>
      <c r="F122">
        <v>30.559287116456701</v>
      </c>
      <c r="G122">
        <v>23.2006158551557</v>
      </c>
      <c r="H122" s="1">
        <f t="shared" si="55"/>
        <v>7.3586712613010015</v>
      </c>
      <c r="I122" s="1"/>
      <c r="L122" s="1">
        <f t="shared" si="42"/>
        <v>0.99533221774147762</v>
      </c>
      <c r="N122" s="1"/>
    </row>
    <row r="123" spans="1:14">
      <c r="A123" t="s">
        <v>503</v>
      </c>
      <c r="B123" t="s">
        <v>227</v>
      </c>
      <c r="C123" t="s">
        <v>456</v>
      </c>
      <c r="D123" t="s">
        <v>457</v>
      </c>
      <c r="E123" t="s">
        <v>455</v>
      </c>
      <c r="F123">
        <v>30.4450280017622</v>
      </c>
      <c r="G123">
        <v>23.389808107175799</v>
      </c>
      <c r="H123" s="1">
        <f t="shared" si="55"/>
        <v>7.0552198945864006</v>
      </c>
      <c r="I123" s="1"/>
      <c r="L123" s="1">
        <f t="shared" si="42"/>
        <v>0.6918808510268768</v>
      </c>
      <c r="M123" s="1">
        <f t="shared" ref="M123" si="80">AVERAGE(L123:L125)</f>
        <v>0.70692732641767719</v>
      </c>
      <c r="N123" s="1">
        <f t="shared" ref="N123" si="81">POWER(2, -M123)</f>
        <v>0.61262352515930329</v>
      </c>
    </row>
    <row r="124" spans="1:14">
      <c r="A124" t="s">
        <v>503</v>
      </c>
      <c r="B124" t="s">
        <v>228</v>
      </c>
      <c r="C124" t="s">
        <v>456</v>
      </c>
      <c r="D124" t="s">
        <v>457</v>
      </c>
      <c r="E124" t="s">
        <v>455</v>
      </c>
      <c r="F124">
        <v>30.520654229960702</v>
      </c>
      <c r="G124">
        <v>23.382704041000199</v>
      </c>
      <c r="H124" s="1">
        <f t="shared" si="55"/>
        <v>7.1379501889605024</v>
      </c>
      <c r="I124" s="1"/>
      <c r="L124" s="1">
        <f t="shared" si="42"/>
        <v>0.77461114540097853</v>
      </c>
      <c r="N124" s="1"/>
    </row>
    <row r="125" spans="1:14">
      <c r="A125" t="s">
        <v>503</v>
      </c>
      <c r="B125" t="s">
        <v>229</v>
      </c>
      <c r="C125" t="s">
        <v>456</v>
      </c>
      <c r="D125" t="s">
        <v>457</v>
      </c>
      <c r="E125" t="s">
        <v>455</v>
      </c>
      <c r="F125">
        <v>30.5409012408637</v>
      </c>
      <c r="G125">
        <v>23.523272214479</v>
      </c>
      <c r="H125" s="1">
        <f t="shared" si="55"/>
        <v>7.0176290263847001</v>
      </c>
      <c r="I125" s="1"/>
      <c r="L125" s="1">
        <f t="shared" si="42"/>
        <v>0.65428998282517625</v>
      </c>
      <c r="N125" s="1"/>
    </row>
    <row r="126" spans="1:14">
      <c r="A126" t="s">
        <v>503</v>
      </c>
      <c r="B126" t="s">
        <v>299</v>
      </c>
      <c r="C126" t="s">
        <v>456</v>
      </c>
      <c r="D126" t="s">
        <v>457</v>
      </c>
      <c r="E126" t="s">
        <v>455</v>
      </c>
      <c r="F126">
        <v>30.323230992828901</v>
      </c>
      <c r="G126">
        <v>23.635672701193698</v>
      </c>
      <c r="H126" s="1">
        <f t="shared" si="55"/>
        <v>6.6875582916352023</v>
      </c>
      <c r="I126" s="1"/>
      <c r="L126" s="1">
        <f t="shared" si="42"/>
        <v>0.32421924807567848</v>
      </c>
      <c r="M126" s="1">
        <f t="shared" ref="M126" si="82">AVERAGE(L126:L128)</f>
        <v>0.44157812654764328</v>
      </c>
      <c r="N126" s="1">
        <f t="shared" ref="N126" si="83">POWER(2, -M126)</f>
        <v>0.73632871713915771</v>
      </c>
    </row>
    <row r="127" spans="1:14">
      <c r="A127" t="s">
        <v>503</v>
      </c>
      <c r="B127" t="s">
        <v>300</v>
      </c>
      <c r="C127" t="s">
        <v>456</v>
      </c>
      <c r="D127" t="s">
        <v>457</v>
      </c>
      <c r="E127" t="s">
        <v>455</v>
      </c>
      <c r="F127">
        <v>30.551352975251099</v>
      </c>
      <c r="G127">
        <v>23.647046870933899</v>
      </c>
      <c r="H127" s="1">
        <f t="shared" si="55"/>
        <v>6.9043061043172003</v>
      </c>
      <c r="I127" s="1"/>
      <c r="L127" s="1">
        <f t="shared" si="42"/>
        <v>0.54096706075767642</v>
      </c>
      <c r="N127" s="1"/>
    </row>
    <row r="128" spans="1:14">
      <c r="A128" t="s">
        <v>503</v>
      </c>
      <c r="B128" t="s">
        <v>301</v>
      </c>
      <c r="C128" t="s">
        <v>456</v>
      </c>
      <c r="D128" t="s">
        <v>457</v>
      </c>
      <c r="E128" t="s">
        <v>455</v>
      </c>
      <c r="F128">
        <v>30.498366423686399</v>
      </c>
      <c r="G128">
        <v>23.6754793093173</v>
      </c>
      <c r="H128" s="1">
        <f t="shared" si="55"/>
        <v>6.8228871143690988</v>
      </c>
      <c r="I128" s="1"/>
      <c r="L128" s="1">
        <f t="shared" si="42"/>
        <v>0.45954807080957494</v>
      </c>
      <c r="N128" s="1"/>
    </row>
    <row r="129" spans="1:14">
      <c r="A129" t="s">
        <v>503</v>
      </c>
      <c r="B129" t="s">
        <v>284</v>
      </c>
      <c r="C129" t="s">
        <v>460</v>
      </c>
      <c r="D129" t="s">
        <v>461</v>
      </c>
      <c r="E129" t="s">
        <v>455</v>
      </c>
      <c r="F129">
        <v>30.818375505933801</v>
      </c>
      <c r="G129">
        <v>23.383620721325801</v>
      </c>
      <c r="H129" s="1">
        <f t="shared" si="55"/>
        <v>7.4347547846079998</v>
      </c>
      <c r="I129" s="1"/>
      <c r="L129" s="1">
        <f t="shared" si="42"/>
        <v>1.0714157410484759</v>
      </c>
      <c r="M129" s="1">
        <f t="shared" ref="M129" si="84">AVERAGE(L129:L131)</f>
        <v>0.98481855447134237</v>
      </c>
      <c r="N129" s="1">
        <f t="shared" ref="N129" si="85">POWER(2, -M129)</f>
        <v>0.50528926869875923</v>
      </c>
    </row>
    <row r="130" spans="1:14">
      <c r="A130" t="s">
        <v>503</v>
      </c>
      <c r="B130" t="s">
        <v>285</v>
      </c>
      <c r="C130" t="s">
        <v>460</v>
      </c>
      <c r="D130" t="s">
        <v>461</v>
      </c>
      <c r="E130" t="s">
        <v>455</v>
      </c>
      <c r="F130">
        <v>30.646832406982</v>
      </c>
      <c r="G130">
        <v>23.440479210376999</v>
      </c>
      <c r="H130" s="1">
        <f t="shared" si="55"/>
        <v>7.2063531966050007</v>
      </c>
      <c r="I130" s="1"/>
      <c r="L130" s="1">
        <f t="shared" si="42"/>
        <v>0.84301415304547689</v>
      </c>
      <c r="N130" s="1"/>
    </row>
    <row r="131" spans="1:14">
      <c r="A131" t="s">
        <v>503</v>
      </c>
      <c r="B131" t="s">
        <v>286</v>
      </c>
      <c r="C131" t="s">
        <v>460</v>
      </c>
      <c r="D131" t="s">
        <v>461</v>
      </c>
      <c r="E131" t="s">
        <v>455</v>
      </c>
      <c r="F131">
        <v>30.8935334659772</v>
      </c>
      <c r="G131">
        <v>23.490168653097601</v>
      </c>
      <c r="H131" s="1">
        <f t="shared" si="55"/>
        <v>7.4033648128795981</v>
      </c>
      <c r="I131" s="1"/>
      <c r="L131" s="1">
        <f t="shared" si="42"/>
        <v>1.0400257693200743</v>
      </c>
      <c r="N131" s="1"/>
    </row>
    <row r="132" spans="1:14">
      <c r="A132" t="s">
        <v>503</v>
      </c>
      <c r="B132" t="s">
        <v>356</v>
      </c>
      <c r="C132" t="s">
        <v>460</v>
      </c>
      <c r="D132" t="s">
        <v>461</v>
      </c>
      <c r="E132" t="s">
        <v>455</v>
      </c>
      <c r="F132">
        <v>31.206874779949299</v>
      </c>
      <c r="G132">
        <v>23.905307485978302</v>
      </c>
      <c r="H132" s="1">
        <f t="shared" si="55"/>
        <v>7.3015672939709972</v>
      </c>
      <c r="I132" s="1"/>
      <c r="L132" s="1">
        <f t="shared" ref="L132:L182" si="86">H132-J$3</f>
        <v>0.9382282504114734</v>
      </c>
      <c r="M132" s="1">
        <f t="shared" ref="M132" si="87">AVERAGE(L132:L134)</f>
        <v>1.1813472900129405</v>
      </c>
      <c r="N132" s="1">
        <f t="shared" ref="N132" si="88">POWER(2, -M132)</f>
        <v>0.44093952549532944</v>
      </c>
    </row>
    <row r="133" spans="1:14">
      <c r="A133" t="s">
        <v>503</v>
      </c>
      <c r="B133" t="s">
        <v>357</v>
      </c>
      <c r="C133" t="s">
        <v>460</v>
      </c>
      <c r="D133" t="s">
        <v>461</v>
      </c>
      <c r="E133" t="s">
        <v>455</v>
      </c>
      <c r="F133">
        <v>31.6423943865815</v>
      </c>
      <c r="G133">
        <v>23.931062236738502</v>
      </c>
      <c r="H133" s="1">
        <f t="shared" si="55"/>
        <v>7.711332149842999</v>
      </c>
      <c r="I133" s="1"/>
      <c r="L133" s="1">
        <f t="shared" si="86"/>
        <v>1.3479931062834751</v>
      </c>
      <c r="N133" s="1"/>
    </row>
    <row r="134" spans="1:14">
      <c r="A134" t="s">
        <v>503</v>
      </c>
      <c r="B134" t="s">
        <v>358</v>
      </c>
      <c r="C134" t="s">
        <v>460</v>
      </c>
      <c r="D134" t="s">
        <v>461</v>
      </c>
      <c r="E134" t="s">
        <v>455</v>
      </c>
      <c r="F134">
        <v>31.617017316329498</v>
      </c>
      <c r="G134">
        <v>23.995857759426102</v>
      </c>
      <c r="H134" s="1">
        <f t="shared" si="55"/>
        <v>7.6211595569033967</v>
      </c>
      <c r="I134" s="1"/>
      <c r="L134" s="1">
        <f t="shared" si="86"/>
        <v>1.2578205133438729</v>
      </c>
      <c r="N134" s="1"/>
    </row>
    <row r="135" spans="1:14">
      <c r="A135" t="s">
        <v>503</v>
      </c>
      <c r="B135" t="s">
        <v>272</v>
      </c>
      <c r="C135" t="s">
        <v>464</v>
      </c>
      <c r="D135" t="s">
        <v>465</v>
      </c>
      <c r="E135" t="s">
        <v>455</v>
      </c>
      <c r="F135">
        <v>30.523230184586001</v>
      </c>
      <c r="G135">
        <v>23.302291550204799</v>
      </c>
      <c r="H135" s="1">
        <f t="shared" si="55"/>
        <v>7.2209386343812021</v>
      </c>
      <c r="I135" s="1"/>
      <c r="L135" s="1">
        <f t="shared" si="86"/>
        <v>0.85759959082167825</v>
      </c>
      <c r="M135" s="1">
        <f t="shared" ref="M135" si="89">AVERAGE(L135:L137)</f>
        <v>0.86999113336594291</v>
      </c>
      <c r="N135" s="1">
        <f t="shared" ref="N135" si="90">POWER(2, -M135)</f>
        <v>0.54715021334090141</v>
      </c>
    </row>
    <row r="136" spans="1:14">
      <c r="A136" t="s">
        <v>503</v>
      </c>
      <c r="B136" t="s">
        <v>273</v>
      </c>
      <c r="C136" t="s">
        <v>464</v>
      </c>
      <c r="D136" t="s">
        <v>465</v>
      </c>
      <c r="E136" t="s">
        <v>455</v>
      </c>
      <c r="F136">
        <v>30.624005388147499</v>
      </c>
      <c r="G136">
        <v>23.308880451265999</v>
      </c>
      <c r="H136" s="1">
        <f t="shared" si="55"/>
        <v>7.3151249368814995</v>
      </c>
      <c r="I136" s="1"/>
      <c r="L136" s="1">
        <f t="shared" si="86"/>
        <v>0.95178589332197561</v>
      </c>
      <c r="N136" s="1"/>
    </row>
    <row r="137" spans="1:14">
      <c r="A137" t="s">
        <v>503</v>
      </c>
      <c r="B137" t="s">
        <v>274</v>
      </c>
      <c r="C137" t="s">
        <v>464</v>
      </c>
      <c r="D137" t="s">
        <v>465</v>
      </c>
      <c r="E137" t="s">
        <v>455</v>
      </c>
      <c r="F137">
        <v>30.5296970605607</v>
      </c>
      <c r="G137">
        <v>23.365770101047001</v>
      </c>
      <c r="H137" s="1">
        <f t="shared" si="55"/>
        <v>7.1639269595136987</v>
      </c>
      <c r="I137" s="1"/>
      <c r="L137" s="1">
        <f t="shared" si="86"/>
        <v>0.80058791595417489</v>
      </c>
      <c r="N137" s="1"/>
    </row>
    <row r="138" spans="1:14">
      <c r="A138" t="s">
        <v>503</v>
      </c>
      <c r="B138" t="s">
        <v>344</v>
      </c>
      <c r="C138" t="s">
        <v>464</v>
      </c>
      <c r="D138" t="s">
        <v>465</v>
      </c>
      <c r="E138" t="s">
        <v>455</v>
      </c>
      <c r="F138">
        <v>31.647766440164599</v>
      </c>
      <c r="G138">
        <v>23.896564234778499</v>
      </c>
      <c r="H138" s="1">
        <f t="shared" si="55"/>
        <v>7.7512022053861003</v>
      </c>
      <c r="I138" s="1"/>
      <c r="L138" s="1">
        <f t="shared" si="86"/>
        <v>1.3878631618265764</v>
      </c>
      <c r="M138" s="1">
        <f t="shared" ref="M138" si="91">AVERAGE(L138:L140)</f>
        <v>1.4581073566821747</v>
      </c>
      <c r="N138" s="1">
        <f t="shared" ref="N138" si="92">POWER(2, -M138)</f>
        <v>0.36397030176268963</v>
      </c>
    </row>
    <row r="139" spans="1:14">
      <c r="A139" t="s">
        <v>503</v>
      </c>
      <c r="B139" t="s">
        <v>345</v>
      </c>
      <c r="C139" t="s">
        <v>464</v>
      </c>
      <c r="D139" t="s">
        <v>465</v>
      </c>
      <c r="E139" t="s">
        <v>455</v>
      </c>
      <c r="F139">
        <v>31.785280291477498</v>
      </c>
      <c r="G139">
        <v>23.909361055153401</v>
      </c>
      <c r="H139" s="1">
        <f t="shared" si="55"/>
        <v>7.8759192363240977</v>
      </c>
      <c r="I139" s="1"/>
      <c r="L139" s="1">
        <f t="shared" si="86"/>
        <v>1.5125801927645739</v>
      </c>
      <c r="N139" s="1"/>
    </row>
    <row r="140" spans="1:14">
      <c r="A140" t="s">
        <v>503</v>
      </c>
      <c r="B140" t="s">
        <v>346</v>
      </c>
      <c r="C140" t="s">
        <v>464</v>
      </c>
      <c r="D140" t="s">
        <v>465</v>
      </c>
      <c r="E140" t="s">
        <v>455</v>
      </c>
      <c r="F140">
        <v>31.760024514652699</v>
      </c>
      <c r="G140">
        <v>23.922806755637801</v>
      </c>
      <c r="H140" s="1">
        <f t="shared" si="55"/>
        <v>7.8372177590148979</v>
      </c>
      <c r="I140" s="1"/>
      <c r="L140" s="1">
        <f t="shared" si="86"/>
        <v>1.4738787154553741</v>
      </c>
      <c r="N140" s="1"/>
    </row>
    <row r="141" spans="1:14">
      <c r="A141" t="s">
        <v>503</v>
      </c>
      <c r="B141" t="s">
        <v>251</v>
      </c>
      <c r="C141" t="s">
        <v>469</v>
      </c>
      <c r="D141" t="s">
        <v>470</v>
      </c>
      <c r="E141" t="s">
        <v>468</v>
      </c>
      <c r="F141">
        <v>31.390734408803201</v>
      </c>
      <c r="G141">
        <v>23.646915887812298</v>
      </c>
      <c r="H141" s="1">
        <f t="shared" si="55"/>
        <v>7.743818520990903</v>
      </c>
      <c r="I141" s="1"/>
      <c r="L141" s="1">
        <f t="shared" si="86"/>
        <v>1.3804794774313791</v>
      </c>
      <c r="M141" s="1">
        <f t="shared" ref="M141" si="93">AVERAGE(L141:L143)</f>
        <v>1.1905617363835763</v>
      </c>
      <c r="N141" s="1">
        <f t="shared" ref="N141" si="94">POWER(2, -M141)</f>
        <v>0.43813223365087367</v>
      </c>
    </row>
    <row r="142" spans="1:14">
      <c r="A142" t="s">
        <v>503</v>
      </c>
      <c r="B142" t="s">
        <v>252</v>
      </c>
      <c r="C142" t="s">
        <v>469</v>
      </c>
      <c r="D142" t="s">
        <v>470</v>
      </c>
      <c r="E142" t="s">
        <v>468</v>
      </c>
      <c r="F142">
        <v>31.095583789625302</v>
      </c>
      <c r="G142">
        <v>23.557594380431102</v>
      </c>
      <c r="H142" s="1">
        <f t="shared" si="55"/>
        <v>7.5379894091941999</v>
      </c>
      <c r="I142" s="1"/>
      <c r="L142" s="1">
        <f t="shared" si="86"/>
        <v>1.1746503656346761</v>
      </c>
      <c r="N142" s="1"/>
    </row>
    <row r="143" spans="1:14">
      <c r="A143" t="s">
        <v>503</v>
      </c>
      <c r="B143" t="s">
        <v>253</v>
      </c>
      <c r="C143" t="s">
        <v>469</v>
      </c>
      <c r="D143" t="s">
        <v>470</v>
      </c>
      <c r="E143" t="s">
        <v>468</v>
      </c>
      <c r="F143">
        <v>31.008583686562499</v>
      </c>
      <c r="G143">
        <v>23.628689276918301</v>
      </c>
      <c r="H143" s="1">
        <f t="shared" si="55"/>
        <v>7.3798944096441979</v>
      </c>
      <c r="I143" s="1"/>
      <c r="L143" s="1">
        <f t="shared" si="86"/>
        <v>1.016555366084674</v>
      </c>
      <c r="N143" s="1"/>
    </row>
    <row r="144" spans="1:14">
      <c r="A144" t="s">
        <v>503</v>
      </c>
      <c r="B144" t="s">
        <v>323</v>
      </c>
      <c r="C144" t="s">
        <v>469</v>
      </c>
      <c r="D144" t="s">
        <v>470</v>
      </c>
      <c r="E144" t="s">
        <v>468</v>
      </c>
      <c r="F144">
        <v>30.9767885140331</v>
      </c>
      <c r="G144">
        <v>23.204131230935801</v>
      </c>
      <c r="H144" s="1">
        <f t="shared" si="55"/>
        <v>7.7726572830972991</v>
      </c>
      <c r="I144" s="1"/>
      <c r="L144" s="1">
        <f t="shared" si="86"/>
        <v>1.4093182395377752</v>
      </c>
      <c r="M144" s="1">
        <f t="shared" ref="M144" si="95">AVERAGE(L144:L146)</f>
        <v>1.4071481760402094</v>
      </c>
      <c r="N144" s="1">
        <f t="shared" ref="N144" si="96">POWER(2, -M144)</f>
        <v>0.37705629055903805</v>
      </c>
    </row>
    <row r="145" spans="1:14">
      <c r="A145" t="s">
        <v>503</v>
      </c>
      <c r="B145" t="s">
        <v>324</v>
      </c>
      <c r="C145" t="s">
        <v>469</v>
      </c>
      <c r="D145" t="s">
        <v>470</v>
      </c>
      <c r="E145" t="s">
        <v>468</v>
      </c>
      <c r="F145">
        <v>31.0027167568858</v>
      </c>
      <c r="G145">
        <v>23.235655965879399</v>
      </c>
      <c r="H145" s="1">
        <f t="shared" si="55"/>
        <v>7.7670607910064007</v>
      </c>
      <c r="I145" s="1"/>
      <c r="L145" s="1">
        <f t="shared" si="86"/>
        <v>1.4037217474468768</v>
      </c>
      <c r="N145" s="1"/>
    </row>
    <row r="146" spans="1:14">
      <c r="A146" t="s">
        <v>503</v>
      </c>
      <c r="B146" t="s">
        <v>325</v>
      </c>
      <c r="C146" t="s">
        <v>469</v>
      </c>
      <c r="D146" t="s">
        <v>470</v>
      </c>
      <c r="E146" t="s">
        <v>468</v>
      </c>
      <c r="F146">
        <v>31.039841996658801</v>
      </c>
      <c r="G146">
        <v>23.268098411963301</v>
      </c>
      <c r="H146" s="1">
        <f t="shared" si="55"/>
        <v>7.7717435846954999</v>
      </c>
      <c r="I146" s="1"/>
      <c r="L146" s="1">
        <f t="shared" si="86"/>
        <v>1.408404541135976</v>
      </c>
      <c r="N146" s="1"/>
    </row>
    <row r="147" spans="1:14">
      <c r="A147" t="s">
        <v>503</v>
      </c>
      <c r="B147" t="s">
        <v>245</v>
      </c>
      <c r="C147" t="s">
        <v>474</v>
      </c>
      <c r="D147" t="s">
        <v>475</v>
      </c>
      <c r="E147" t="s">
        <v>473</v>
      </c>
      <c r="F147">
        <v>31.964232378760901</v>
      </c>
      <c r="G147">
        <v>23.615630604538801</v>
      </c>
      <c r="H147" s="1">
        <f t="shared" si="55"/>
        <v>8.3486017742221001</v>
      </c>
      <c r="I147" s="1"/>
      <c r="L147" s="1">
        <f t="shared" si="86"/>
        <v>1.9852627306625763</v>
      </c>
      <c r="M147" s="1">
        <f t="shared" ref="M147" si="97">AVERAGE(L147:L149)</f>
        <v>1.9692275977791098</v>
      </c>
      <c r="N147" s="1">
        <f t="shared" ref="N147" si="98">POWER(2, -M147)</f>
        <v>0.25538972753391126</v>
      </c>
    </row>
    <row r="148" spans="1:14">
      <c r="A148" t="s">
        <v>503</v>
      </c>
      <c r="B148" t="s">
        <v>246</v>
      </c>
      <c r="C148" t="s">
        <v>474</v>
      </c>
      <c r="D148" t="s">
        <v>475</v>
      </c>
      <c r="E148" t="s">
        <v>473</v>
      </c>
      <c r="F148">
        <v>32.2182232346671</v>
      </c>
      <c r="G148">
        <v>23.7215024379983</v>
      </c>
      <c r="H148" s="1">
        <f t="shared" si="55"/>
        <v>8.4967207966688001</v>
      </c>
      <c r="I148" s="1"/>
      <c r="L148" s="1">
        <f t="shared" si="86"/>
        <v>2.1333817531092762</v>
      </c>
      <c r="N148" s="1"/>
    </row>
    <row r="149" spans="1:14">
      <c r="A149" t="s">
        <v>503</v>
      </c>
      <c r="B149" t="s">
        <v>247</v>
      </c>
      <c r="C149" t="s">
        <v>474</v>
      </c>
      <c r="D149" t="s">
        <v>475</v>
      </c>
      <c r="E149" t="s">
        <v>473</v>
      </c>
      <c r="F149">
        <v>31.911860487374401</v>
      </c>
      <c r="G149">
        <v>23.7594831342494</v>
      </c>
      <c r="H149" s="1">
        <f t="shared" si="55"/>
        <v>8.1523773531250008</v>
      </c>
      <c r="I149" s="1"/>
      <c r="L149" s="1">
        <f t="shared" si="86"/>
        <v>1.7890383095654769</v>
      </c>
      <c r="N149" s="1"/>
    </row>
    <row r="150" spans="1:14">
      <c r="A150" t="s">
        <v>503</v>
      </c>
      <c r="B150" t="s">
        <v>317</v>
      </c>
      <c r="C150" t="s">
        <v>474</v>
      </c>
      <c r="D150" t="s">
        <v>475</v>
      </c>
      <c r="E150" t="s">
        <v>473</v>
      </c>
      <c r="F150">
        <v>31.323602335990099</v>
      </c>
      <c r="G150">
        <v>23.171998053171901</v>
      </c>
      <c r="H150" s="1">
        <f t="shared" ref="H150:H182" si="99">F150-G150</f>
        <v>8.151604282818198</v>
      </c>
      <c r="I150" s="1"/>
      <c r="L150" s="1">
        <f t="shared" si="86"/>
        <v>1.7882652392586742</v>
      </c>
      <c r="M150" s="1">
        <f t="shared" ref="M150" si="100">AVERAGE(L150:L152)</f>
        <v>1.7650248493046068</v>
      </c>
      <c r="N150" s="1">
        <f t="shared" ref="N150" si="101">POWER(2, -M150)</f>
        <v>0.29422161652159923</v>
      </c>
    </row>
    <row r="151" spans="1:14">
      <c r="A151" t="s">
        <v>503</v>
      </c>
      <c r="B151" t="s">
        <v>318</v>
      </c>
      <c r="C151" t="s">
        <v>474</v>
      </c>
      <c r="D151" t="s">
        <v>475</v>
      </c>
      <c r="E151" t="s">
        <v>473</v>
      </c>
      <c r="F151">
        <v>31.389390095740598</v>
      </c>
      <c r="G151">
        <v>23.232005155999001</v>
      </c>
      <c r="H151" s="1">
        <f t="shared" si="99"/>
        <v>8.157384939741597</v>
      </c>
      <c r="I151" s="1"/>
      <c r="L151" s="1">
        <f t="shared" si="86"/>
        <v>1.7940458961820731</v>
      </c>
      <c r="N151" s="1"/>
    </row>
    <row r="152" spans="1:14">
      <c r="A152" t="s">
        <v>503</v>
      </c>
      <c r="B152" t="s">
        <v>319</v>
      </c>
      <c r="C152" t="s">
        <v>474</v>
      </c>
      <c r="D152" t="s">
        <v>475</v>
      </c>
      <c r="E152" t="s">
        <v>473</v>
      </c>
      <c r="F152">
        <v>31.394287615635498</v>
      </c>
      <c r="G152">
        <v>23.318185159602901</v>
      </c>
      <c r="H152" s="1">
        <f t="shared" si="99"/>
        <v>8.0761024560325971</v>
      </c>
      <c r="I152" s="1"/>
      <c r="L152" s="1">
        <f t="shared" si="86"/>
        <v>1.7127634124730733</v>
      </c>
      <c r="N152" s="1"/>
    </row>
    <row r="153" spans="1:14">
      <c r="A153" t="s">
        <v>503</v>
      </c>
      <c r="B153" t="s">
        <v>233</v>
      </c>
      <c r="C153" t="s">
        <v>478</v>
      </c>
      <c r="D153" t="s">
        <v>479</v>
      </c>
      <c r="E153" t="s">
        <v>473</v>
      </c>
      <c r="F153">
        <v>31.7129998895028</v>
      </c>
      <c r="G153">
        <v>23.672736449150101</v>
      </c>
      <c r="H153" s="1">
        <f t="shared" si="99"/>
        <v>8.0402634403526996</v>
      </c>
      <c r="I153" s="1"/>
      <c r="L153" s="1">
        <f t="shared" si="86"/>
        <v>1.6769243967931757</v>
      </c>
      <c r="M153" s="1">
        <f t="shared" ref="M153" si="102">AVERAGE(L153:L155)</f>
        <v>1.6705822520235429</v>
      </c>
      <c r="N153" s="1">
        <f t="shared" ref="N153" si="103">POWER(2, -M153)</f>
        <v>0.31412654086065378</v>
      </c>
    </row>
    <row r="154" spans="1:14">
      <c r="A154" t="s">
        <v>503</v>
      </c>
      <c r="B154" t="s">
        <v>234</v>
      </c>
      <c r="C154" t="s">
        <v>478</v>
      </c>
      <c r="D154" t="s">
        <v>479</v>
      </c>
      <c r="E154" t="s">
        <v>473</v>
      </c>
      <c r="F154">
        <v>31.812985648007199</v>
      </c>
      <c r="G154">
        <v>23.652013795452799</v>
      </c>
      <c r="H154" s="1">
        <f t="shared" si="99"/>
        <v>8.1609718525544004</v>
      </c>
      <c r="I154" s="1"/>
      <c r="L154" s="1">
        <f t="shared" si="86"/>
        <v>1.7976328089948765</v>
      </c>
      <c r="N154" s="1"/>
    </row>
    <row r="155" spans="1:14">
      <c r="A155" t="s">
        <v>503</v>
      </c>
      <c r="B155" t="s">
        <v>235</v>
      </c>
      <c r="C155" t="s">
        <v>478</v>
      </c>
      <c r="D155" t="s">
        <v>479</v>
      </c>
      <c r="E155" t="s">
        <v>473</v>
      </c>
      <c r="F155">
        <v>31.610432411793401</v>
      </c>
      <c r="G155">
        <v>23.7099038179513</v>
      </c>
      <c r="H155" s="1">
        <f t="shared" si="99"/>
        <v>7.9005285938421004</v>
      </c>
      <c r="I155" s="1"/>
      <c r="L155" s="1">
        <f t="shared" si="86"/>
        <v>1.5371895502825765</v>
      </c>
      <c r="N155" s="1"/>
    </row>
    <row r="156" spans="1:14">
      <c r="A156" t="s">
        <v>503</v>
      </c>
      <c r="B156" t="s">
        <v>305</v>
      </c>
      <c r="C156" t="s">
        <v>478</v>
      </c>
      <c r="D156" t="s">
        <v>479</v>
      </c>
      <c r="E156" t="s">
        <v>473</v>
      </c>
      <c r="F156">
        <v>31.052257817194299</v>
      </c>
      <c r="G156">
        <v>23.145639241358399</v>
      </c>
      <c r="H156" s="1">
        <f t="shared" si="99"/>
        <v>7.9066185758358998</v>
      </c>
      <c r="I156" s="1"/>
      <c r="L156" s="1">
        <f t="shared" si="86"/>
        <v>1.5432795322763759</v>
      </c>
      <c r="M156" s="1">
        <f t="shared" ref="M156" si="104">AVERAGE(L156:L158)</f>
        <v>1.5987414313627089</v>
      </c>
      <c r="N156" s="1">
        <f t="shared" ref="N156" si="105">POWER(2, -M156)</f>
        <v>0.33016487912216735</v>
      </c>
    </row>
    <row r="157" spans="1:14">
      <c r="A157" t="s">
        <v>503</v>
      </c>
      <c r="B157" t="s">
        <v>306</v>
      </c>
      <c r="C157" t="s">
        <v>478</v>
      </c>
      <c r="D157" t="s">
        <v>479</v>
      </c>
      <c r="E157" t="s">
        <v>473</v>
      </c>
      <c r="F157">
        <v>31.173528464630898</v>
      </c>
      <c r="G157">
        <v>23.157840142827499</v>
      </c>
      <c r="H157" s="1">
        <f t="shared" si="99"/>
        <v>8.015688321803399</v>
      </c>
      <c r="I157" s="1"/>
      <c r="L157" s="1">
        <f t="shared" si="86"/>
        <v>1.6523492782438751</v>
      </c>
      <c r="N157" s="1"/>
    </row>
    <row r="158" spans="1:14">
      <c r="A158" t="s">
        <v>503</v>
      </c>
      <c r="B158" t="s">
        <v>307</v>
      </c>
      <c r="C158" t="s">
        <v>478</v>
      </c>
      <c r="D158" t="s">
        <v>479</v>
      </c>
      <c r="E158" t="s">
        <v>473</v>
      </c>
      <c r="F158">
        <v>31.162579830986999</v>
      </c>
      <c r="G158">
        <v>23.1986453038596</v>
      </c>
      <c r="H158" s="1">
        <f t="shared" si="99"/>
        <v>7.9639345271273996</v>
      </c>
      <c r="I158" s="1"/>
      <c r="L158" s="1">
        <f t="shared" si="86"/>
        <v>1.6005954835678757</v>
      </c>
      <c r="N158" s="1"/>
    </row>
    <row r="159" spans="1:14">
      <c r="A159" t="s">
        <v>503</v>
      </c>
      <c r="B159" t="s">
        <v>290</v>
      </c>
      <c r="C159" t="s">
        <v>482</v>
      </c>
      <c r="D159" t="s">
        <v>483</v>
      </c>
      <c r="E159" t="s">
        <v>473</v>
      </c>
      <c r="F159">
        <v>31.925828186401901</v>
      </c>
      <c r="G159">
        <v>23.786676432036199</v>
      </c>
      <c r="H159" s="1">
        <f t="shared" si="99"/>
        <v>8.1391517543657024</v>
      </c>
      <c r="I159" s="1"/>
      <c r="L159" s="1">
        <f t="shared" si="86"/>
        <v>1.7758127108061785</v>
      </c>
      <c r="M159" s="1">
        <f t="shared" ref="M159" si="106">AVERAGE(L159:L161)</f>
        <v>1.7067693230570775</v>
      </c>
      <c r="N159" s="1">
        <f t="shared" ref="N159" si="107">POWER(2, -M159)</f>
        <v>0.30634531155354006</v>
      </c>
    </row>
    <row r="160" spans="1:14">
      <c r="A160" t="s">
        <v>503</v>
      </c>
      <c r="B160" t="s">
        <v>291</v>
      </c>
      <c r="C160" t="s">
        <v>482</v>
      </c>
      <c r="D160" t="s">
        <v>483</v>
      </c>
      <c r="E160" t="s">
        <v>473</v>
      </c>
      <c r="F160">
        <v>31.947397692499202</v>
      </c>
      <c r="G160">
        <v>23.8237053939839</v>
      </c>
      <c r="H160" s="1">
        <f t="shared" si="99"/>
        <v>8.1236922985153015</v>
      </c>
      <c r="I160" s="1"/>
      <c r="L160" s="1">
        <f t="shared" si="86"/>
        <v>1.7603532549557777</v>
      </c>
      <c r="N160" s="1"/>
    </row>
    <row r="161" spans="1:14">
      <c r="A161" t="s">
        <v>503</v>
      </c>
      <c r="B161" t="s">
        <v>292</v>
      </c>
      <c r="C161" t="s">
        <v>482</v>
      </c>
      <c r="D161" t="s">
        <v>483</v>
      </c>
      <c r="E161" t="s">
        <v>473</v>
      </c>
      <c r="F161">
        <v>31.795050365399501</v>
      </c>
      <c r="G161">
        <v>23.8475693184307</v>
      </c>
      <c r="H161" s="1">
        <f t="shared" si="99"/>
        <v>7.9474810469688002</v>
      </c>
      <c r="I161" s="1"/>
      <c r="L161" s="1">
        <f t="shared" si="86"/>
        <v>1.5841420034092764</v>
      </c>
      <c r="N161" s="1"/>
    </row>
    <row r="162" spans="1:14">
      <c r="A162" t="s">
        <v>503</v>
      </c>
      <c r="B162" t="s">
        <v>362</v>
      </c>
      <c r="C162" t="s">
        <v>482</v>
      </c>
      <c r="D162" t="s">
        <v>483</v>
      </c>
      <c r="E162" t="s">
        <v>473</v>
      </c>
      <c r="F162">
        <v>32.487051733935999</v>
      </c>
      <c r="G162">
        <v>23.772940379192001</v>
      </c>
      <c r="H162" s="1">
        <f t="shared" si="99"/>
        <v>8.7141113547439986</v>
      </c>
      <c r="I162" s="1"/>
      <c r="L162" s="1">
        <f t="shared" si="86"/>
        <v>2.3507723111844747</v>
      </c>
      <c r="M162" s="1">
        <f t="shared" ref="M162" si="108">AVERAGE(L162:L164)</f>
        <v>2.1267438767817759</v>
      </c>
      <c r="N162" s="1">
        <f t="shared" ref="N162" si="109">POWER(2, -M162)</f>
        <v>0.22897406801151896</v>
      </c>
    </row>
    <row r="163" spans="1:14">
      <c r="A163" t="s">
        <v>503</v>
      </c>
      <c r="B163" t="s">
        <v>363</v>
      </c>
      <c r="C163" t="s">
        <v>482</v>
      </c>
      <c r="D163" t="s">
        <v>483</v>
      </c>
      <c r="E163" t="s">
        <v>473</v>
      </c>
      <c r="F163">
        <v>32.112118149405298</v>
      </c>
      <c r="G163">
        <v>23.801089460141199</v>
      </c>
      <c r="H163" s="1">
        <f t="shared" si="99"/>
        <v>8.3110286892640985</v>
      </c>
      <c r="I163" s="1"/>
      <c r="L163" s="1">
        <f t="shared" si="86"/>
        <v>1.9476896457045747</v>
      </c>
      <c r="N163" s="1"/>
    </row>
    <row r="164" spans="1:14">
      <c r="A164" t="s">
        <v>503</v>
      </c>
      <c r="B164" t="s">
        <v>364</v>
      </c>
      <c r="C164" t="s">
        <v>482</v>
      </c>
      <c r="D164" t="s">
        <v>483</v>
      </c>
      <c r="E164" t="s">
        <v>473</v>
      </c>
      <c r="F164">
        <v>32.312417586092103</v>
      </c>
      <c r="G164">
        <v>23.8673088690763</v>
      </c>
      <c r="H164" s="1">
        <f t="shared" si="99"/>
        <v>8.4451087170158026</v>
      </c>
      <c r="I164" s="1"/>
      <c r="L164" s="1">
        <f t="shared" si="86"/>
        <v>2.0817696734562787</v>
      </c>
      <c r="N164" s="1"/>
    </row>
    <row r="165" spans="1:14">
      <c r="A165" t="s">
        <v>503</v>
      </c>
      <c r="B165" t="s">
        <v>278</v>
      </c>
      <c r="C165" t="s">
        <v>486</v>
      </c>
      <c r="D165" t="s">
        <v>487</v>
      </c>
      <c r="E165" t="s">
        <v>473</v>
      </c>
      <c r="F165">
        <v>31.976074764065402</v>
      </c>
      <c r="G165">
        <v>24.043094099946401</v>
      </c>
      <c r="H165" s="1">
        <f t="shared" si="99"/>
        <v>7.9329806641190004</v>
      </c>
      <c r="I165" s="1"/>
      <c r="L165" s="1">
        <f t="shared" si="86"/>
        <v>1.5696416205594765</v>
      </c>
      <c r="M165" s="1">
        <f t="shared" ref="M165" si="110">AVERAGE(L165:L167)</f>
        <v>1.645110791672477</v>
      </c>
      <c r="N165" s="1">
        <f t="shared" ref="N165" si="111">POWER(2, -M165)</f>
        <v>0.31972184135840404</v>
      </c>
    </row>
    <row r="166" spans="1:14">
      <c r="A166" t="s">
        <v>503</v>
      </c>
      <c r="B166" t="s">
        <v>279</v>
      </c>
      <c r="C166" t="s">
        <v>486</v>
      </c>
      <c r="D166" t="s">
        <v>487</v>
      </c>
      <c r="E166" t="s">
        <v>473</v>
      </c>
      <c r="F166">
        <v>32.1736801156814</v>
      </c>
      <c r="G166">
        <v>24.031548838206</v>
      </c>
      <c r="H166" s="1">
        <f t="shared" si="99"/>
        <v>8.1421312774754</v>
      </c>
      <c r="I166" s="1"/>
      <c r="L166" s="1">
        <f t="shared" si="86"/>
        <v>1.7787922339158762</v>
      </c>
      <c r="N166" s="1"/>
    </row>
    <row r="167" spans="1:14">
      <c r="A167" t="s">
        <v>503</v>
      </c>
      <c r="B167" t="s">
        <v>280</v>
      </c>
      <c r="C167" t="s">
        <v>486</v>
      </c>
      <c r="D167" t="s">
        <v>487</v>
      </c>
      <c r="E167" t="s">
        <v>473</v>
      </c>
      <c r="F167">
        <v>32.049432421056402</v>
      </c>
      <c r="G167">
        <v>24.099194856954799</v>
      </c>
      <c r="H167" s="1">
        <f t="shared" si="99"/>
        <v>7.9502375641016023</v>
      </c>
      <c r="I167" s="1"/>
      <c r="L167" s="1">
        <f t="shared" si="86"/>
        <v>1.5868985205420785</v>
      </c>
      <c r="N167" s="1"/>
    </row>
    <row r="168" spans="1:14">
      <c r="A168" t="s">
        <v>503</v>
      </c>
      <c r="B168" t="s">
        <v>350</v>
      </c>
      <c r="C168" t="s">
        <v>486</v>
      </c>
      <c r="D168" t="s">
        <v>487</v>
      </c>
      <c r="E168" t="s">
        <v>473</v>
      </c>
      <c r="F168">
        <v>33.894537516314102</v>
      </c>
      <c r="G168">
        <v>25.728360632630402</v>
      </c>
      <c r="H168" s="1">
        <f t="shared" si="99"/>
        <v>8.1661768836837005</v>
      </c>
      <c r="I168" s="1"/>
      <c r="L168" s="1">
        <f t="shared" si="86"/>
        <v>1.8028378401241767</v>
      </c>
      <c r="M168" s="1">
        <f t="shared" ref="M168" si="112">AVERAGE(L168:L170)</f>
        <v>1.785703092985474</v>
      </c>
      <c r="N168" s="1">
        <f t="shared" ref="N168" si="113">POWER(2, -M168)</f>
        <v>0.29003459668016179</v>
      </c>
    </row>
    <row r="169" spans="1:14">
      <c r="A169" t="s">
        <v>503</v>
      </c>
      <c r="B169" t="s">
        <v>351</v>
      </c>
      <c r="C169" t="s">
        <v>486</v>
      </c>
      <c r="D169" t="s">
        <v>487</v>
      </c>
      <c r="E169" t="s">
        <v>473</v>
      </c>
      <c r="F169">
        <v>33.851126817233798</v>
      </c>
      <c r="G169">
        <v>25.7341067004159</v>
      </c>
      <c r="H169" s="1">
        <f t="shared" si="99"/>
        <v>8.1170201168178977</v>
      </c>
      <c r="I169" s="1"/>
      <c r="L169" s="1">
        <f t="shared" si="86"/>
        <v>1.7536810732583739</v>
      </c>
      <c r="N169" s="1"/>
    </row>
    <row r="170" spans="1:14">
      <c r="A170" t="s">
        <v>503</v>
      </c>
      <c r="B170" t="s">
        <v>352</v>
      </c>
      <c r="C170" t="s">
        <v>486</v>
      </c>
      <c r="D170" t="s">
        <v>487</v>
      </c>
      <c r="E170" t="s">
        <v>473</v>
      </c>
      <c r="F170">
        <v>33.939836056301097</v>
      </c>
      <c r="G170">
        <v>25.775906647167702</v>
      </c>
      <c r="H170" s="1">
        <f t="shared" si="99"/>
        <v>8.1639294091333952</v>
      </c>
      <c r="I170" s="1"/>
      <c r="L170" s="1">
        <f t="shared" si="86"/>
        <v>1.8005903655738713</v>
      </c>
      <c r="N170" s="1"/>
    </row>
    <row r="171" spans="1:14">
      <c r="A171" t="s">
        <v>503</v>
      </c>
      <c r="B171" t="s">
        <v>239</v>
      </c>
      <c r="C171" t="s">
        <v>490</v>
      </c>
      <c r="D171" t="s">
        <v>491</v>
      </c>
      <c r="E171" t="s">
        <v>468</v>
      </c>
      <c r="F171">
        <v>31.621612227614701</v>
      </c>
      <c r="G171">
        <v>23.804055813715902</v>
      </c>
      <c r="H171" s="1">
        <f t="shared" si="99"/>
        <v>7.8175564138987994</v>
      </c>
      <c r="I171" s="1"/>
      <c r="L171" s="1">
        <f t="shared" si="86"/>
        <v>1.4542173703392756</v>
      </c>
      <c r="M171" s="1">
        <f t="shared" ref="M171" si="114">AVERAGE(L171:L173)</f>
        <v>1.4130809419967096</v>
      </c>
      <c r="N171" s="1">
        <f t="shared" ref="N171" si="115">POWER(2, -M171)</f>
        <v>0.37550891332297831</v>
      </c>
    </row>
    <row r="172" spans="1:14">
      <c r="A172" t="s">
        <v>503</v>
      </c>
      <c r="B172" t="s">
        <v>240</v>
      </c>
      <c r="C172" t="s">
        <v>490</v>
      </c>
      <c r="D172" t="s">
        <v>491</v>
      </c>
      <c r="E172" t="s">
        <v>468</v>
      </c>
      <c r="F172">
        <v>31.694821835983799</v>
      </c>
      <c r="G172">
        <v>23.895528380429099</v>
      </c>
      <c r="H172" s="1">
        <f t="shared" si="99"/>
        <v>7.7992934555547002</v>
      </c>
      <c r="I172" s="1"/>
      <c r="L172" s="1">
        <f t="shared" si="86"/>
        <v>1.4359544119951764</v>
      </c>
      <c r="N172" s="1"/>
    </row>
    <row r="173" spans="1:14">
      <c r="A173" t="s">
        <v>503</v>
      </c>
      <c r="B173" t="s">
        <v>241</v>
      </c>
      <c r="C173" t="s">
        <v>490</v>
      </c>
      <c r="D173" t="s">
        <v>491</v>
      </c>
      <c r="E173" t="s">
        <v>468</v>
      </c>
      <c r="F173">
        <v>31.5911662998849</v>
      </c>
      <c r="G173">
        <v>23.8787562126697</v>
      </c>
      <c r="H173" s="1">
        <f t="shared" si="99"/>
        <v>7.7124100872152006</v>
      </c>
      <c r="I173" s="1"/>
      <c r="L173" s="1">
        <f t="shared" si="86"/>
        <v>1.3490710436556768</v>
      </c>
      <c r="N173" s="1"/>
    </row>
    <row r="174" spans="1:14">
      <c r="A174" t="s">
        <v>503</v>
      </c>
      <c r="B174" t="s">
        <v>311</v>
      </c>
      <c r="C174" t="s">
        <v>490</v>
      </c>
      <c r="D174" t="s">
        <v>491</v>
      </c>
      <c r="E174" t="s">
        <v>468</v>
      </c>
      <c r="F174">
        <v>30.938323145477401</v>
      </c>
      <c r="G174">
        <v>23.3666402080264</v>
      </c>
      <c r="H174" s="1">
        <f t="shared" si="99"/>
        <v>7.5716829374510013</v>
      </c>
      <c r="I174" s="1"/>
      <c r="L174" s="1">
        <f t="shared" si="86"/>
        <v>1.2083438938914774</v>
      </c>
      <c r="M174" s="1">
        <f t="shared" ref="M174" si="116">AVERAGE(L174:L176)</f>
        <v>1.2797572171925431</v>
      </c>
      <c r="N174" s="1">
        <f t="shared" ref="N174" si="117">POWER(2, -M174)</f>
        <v>0.41186481315039408</v>
      </c>
    </row>
    <row r="175" spans="1:14">
      <c r="A175" t="s">
        <v>503</v>
      </c>
      <c r="B175" t="s">
        <v>312</v>
      </c>
      <c r="C175" t="s">
        <v>490</v>
      </c>
      <c r="D175" t="s">
        <v>491</v>
      </c>
      <c r="E175" t="s">
        <v>468</v>
      </c>
      <c r="F175">
        <v>30.966403159764798</v>
      </c>
      <c r="G175">
        <v>23.397084830424099</v>
      </c>
      <c r="H175" s="1">
        <f t="shared" si="99"/>
        <v>7.5693183293406996</v>
      </c>
      <c r="I175" s="1"/>
      <c r="L175" s="1">
        <f t="shared" si="86"/>
        <v>1.2059792857811757</v>
      </c>
      <c r="N175" s="1"/>
    </row>
    <row r="176" spans="1:14">
      <c r="A176" t="s">
        <v>503</v>
      </c>
      <c r="B176" t="s">
        <v>313</v>
      </c>
      <c r="C176" t="s">
        <v>490</v>
      </c>
      <c r="D176" t="s">
        <v>491</v>
      </c>
      <c r="E176" t="s">
        <v>468</v>
      </c>
      <c r="F176">
        <v>31.2207318700064</v>
      </c>
      <c r="G176">
        <v>23.4324443545419</v>
      </c>
      <c r="H176" s="1">
        <f t="shared" si="99"/>
        <v>7.7882875154644999</v>
      </c>
      <c r="I176" s="1"/>
      <c r="L176" s="1">
        <f t="shared" si="86"/>
        <v>1.4249484719049761</v>
      </c>
      <c r="N176" s="1"/>
    </row>
    <row r="177" spans="1:14">
      <c r="A177" t="s">
        <v>503</v>
      </c>
      <c r="B177" t="s">
        <v>242</v>
      </c>
      <c r="C177" t="s">
        <v>494</v>
      </c>
      <c r="D177" t="s">
        <v>495</v>
      </c>
      <c r="E177" t="s">
        <v>437</v>
      </c>
      <c r="F177">
        <v>32.014457437896702</v>
      </c>
      <c r="G177">
        <v>24.022324106006099</v>
      </c>
      <c r="H177" s="1">
        <f t="shared" si="99"/>
        <v>7.9921333318906029</v>
      </c>
      <c r="I177" s="1"/>
      <c r="L177" s="1">
        <f t="shared" si="86"/>
        <v>1.6287942883310791</v>
      </c>
      <c r="M177" s="1">
        <f t="shared" ref="M177" si="118">AVERAGE(L177:L179)</f>
        <v>1.6952532045971107</v>
      </c>
      <c r="N177" s="1">
        <f t="shared" ref="N177" si="119">POWER(2, -M177)</f>
        <v>0.30880045755850632</v>
      </c>
    </row>
    <row r="178" spans="1:14">
      <c r="A178" t="s">
        <v>503</v>
      </c>
      <c r="B178" t="s">
        <v>243</v>
      </c>
      <c r="C178" t="s">
        <v>494</v>
      </c>
      <c r="D178" t="s">
        <v>495</v>
      </c>
      <c r="E178" t="s">
        <v>437</v>
      </c>
      <c r="F178">
        <v>32.200555115889102</v>
      </c>
      <c r="G178">
        <v>24.001567520351902</v>
      </c>
      <c r="H178" s="1">
        <f t="shared" si="99"/>
        <v>8.1989875955372007</v>
      </c>
      <c r="I178" s="1"/>
      <c r="L178" s="1">
        <f t="shared" si="86"/>
        <v>1.8356485519776768</v>
      </c>
      <c r="N178" s="1"/>
    </row>
    <row r="179" spans="1:14">
      <c r="A179" t="s">
        <v>503</v>
      </c>
      <c r="B179" t="s">
        <v>244</v>
      </c>
      <c r="C179" t="s">
        <v>494</v>
      </c>
      <c r="D179" t="s">
        <v>495</v>
      </c>
      <c r="E179" t="s">
        <v>437</v>
      </c>
      <c r="F179">
        <v>32.0935899486498</v>
      </c>
      <c r="G179">
        <v>24.1089341316077</v>
      </c>
      <c r="H179" s="1">
        <f t="shared" si="99"/>
        <v>7.9846558170420998</v>
      </c>
      <c r="I179" s="1"/>
      <c r="L179" s="1">
        <f t="shared" si="86"/>
        <v>1.621316773482576</v>
      </c>
      <c r="N179" s="1"/>
    </row>
    <row r="180" spans="1:14">
      <c r="A180" t="s">
        <v>503</v>
      </c>
      <c r="B180" t="s">
        <v>314</v>
      </c>
      <c r="C180" t="s">
        <v>494</v>
      </c>
      <c r="D180" t="s">
        <v>495</v>
      </c>
      <c r="E180" t="s">
        <v>437</v>
      </c>
      <c r="F180">
        <v>31.595898050368</v>
      </c>
      <c r="G180">
        <v>23.863802445406598</v>
      </c>
      <c r="H180" s="1">
        <f t="shared" si="99"/>
        <v>7.7320956049614011</v>
      </c>
      <c r="I180" s="1"/>
      <c r="L180" s="1">
        <f t="shared" si="86"/>
        <v>1.3687565614018773</v>
      </c>
      <c r="M180" s="1">
        <f t="shared" ref="M180" si="120">AVERAGE(L180:L182)</f>
        <v>1.4500541986498423</v>
      </c>
      <c r="N180" s="1">
        <f t="shared" ref="N180" si="121">POWER(2, -M180)</f>
        <v>0.36600767368311637</v>
      </c>
    </row>
    <row r="181" spans="1:14">
      <c r="A181" t="s">
        <v>503</v>
      </c>
      <c r="B181" t="s">
        <v>315</v>
      </c>
      <c r="C181" t="s">
        <v>494</v>
      </c>
      <c r="D181" t="s">
        <v>495</v>
      </c>
      <c r="E181" t="s">
        <v>437</v>
      </c>
      <c r="F181">
        <v>31.657149268336401</v>
      </c>
      <c r="G181">
        <v>23.903661394026901</v>
      </c>
      <c r="H181" s="1">
        <f t="shared" si="99"/>
        <v>7.7534878743094993</v>
      </c>
      <c r="I181" s="1"/>
      <c r="L181" s="1">
        <f t="shared" si="86"/>
        <v>1.3901488307499754</v>
      </c>
      <c r="N181" s="1"/>
    </row>
    <row r="182" spans="1:14">
      <c r="A182" t="s">
        <v>503</v>
      </c>
      <c r="B182" t="s">
        <v>316</v>
      </c>
      <c r="C182" t="s">
        <v>494</v>
      </c>
      <c r="D182" t="s">
        <v>495</v>
      </c>
      <c r="E182" t="s">
        <v>437</v>
      </c>
      <c r="F182">
        <v>31.970237870271198</v>
      </c>
      <c r="G182">
        <v>24.015641622914</v>
      </c>
      <c r="H182" s="1">
        <f t="shared" si="99"/>
        <v>7.9545962473571983</v>
      </c>
      <c r="I182" s="1"/>
      <c r="L182" s="1">
        <f t="shared" si="86"/>
        <v>1.5912572037976744</v>
      </c>
      <c r="N182" s="1"/>
    </row>
    <row r="183" spans="1:14">
      <c r="L183" s="1"/>
      <c r="M183" s="1"/>
      <c r="N183" s="1"/>
    </row>
    <row r="184" spans="1:14">
      <c r="L184" s="1"/>
      <c r="N184" s="1"/>
    </row>
    <row r="185" spans="1:14">
      <c r="L185" s="1"/>
      <c r="N185" s="1"/>
    </row>
    <row r="186" spans="1:14">
      <c r="L186" s="1"/>
      <c r="M186" s="1"/>
      <c r="N186" s="1"/>
    </row>
    <row r="187" spans="1:14">
      <c r="L187" s="1"/>
      <c r="N187" s="1"/>
    </row>
    <row r="188" spans="1:14">
      <c r="L188" s="1"/>
      <c r="N188" s="1"/>
    </row>
    <row r="189" spans="1:14">
      <c r="L189" s="1"/>
      <c r="M189" s="1"/>
      <c r="N189" s="1"/>
    </row>
    <row r="190" spans="1:14">
      <c r="L190" s="1"/>
      <c r="N190" s="1"/>
    </row>
    <row r="191" spans="1:14">
      <c r="L191" s="1"/>
      <c r="N191" s="1"/>
    </row>
    <row r="192" spans="1:14">
      <c r="L192" s="1"/>
      <c r="M192" s="1"/>
      <c r="N192" s="1"/>
    </row>
    <row r="193" spans="12:14">
      <c r="L193" s="1"/>
      <c r="N193" s="1"/>
    </row>
    <row r="194" spans="12:14">
      <c r="L194" s="1"/>
      <c r="N194" s="1"/>
    </row>
    <row r="195" spans="12:14">
      <c r="L195" s="1"/>
      <c r="M195" s="1"/>
      <c r="N195" s="1"/>
    </row>
    <row r="196" spans="12:14">
      <c r="L196" s="1"/>
      <c r="N196" s="1"/>
    </row>
    <row r="197" spans="12:14">
      <c r="L197" s="1"/>
      <c r="N197" s="1"/>
    </row>
    <row r="198" spans="12:14">
      <c r="L198" s="1"/>
      <c r="M198" s="1"/>
      <c r="N198" s="1"/>
    </row>
    <row r="199" spans="12:14">
      <c r="L199" s="1"/>
      <c r="N199" s="1"/>
    </row>
    <row r="200" spans="12:14">
      <c r="L200" s="1"/>
      <c r="N200" s="1"/>
    </row>
    <row r="201" spans="12:14">
      <c r="L201" s="1"/>
      <c r="M201" s="1"/>
      <c r="N201" s="1"/>
    </row>
    <row r="202" spans="12:14">
      <c r="L202" s="1"/>
      <c r="N202" s="1"/>
    </row>
    <row r="203" spans="12:14">
      <c r="L203" s="1"/>
      <c r="N203" s="1"/>
    </row>
    <row r="204" spans="12:14">
      <c r="L204" s="1"/>
      <c r="M204" s="1"/>
      <c r="N204" s="1"/>
    </row>
    <row r="205" spans="12:14">
      <c r="L205" s="1"/>
      <c r="N205" s="1"/>
    </row>
    <row r="206" spans="12:14">
      <c r="L206" s="1"/>
      <c r="N206" s="1"/>
    </row>
    <row r="207" spans="12:14">
      <c r="L207" s="1"/>
      <c r="M207" s="1"/>
      <c r="N207" s="1"/>
    </row>
    <row r="208" spans="12:14">
      <c r="L208" s="1"/>
      <c r="N208" s="1"/>
    </row>
    <row r="209" spans="12:14">
      <c r="L209" s="1"/>
      <c r="N209" s="1"/>
    </row>
    <row r="210" spans="12:14">
      <c r="L210" s="1"/>
      <c r="M210" s="1"/>
      <c r="N210" s="1"/>
    </row>
    <row r="211" spans="12:14">
      <c r="L211" s="1"/>
      <c r="N211" s="1"/>
    </row>
    <row r="212" spans="12:14">
      <c r="L212" s="1"/>
      <c r="N212" s="1"/>
    </row>
    <row r="213" spans="12:14">
      <c r="L213" s="1"/>
      <c r="M213" s="1"/>
      <c r="N213" s="1"/>
    </row>
    <row r="214" spans="12:14">
      <c r="L214" s="1"/>
      <c r="N214" s="1"/>
    </row>
    <row r="215" spans="12:14">
      <c r="L215" s="1"/>
      <c r="N215" s="1"/>
    </row>
    <row r="216" spans="12:14">
      <c r="L216" s="1"/>
      <c r="M216" s="1"/>
      <c r="N216" s="1"/>
    </row>
    <row r="217" spans="12:14">
      <c r="L217" s="1"/>
      <c r="N217" s="1"/>
    </row>
    <row r="218" spans="12:14">
      <c r="L218" s="1"/>
      <c r="N218" s="1"/>
    </row>
    <row r="219" spans="12:14">
      <c r="L219" s="1"/>
      <c r="M219" s="1"/>
      <c r="N219" s="1"/>
    </row>
    <row r="220" spans="12:14">
      <c r="L220" s="1"/>
      <c r="N220" s="1"/>
    </row>
    <row r="221" spans="12:14">
      <c r="L221" s="1"/>
      <c r="N221" s="1"/>
    </row>
    <row r="222" spans="12:14">
      <c r="L222" s="1"/>
      <c r="M222" s="1"/>
      <c r="N222" s="1"/>
    </row>
    <row r="223" spans="12:14">
      <c r="L223" s="1"/>
      <c r="N223" s="1"/>
    </row>
    <row r="224" spans="12:14">
      <c r="L224" s="1"/>
      <c r="N224" s="1"/>
    </row>
    <row r="225" spans="12:14">
      <c r="L225" s="1"/>
      <c r="M225" s="1"/>
      <c r="N225" s="1"/>
    </row>
    <row r="226" spans="12:14">
      <c r="L226" s="1"/>
      <c r="N226" s="1"/>
    </row>
    <row r="227" spans="12:14">
      <c r="L227" s="1"/>
      <c r="N227" s="1"/>
    </row>
    <row r="228" spans="12:14">
      <c r="L228" s="1"/>
      <c r="M228" s="1"/>
      <c r="N228" s="1"/>
    </row>
    <row r="229" spans="12:14">
      <c r="L229" s="1"/>
      <c r="N229" s="1"/>
    </row>
    <row r="230" spans="12:14">
      <c r="L230" s="1"/>
      <c r="N230" s="1"/>
    </row>
    <row r="231" spans="12:14">
      <c r="L231" s="1"/>
      <c r="M231" s="1"/>
      <c r="N231" s="1"/>
    </row>
    <row r="232" spans="12:14">
      <c r="L232" s="1"/>
      <c r="N232" s="1"/>
    </row>
    <row r="233" spans="12:14">
      <c r="L233" s="1"/>
      <c r="N233" s="1"/>
    </row>
    <row r="234" spans="12:14">
      <c r="L234" s="1"/>
      <c r="M234" s="1"/>
      <c r="N234" s="1"/>
    </row>
    <row r="235" spans="12:14">
      <c r="L235" s="1"/>
      <c r="N235" s="1"/>
    </row>
    <row r="236" spans="12:14">
      <c r="L236" s="1"/>
      <c r="N236" s="1"/>
    </row>
    <row r="237" spans="12:14">
      <c r="L237" s="1"/>
      <c r="M237" s="1"/>
      <c r="N237" s="1"/>
    </row>
    <row r="238" spans="12:14">
      <c r="L238" s="1"/>
      <c r="N238" s="1"/>
    </row>
    <row r="239" spans="12:14">
      <c r="L239" s="1"/>
      <c r="N239" s="1"/>
    </row>
    <row r="240" spans="12:14">
      <c r="L240" s="1"/>
      <c r="M240" s="1"/>
      <c r="N240" s="1"/>
    </row>
    <row r="241" spans="12:14">
      <c r="L241" s="1"/>
      <c r="N241" s="1"/>
    </row>
    <row r="242" spans="12:14">
      <c r="L242" s="1"/>
      <c r="N242" s="1"/>
    </row>
    <row r="243" spans="12:14">
      <c r="L243" s="1"/>
      <c r="M243" s="1"/>
      <c r="N243" s="1"/>
    </row>
    <row r="244" spans="12:14">
      <c r="L244" s="1"/>
      <c r="N244" s="1"/>
    </row>
    <row r="245" spans="12:14">
      <c r="L245" s="1"/>
      <c r="N245" s="1"/>
    </row>
    <row r="246" spans="12:14">
      <c r="L246" s="1"/>
      <c r="M246" s="1"/>
      <c r="N246" s="1"/>
    </row>
    <row r="247" spans="12:14">
      <c r="L247" s="1"/>
      <c r="N247" s="1"/>
    </row>
    <row r="248" spans="12:14">
      <c r="L248" s="1"/>
      <c r="N248" s="1"/>
    </row>
    <row r="249" spans="12:14">
      <c r="L249" s="1"/>
      <c r="M249" s="1"/>
      <c r="N249" s="1"/>
    </row>
    <row r="250" spans="12:14">
      <c r="L250" s="1"/>
      <c r="N250" s="1"/>
    </row>
    <row r="251" spans="12:14">
      <c r="L251" s="1"/>
      <c r="N251" s="1"/>
    </row>
    <row r="252" spans="12:14">
      <c r="L252" s="1"/>
      <c r="M252" s="1"/>
      <c r="N252" s="1"/>
    </row>
    <row r="253" spans="12:14">
      <c r="L253" s="1"/>
      <c r="N253" s="1"/>
    </row>
    <row r="254" spans="12:14">
      <c r="L254" s="1"/>
      <c r="N254" s="1"/>
    </row>
    <row r="255" spans="12:14">
      <c r="L255" s="1"/>
      <c r="M255" s="1"/>
      <c r="N255" s="1"/>
    </row>
    <row r="256" spans="12:14">
      <c r="L256" s="1"/>
      <c r="N256" s="1"/>
    </row>
    <row r="257" spans="12:14">
      <c r="L257" s="1"/>
      <c r="N257" s="1"/>
    </row>
    <row r="258" spans="12:14">
      <c r="L258" s="1"/>
      <c r="M258" s="1"/>
      <c r="N258" s="1"/>
    </row>
    <row r="259" spans="12:14">
      <c r="L259" s="1"/>
      <c r="N259" s="1"/>
    </row>
    <row r="260" spans="12:14">
      <c r="L260" s="1"/>
      <c r="N260" s="1"/>
    </row>
    <row r="261" spans="12:14">
      <c r="L261" s="1"/>
      <c r="M261" s="1"/>
      <c r="N261" s="1"/>
    </row>
    <row r="262" spans="12:14">
      <c r="L262" s="1"/>
      <c r="N262" s="1"/>
    </row>
    <row r="263" spans="12:14">
      <c r="L263" s="1"/>
      <c r="N263" s="1"/>
    </row>
    <row r="264" spans="12:14">
      <c r="L264" s="1"/>
      <c r="M264" s="1"/>
      <c r="N264" s="1"/>
    </row>
    <row r="265" spans="12:14">
      <c r="L265" s="1"/>
      <c r="N265" s="1"/>
    </row>
    <row r="266" spans="12:14">
      <c r="L266" s="1"/>
      <c r="N266" s="1"/>
    </row>
    <row r="267" spans="12:14">
      <c r="L267" s="1"/>
      <c r="M267" s="1"/>
      <c r="N267" s="1"/>
    </row>
    <row r="268" spans="12:14">
      <c r="L268" s="1"/>
      <c r="N268" s="1"/>
    </row>
    <row r="269" spans="12:14">
      <c r="L269" s="1"/>
      <c r="N269" s="1"/>
    </row>
    <row r="270" spans="12:14">
      <c r="L270" s="1"/>
      <c r="M270" s="1"/>
      <c r="N270" s="1"/>
    </row>
    <row r="271" spans="12:14">
      <c r="L271" s="1"/>
      <c r="N271" s="1"/>
    </row>
    <row r="272" spans="12:14">
      <c r="L272" s="1"/>
      <c r="N272" s="1"/>
    </row>
    <row r="273" spans="12:14">
      <c r="L273" s="1"/>
      <c r="M273" s="1"/>
      <c r="N273" s="1"/>
    </row>
    <row r="274" spans="12:14">
      <c r="L274" s="1"/>
      <c r="N274" s="1"/>
    </row>
    <row r="275" spans="12:14">
      <c r="L275" s="1"/>
      <c r="N275" s="1"/>
    </row>
    <row r="276" spans="12:14">
      <c r="L276" s="1"/>
      <c r="M276" s="1"/>
      <c r="N276" s="1"/>
    </row>
    <row r="277" spans="12:14">
      <c r="L277" s="1"/>
      <c r="N277" s="1"/>
    </row>
    <row r="278" spans="12:14">
      <c r="L278" s="1"/>
      <c r="N278" s="1"/>
    </row>
    <row r="279" spans="12:14">
      <c r="L279" s="1"/>
      <c r="M279" s="1"/>
      <c r="N279" s="1"/>
    </row>
    <row r="280" spans="12:14">
      <c r="L280" s="1"/>
      <c r="N280" s="1"/>
    </row>
    <row r="281" spans="12:14">
      <c r="L281" s="1"/>
      <c r="N281" s="1"/>
    </row>
    <row r="282" spans="12:14">
      <c r="L282" s="1"/>
      <c r="M282" s="1"/>
      <c r="N282" s="1"/>
    </row>
    <row r="283" spans="12:14">
      <c r="L283" s="1"/>
      <c r="N283" s="1"/>
    </row>
    <row r="284" spans="12:14">
      <c r="L284" s="1"/>
      <c r="N284" s="1"/>
    </row>
    <row r="285" spans="12:14">
      <c r="L285" s="1"/>
      <c r="M285" s="1"/>
      <c r="N285" s="1"/>
    </row>
    <row r="286" spans="12:14">
      <c r="L286" s="1"/>
      <c r="N286" s="1"/>
    </row>
    <row r="287" spans="12:14">
      <c r="L287" s="1"/>
      <c r="N287" s="1"/>
    </row>
    <row r="288" spans="12:14">
      <c r="L288" s="1"/>
      <c r="M288" s="1"/>
      <c r="N288" s="1"/>
    </row>
    <row r="289" spans="12:14">
      <c r="L289" s="1"/>
      <c r="N289" s="1"/>
    </row>
    <row r="290" spans="12:14">
      <c r="L290" s="1"/>
      <c r="N290" s="1"/>
    </row>
    <row r="291" spans="12:14">
      <c r="L291" s="1"/>
      <c r="M291" s="1"/>
      <c r="N291" s="1"/>
    </row>
    <row r="292" spans="12:14">
      <c r="L292" s="1"/>
      <c r="N292" s="1"/>
    </row>
    <row r="293" spans="12:14">
      <c r="L293" s="1"/>
      <c r="N293" s="1"/>
    </row>
    <row r="294" spans="12:14">
      <c r="L294" s="1"/>
      <c r="M294" s="1"/>
      <c r="N294" s="1"/>
    </row>
    <row r="295" spans="12:14">
      <c r="L295" s="1"/>
      <c r="N295" s="1"/>
    </row>
    <row r="296" spans="12:14">
      <c r="L296" s="1"/>
      <c r="N296" s="1"/>
    </row>
    <row r="297" spans="12:14">
      <c r="L297" s="1"/>
      <c r="M297" s="1"/>
      <c r="N297" s="1"/>
    </row>
    <row r="298" spans="12:14">
      <c r="L298" s="1"/>
      <c r="N298" s="1"/>
    </row>
    <row r="299" spans="12:14">
      <c r="L299" s="1"/>
      <c r="N299" s="1"/>
    </row>
    <row r="300" spans="12:14">
      <c r="L300" s="1"/>
      <c r="M300" s="1"/>
      <c r="N300" s="1"/>
    </row>
    <row r="301" spans="12:14">
      <c r="L301" s="1"/>
      <c r="N301" s="1"/>
    </row>
    <row r="302" spans="12:14">
      <c r="L302" s="1"/>
      <c r="N302" s="1"/>
    </row>
    <row r="303" spans="12:14">
      <c r="L303" s="1"/>
      <c r="M303" s="1"/>
      <c r="N303" s="1"/>
    </row>
    <row r="304" spans="12:14">
      <c r="L304" s="1"/>
      <c r="N304" s="1"/>
    </row>
    <row r="305" spans="12:14">
      <c r="L305" s="1"/>
      <c r="N305" s="1"/>
    </row>
    <row r="306" spans="12:14">
      <c r="L306" s="1"/>
      <c r="M306" s="1"/>
      <c r="N306" s="1"/>
    </row>
    <row r="307" spans="12:14">
      <c r="L307" s="1"/>
      <c r="N307" s="1"/>
    </row>
    <row r="308" spans="12:14">
      <c r="L308" s="1"/>
      <c r="N308" s="1"/>
    </row>
    <row r="309" spans="12:14">
      <c r="L309" s="1"/>
      <c r="M309" s="1"/>
      <c r="N309" s="1"/>
    </row>
    <row r="310" spans="12:14">
      <c r="L310" s="1"/>
      <c r="N310" s="1"/>
    </row>
    <row r="311" spans="12:14">
      <c r="L311" s="1"/>
      <c r="N311" s="1"/>
    </row>
    <row r="312" spans="12:14">
      <c r="L312" s="1"/>
      <c r="M312" s="1"/>
      <c r="N312" s="1"/>
    </row>
    <row r="313" spans="12:14">
      <c r="L313" s="1"/>
      <c r="N313" s="1"/>
    </row>
    <row r="314" spans="12:14">
      <c r="L314" s="1"/>
      <c r="N314" s="1"/>
    </row>
    <row r="315" spans="12:14">
      <c r="L315" s="1"/>
      <c r="M315" s="1"/>
      <c r="N315" s="1"/>
    </row>
    <row r="316" spans="12:14">
      <c r="L316" s="1"/>
      <c r="N316" s="1"/>
    </row>
    <row r="317" spans="12:14">
      <c r="L317" s="1"/>
      <c r="N317" s="1"/>
    </row>
    <row r="318" spans="12:14">
      <c r="L318" s="1"/>
      <c r="M318" s="1"/>
      <c r="N318" s="1"/>
    </row>
    <row r="319" spans="12:14">
      <c r="L319" s="1"/>
      <c r="N319" s="1"/>
    </row>
    <row r="320" spans="12:14">
      <c r="L320" s="1"/>
      <c r="N320" s="1"/>
    </row>
    <row r="321" spans="12:14">
      <c r="L321" s="1"/>
      <c r="M321" s="1"/>
      <c r="N321" s="1"/>
    </row>
    <row r="322" spans="12:14">
      <c r="L322" s="1"/>
      <c r="N322" s="1"/>
    </row>
    <row r="323" spans="12:14">
      <c r="L323" s="1"/>
      <c r="N323" s="1"/>
    </row>
    <row r="324" spans="12:14">
      <c r="L324" s="1"/>
      <c r="M324" s="1"/>
      <c r="N324" s="1"/>
    </row>
    <row r="325" spans="12:14">
      <c r="L325" s="1"/>
      <c r="N325" s="1"/>
    </row>
    <row r="326" spans="12:14">
      <c r="L326" s="1"/>
      <c r="N326" s="1"/>
    </row>
    <row r="327" spans="12:14">
      <c r="L327" s="1"/>
      <c r="M327" s="1"/>
      <c r="N327" s="1"/>
    </row>
    <row r="328" spans="12:14">
      <c r="L328" s="1"/>
      <c r="N328" s="1"/>
    </row>
    <row r="329" spans="12:14">
      <c r="L329" s="1"/>
      <c r="N329" s="1"/>
    </row>
    <row r="330" spans="12:14">
      <c r="L330" s="1"/>
      <c r="M330" s="1"/>
      <c r="N330" s="1"/>
    </row>
    <row r="331" spans="12:14">
      <c r="L331" s="1"/>
      <c r="N331" s="1"/>
    </row>
    <row r="332" spans="12:14">
      <c r="L332" s="1"/>
      <c r="N332" s="1"/>
    </row>
    <row r="333" spans="12:14">
      <c r="L333" s="1"/>
      <c r="M333" s="1"/>
      <c r="N333" s="1"/>
    </row>
    <row r="334" spans="12:14">
      <c r="L334" s="1"/>
      <c r="N334" s="1"/>
    </row>
    <row r="335" spans="12:14">
      <c r="L335" s="1"/>
      <c r="N335" s="1"/>
    </row>
    <row r="336" spans="12:14">
      <c r="L336" s="1"/>
      <c r="M336" s="1"/>
      <c r="N336" s="1"/>
    </row>
    <row r="337" spans="12:14">
      <c r="L337" s="1"/>
      <c r="N337" s="1"/>
    </row>
    <row r="338" spans="12:14">
      <c r="L338" s="1"/>
      <c r="N338" s="1"/>
    </row>
    <row r="339" spans="12:14">
      <c r="L339" s="1"/>
      <c r="M339" s="1"/>
      <c r="N339" s="1"/>
    </row>
    <row r="340" spans="12:14">
      <c r="L340" s="1"/>
      <c r="N340" s="1"/>
    </row>
    <row r="341" spans="12:14">
      <c r="L341" s="1"/>
      <c r="N341" s="1"/>
    </row>
    <row r="342" spans="12:14">
      <c r="L342" s="1"/>
      <c r="M342" s="1"/>
      <c r="N342" s="1"/>
    </row>
    <row r="343" spans="12:14">
      <c r="L343" s="1"/>
      <c r="N343" s="1"/>
    </row>
    <row r="344" spans="12:14">
      <c r="L344" s="1"/>
      <c r="N344" s="1"/>
    </row>
    <row r="345" spans="12:14">
      <c r="L345" s="1"/>
      <c r="M345" s="1"/>
      <c r="N345" s="1"/>
    </row>
    <row r="346" spans="12:14">
      <c r="L346" s="1"/>
      <c r="N346" s="1"/>
    </row>
    <row r="347" spans="12:14">
      <c r="L347" s="1"/>
      <c r="N347" s="1"/>
    </row>
    <row r="348" spans="12:14">
      <c r="L348" s="1"/>
      <c r="M348" s="1"/>
      <c r="N348" s="1"/>
    </row>
    <row r="349" spans="12:14">
      <c r="L349" s="1"/>
      <c r="N349" s="1"/>
    </row>
    <row r="350" spans="12:14">
      <c r="L350" s="1"/>
      <c r="N350" s="1"/>
    </row>
    <row r="351" spans="12:14">
      <c r="L351" s="1"/>
      <c r="M351" s="1"/>
      <c r="N351" s="1"/>
    </row>
    <row r="352" spans="12:14">
      <c r="L352" s="1"/>
      <c r="N352" s="1"/>
    </row>
    <row r="353" spans="12:14">
      <c r="L353" s="1"/>
      <c r="N353" s="1"/>
    </row>
    <row r="354" spans="12:14">
      <c r="L354" s="1"/>
      <c r="M354" s="1"/>
      <c r="N354" s="1"/>
    </row>
    <row r="355" spans="12:14">
      <c r="L355" s="1"/>
      <c r="N355" s="1"/>
    </row>
    <row r="356" spans="12:14">
      <c r="L356" s="1"/>
      <c r="N356" s="1"/>
    </row>
    <row r="357" spans="12:14">
      <c r="L357" s="1"/>
      <c r="M357" s="1"/>
      <c r="N357" s="1"/>
    </row>
    <row r="358" spans="12:14">
      <c r="L358" s="1"/>
      <c r="N358" s="1"/>
    </row>
    <row r="359" spans="12:14">
      <c r="L359" s="1"/>
      <c r="N359" s="1"/>
    </row>
    <row r="360" spans="12:14">
      <c r="L360" s="1"/>
      <c r="M360" s="1"/>
      <c r="N360" s="1"/>
    </row>
    <row r="361" spans="12:14">
      <c r="L361" s="1"/>
      <c r="N361" s="1"/>
    </row>
    <row r="362" spans="12:14">
      <c r="L362" s="1"/>
      <c r="N362" s="1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6CEDBE65C2E2943A2F5E1039C536E5E" ma:contentTypeVersion="13" ma:contentTypeDescription="Create a new document." ma:contentTypeScope="" ma:versionID="0fb0fc6c8405d716338d48703a97007a">
  <xsd:schema xmlns:xsd="http://www.w3.org/2001/XMLSchema" xmlns:xs="http://www.w3.org/2001/XMLSchema" xmlns:p="http://schemas.microsoft.com/office/2006/metadata/properties" xmlns:ns2="1a7e1199-32c7-49c2-9a19-a79875b076f4" xmlns:ns3="cace5766-a9ae-4769-a047-c9dcedf52cfd" targetNamespace="http://schemas.microsoft.com/office/2006/metadata/properties" ma:root="true" ma:fieldsID="692c22f6d5d89f442ba1c7337b8139ca" ns2:_="" ns3:_="">
    <xsd:import namespace="1a7e1199-32c7-49c2-9a19-a79875b076f4"/>
    <xsd:import namespace="cace5766-a9ae-4769-a047-c9dcedf52cf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a7e1199-32c7-49c2-9a19-a79875b076f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ce5766-a9ae-4769-a047-c9dcedf52cfd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CB81A0D-060E-4B87-97E9-97C262F85E47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F36EA12D-9CD9-485A-852E-A79AEF37448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C0E035D-20B3-470F-A320-91EEC487CEC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a7e1199-32c7-49c2-9a19-a79875b076f4"/>
    <ds:schemaRef ds:uri="cace5766-a9ae-4769-a047-c9dcedf52cf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MT</vt:lpstr>
      <vt:lpstr>R2.1 MT plate 1</vt:lpstr>
      <vt:lpstr>R2.1 MT plate 2</vt:lpstr>
      <vt:lpstr>Total</vt:lpstr>
      <vt:lpstr>R2.1 total plate 1</vt:lpstr>
      <vt:lpstr>R2.1 total plate 2</vt:lpstr>
      <vt:lpstr>WT</vt:lpstr>
      <vt:lpstr>R2.1 WT plate 1</vt:lpstr>
      <vt:lpstr>R2.1 WT plate 2</vt:lpstr>
      <vt:lpstr>summary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Jiali</dc:creator>
  <cp:lastModifiedBy>Jiali Li</cp:lastModifiedBy>
  <dcterms:created xsi:type="dcterms:W3CDTF">2021-06-14T16:00:19Z</dcterms:created>
  <dcterms:modified xsi:type="dcterms:W3CDTF">2021-07-27T01:52:04Z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0x010100F6CEDBE65C2E2943A2F5E1039C536E5E</vt:lpwstr>
  </property>
</Properties>
</file>