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PhilippeHuet\Documents\GitHub\Web-Traffic-Time-Series-Forecasting\reports\defi3\archives\"/>
    </mc:Choice>
  </mc:AlternateContent>
  <xr:revisionPtr revIDLastSave="0" documentId="13_ncr:1_{B7DA5943-C1F1-4BEF-BE10-3361167CAFDC}" xr6:coauthVersionLast="46" xr6:coauthVersionMax="46" xr10:uidLastSave="{00000000-0000-0000-0000-000000000000}"/>
  <bookViews>
    <workbookView xWindow="0" yWindow="0" windowWidth="12795" windowHeight="15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5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2" i="1"/>
  <c r="P75" i="1" s="1"/>
  <c r="N75" i="1"/>
  <c r="O75" i="1"/>
  <c r="I75" i="1"/>
  <c r="L75" i="1"/>
  <c r="M75" i="1"/>
  <c r="C75" i="1"/>
  <c r="D75" i="1"/>
  <c r="E75" i="1"/>
  <c r="F75" i="1"/>
  <c r="G75" i="1"/>
  <c r="H75" i="1"/>
  <c r="B75" i="1"/>
</calcChain>
</file>

<file path=xl/sharedStrings.xml><?xml version="1.0" encoding="utf-8"?>
<sst xmlns="http://schemas.openxmlformats.org/spreadsheetml/2006/main" count="10" uniqueCount="10">
  <si>
    <t>naive3w_13012021-063842</t>
  </si>
  <si>
    <t>conv-12012021-161007</t>
  </si>
  <si>
    <t>naive1</t>
  </si>
  <si>
    <t>naive2</t>
  </si>
  <si>
    <t>naive3</t>
  </si>
  <si>
    <t>naive4</t>
  </si>
  <si>
    <t>naive5</t>
  </si>
  <si>
    <t>[(2, 0, 1), (0, 1, 2, 7), 't']</t>
  </si>
  <si>
    <t>naive3w_15012021-113400</t>
  </si>
  <si>
    <t>naive_inverse_3w_15012021-134515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</si>
</sst>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4292E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NumberFormat="1" applyFont="1"/>
    <xf numFmtId="0" fontId="0" fillId="2" borderId="0" xfId="0" applyFill="1"/>
    <xf numFmtId="0" fontId="1" fillId="2" borderId="0" xfId="0" applyNumberFormat="1" applyFont="1" applyFill="1" applyAlignment="1">
      <alignment vertical="center"/>
    </xf>
    <xf numFmtId="0" fontId="2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5"/>
  <sheetViews>
    <sheetView tabSelected="1" zoomScale="93" zoomScaleNormal="93" workbookViewId="0">
      <pane ySplit="1" topLeftCell="A29" activePane="bottomLeft" state="frozen"/>
      <selection pane="bottomLeft" activeCell="M16" sqref="M16"/>
    </sheetView>
  </sheetViews>
  <sheetFormatPr defaultRowHeight="15" x14ac:dyDescent="0.25"/>
  <cols>
    <col min="2" max="2" width="16.140625" customWidth="1"/>
    <col min="3" max="3" width="11.42578125" customWidth="1"/>
    <col min="4" max="9" width="11.42578125" style="3" customWidth="1"/>
    <col min="12" max="12" width="3.28515625" style="2" customWidth="1"/>
    <col min="13" max="13" width="3.28515625" customWidth="1"/>
    <col min="14" max="15" width="2.5703125" customWidth="1"/>
  </cols>
  <sheetData>
    <row r="1" spans="1:16" x14ac:dyDescent="0.25"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t="s">
        <v>8</v>
      </c>
      <c r="K1" t="s">
        <v>9</v>
      </c>
    </row>
    <row r="2" spans="1:16" s="4" customFormat="1" x14ac:dyDescent="0.25">
      <c r="A2" s="4">
        <v>1</v>
      </c>
      <c r="B2" s="4">
        <v>8.2171881953460808</v>
      </c>
      <c r="C2" s="4">
        <v>6.7973337491927097</v>
      </c>
      <c r="D2" s="5">
        <v>18.817858920407101</v>
      </c>
      <c r="E2" s="5">
        <v>9.5432870494166</v>
      </c>
      <c r="F2" s="5">
        <v>13.671832478915601</v>
      </c>
      <c r="G2" s="5">
        <v>14.845837891520301</v>
      </c>
      <c r="H2" s="5">
        <v>7.58476895059004</v>
      </c>
      <c r="I2" s="5">
        <v>5.2115254108504097</v>
      </c>
      <c r="J2" s="4">
        <v>9.5922656427458399</v>
      </c>
      <c r="K2" s="4">
        <v>10.775262961443699</v>
      </c>
      <c r="L2" s="6"/>
      <c r="P2" s="4">
        <f>MIN(B2:O2)</f>
        <v>5.2115254108504097</v>
      </c>
    </row>
    <row r="3" spans="1:16" s="4" customFormat="1" x14ac:dyDescent="0.25">
      <c r="A3" s="4">
        <v>2</v>
      </c>
      <c r="B3" s="4">
        <v>10.3088342797893</v>
      </c>
      <c r="C3" s="4">
        <v>6.5784938890938403</v>
      </c>
      <c r="D3" s="5">
        <v>31.577748784206602</v>
      </c>
      <c r="E3" s="5">
        <v>9.35298871499295</v>
      </c>
      <c r="F3" s="5">
        <v>19.725822558388799</v>
      </c>
      <c r="G3" s="5">
        <v>17.831363171785998</v>
      </c>
      <c r="H3" s="5">
        <v>6.8542042550043503</v>
      </c>
      <c r="I3" s="5">
        <v>7.09658387177417</v>
      </c>
      <c r="J3" s="4">
        <v>8.9299300626249192</v>
      </c>
      <c r="K3" s="4">
        <v>9.1187133533662905</v>
      </c>
      <c r="L3" s="6"/>
      <c r="P3" s="4">
        <f t="shared" ref="P3:P66" si="0">MIN(B3:O3)</f>
        <v>6.5784938890938403</v>
      </c>
    </row>
    <row r="4" spans="1:16" s="4" customFormat="1" x14ac:dyDescent="0.25">
      <c r="A4" s="4">
        <v>3</v>
      </c>
      <c r="B4" s="4">
        <v>12.7903758876721</v>
      </c>
      <c r="C4" s="4">
        <v>8.9870033786683798</v>
      </c>
      <c r="D4" s="5">
        <v>17.9456012766952</v>
      </c>
      <c r="E4" s="5">
        <v>11.1602346234879</v>
      </c>
      <c r="F4" s="5">
        <v>11.2716600922239</v>
      </c>
      <c r="G4" s="5">
        <v>14.299837934367099</v>
      </c>
      <c r="H4" s="5">
        <v>17.656240603905498</v>
      </c>
      <c r="I4" s="5">
        <v>17.711369834664001</v>
      </c>
      <c r="J4" s="4">
        <v>12.7903758876721</v>
      </c>
      <c r="K4" s="4">
        <v>16.6901790789044</v>
      </c>
      <c r="L4" s="6"/>
      <c r="P4" s="4">
        <f t="shared" si="0"/>
        <v>8.9870033786683798</v>
      </c>
    </row>
    <row r="5" spans="1:16" s="4" customFormat="1" x14ac:dyDescent="0.25">
      <c r="A5" s="4">
        <v>4</v>
      </c>
      <c r="B5" s="4">
        <v>11.56013353935</v>
      </c>
      <c r="C5" s="4">
        <v>7.7009443302363003</v>
      </c>
      <c r="D5" s="5">
        <v>10.6209557795063</v>
      </c>
      <c r="E5" s="5">
        <v>10.215884383844701</v>
      </c>
      <c r="F5" s="5">
        <v>8.6630079474086905</v>
      </c>
      <c r="G5" s="5">
        <v>12.8795874081805</v>
      </c>
      <c r="H5" s="5">
        <v>18.4973350130659</v>
      </c>
      <c r="I5" s="5">
        <v>15.8420523926979</v>
      </c>
      <c r="J5" s="4">
        <v>11.56013353935</v>
      </c>
      <c r="K5" s="4">
        <v>13.914760616528399</v>
      </c>
      <c r="L5" s="6"/>
      <c r="P5" s="4">
        <f t="shared" si="0"/>
        <v>7.7009443302363003</v>
      </c>
    </row>
    <row r="6" spans="1:16" s="4" customFormat="1" x14ac:dyDescent="0.25">
      <c r="A6" s="4">
        <v>5</v>
      </c>
      <c r="B6" s="4">
        <v>7.8214004338991998</v>
      </c>
      <c r="C6" s="4">
        <v>6.8739317493910796</v>
      </c>
      <c r="D6" s="5">
        <v>14.2785333781364</v>
      </c>
      <c r="E6" s="5">
        <v>10.990571619961999</v>
      </c>
      <c r="F6" s="5">
        <v>10.8763992488011</v>
      </c>
      <c r="G6" s="5">
        <v>11.740109897490701</v>
      </c>
      <c r="H6" s="5">
        <v>7.7391565262392499</v>
      </c>
      <c r="I6" s="5">
        <v>7.7321663443048099</v>
      </c>
      <c r="J6" s="4">
        <v>7.8214004338991998</v>
      </c>
      <c r="K6" s="4">
        <v>19.3827155055227</v>
      </c>
      <c r="L6" s="6"/>
      <c r="P6" s="4">
        <f t="shared" si="0"/>
        <v>6.8739317493910796</v>
      </c>
    </row>
    <row r="7" spans="1:16" s="4" customFormat="1" x14ac:dyDescent="0.25">
      <c r="A7" s="4">
        <v>6</v>
      </c>
      <c r="B7" s="4">
        <v>14.607049530223399</v>
      </c>
      <c r="C7" s="4">
        <v>14.8934934060741</v>
      </c>
      <c r="D7" s="5">
        <v>13.5031427957248</v>
      </c>
      <c r="E7" s="5">
        <v>10.184535840288</v>
      </c>
      <c r="F7" s="5">
        <v>12.503504271218</v>
      </c>
      <c r="G7" s="5">
        <v>9.4283531152534401</v>
      </c>
      <c r="H7" s="5">
        <v>10.1692446883155</v>
      </c>
      <c r="I7" s="5">
        <v>8.0751136076685608</v>
      </c>
      <c r="J7" s="4">
        <v>15.5541233913172</v>
      </c>
      <c r="K7" s="4">
        <v>18.6323197952198</v>
      </c>
      <c r="L7" s="6"/>
      <c r="P7" s="4">
        <f t="shared" si="0"/>
        <v>8.0751136076685608</v>
      </c>
    </row>
    <row r="8" spans="1:16" s="4" customFormat="1" x14ac:dyDescent="0.25">
      <c r="A8" s="4">
        <v>7</v>
      </c>
      <c r="B8" s="4">
        <v>12.5127687129721</v>
      </c>
      <c r="C8" s="4">
        <v>10.572479803834399</v>
      </c>
      <c r="D8" s="5">
        <v>43.900932605121398</v>
      </c>
      <c r="E8" s="5">
        <v>18.2285920705066</v>
      </c>
      <c r="F8" s="5">
        <v>32.996100540655497</v>
      </c>
      <c r="G8" s="5">
        <v>32.7956435225056</v>
      </c>
      <c r="H8" s="5">
        <v>9.1612042464917192</v>
      </c>
      <c r="I8" s="5">
        <v>10.0719788588006</v>
      </c>
      <c r="J8" s="4">
        <v>15.169889718609999</v>
      </c>
      <c r="K8" s="4">
        <v>20.265153419202399</v>
      </c>
      <c r="L8" s="6"/>
      <c r="P8" s="4">
        <f t="shared" si="0"/>
        <v>9.1612042464917192</v>
      </c>
    </row>
    <row r="9" spans="1:16" s="4" customFormat="1" x14ac:dyDescent="0.25">
      <c r="A9" s="4">
        <v>8</v>
      </c>
      <c r="B9" s="4">
        <v>13.2305126241124</v>
      </c>
      <c r="C9" s="4">
        <v>9.7056403346697504</v>
      </c>
      <c r="D9" s="5">
        <v>16.9700074368155</v>
      </c>
      <c r="E9" s="5">
        <v>14.4856405875076</v>
      </c>
      <c r="F9" s="5">
        <v>14.7161460029092</v>
      </c>
      <c r="G9" s="5">
        <v>15.466197818787499</v>
      </c>
      <c r="H9" s="5">
        <v>24.9219023439294</v>
      </c>
      <c r="I9" s="5">
        <v>9.6137131363113895</v>
      </c>
      <c r="J9" s="4">
        <v>13.624480773578799</v>
      </c>
      <c r="K9" s="4">
        <v>16.799389372070099</v>
      </c>
      <c r="L9" s="6"/>
      <c r="P9" s="4">
        <f t="shared" si="0"/>
        <v>9.6137131363113895</v>
      </c>
    </row>
    <row r="10" spans="1:16" s="4" customFormat="1" x14ac:dyDescent="0.25">
      <c r="A10" s="4">
        <v>9</v>
      </c>
      <c r="B10" s="4">
        <v>9.5667977380254499</v>
      </c>
      <c r="C10" s="4">
        <v>6.0611417367131697</v>
      </c>
      <c r="D10" s="5">
        <v>10.9133318435369</v>
      </c>
      <c r="E10" s="5">
        <v>8.0232309815080498</v>
      </c>
      <c r="F10" s="5">
        <v>8.2643739802672798</v>
      </c>
      <c r="G10" s="5">
        <v>8.91131010077439</v>
      </c>
      <c r="H10" s="5">
        <v>8.1485886578782107</v>
      </c>
      <c r="I10" s="5">
        <v>23.370561823597601</v>
      </c>
      <c r="J10" s="4">
        <v>9.5667977380254499</v>
      </c>
      <c r="K10" s="4">
        <v>7.5882099276893999</v>
      </c>
      <c r="L10" s="6"/>
      <c r="P10" s="4">
        <f t="shared" si="0"/>
        <v>6.0611417367131697</v>
      </c>
    </row>
    <row r="11" spans="1:16" s="4" customFormat="1" x14ac:dyDescent="0.25">
      <c r="A11" s="4">
        <v>10</v>
      </c>
      <c r="B11" s="4">
        <v>4.0016587284736396</v>
      </c>
      <c r="C11" s="4">
        <v>8.5286871358434908</v>
      </c>
      <c r="D11" s="5">
        <v>9.2979435918303306</v>
      </c>
      <c r="E11" s="5">
        <v>4.6673377589601399</v>
      </c>
      <c r="F11" s="5">
        <v>8.18457608717131</v>
      </c>
      <c r="G11" s="5">
        <v>8.3631496064001105</v>
      </c>
      <c r="H11" s="5">
        <v>6.2136274313393303</v>
      </c>
      <c r="I11" s="5">
        <v>12.803350381941501</v>
      </c>
      <c r="J11" s="4">
        <v>3.22600382457804</v>
      </c>
      <c r="K11" s="4">
        <v>4.78072392615623</v>
      </c>
      <c r="L11" s="6"/>
      <c r="P11" s="4">
        <f t="shared" si="0"/>
        <v>3.22600382457804</v>
      </c>
    </row>
    <row r="12" spans="1:16" s="4" customFormat="1" x14ac:dyDescent="0.25">
      <c r="A12" s="4">
        <v>11</v>
      </c>
      <c r="B12" s="4">
        <v>7.6042498523139397</v>
      </c>
      <c r="C12" s="4">
        <v>16.261834989340802</v>
      </c>
      <c r="D12" s="5">
        <v>7.7042239190914996</v>
      </c>
      <c r="E12" s="5">
        <v>8.1965679366282398</v>
      </c>
      <c r="F12" s="5">
        <v>7.6852436771213402</v>
      </c>
      <c r="G12" s="5">
        <v>7.6397737100169296</v>
      </c>
      <c r="H12" s="5">
        <v>17.0505291573851</v>
      </c>
      <c r="I12" s="5">
        <v>7.5741916442829202</v>
      </c>
      <c r="J12" s="4">
        <v>7.6042498523139397</v>
      </c>
      <c r="K12" s="4">
        <v>10.700672665586</v>
      </c>
      <c r="L12" s="6"/>
      <c r="P12" s="4">
        <f t="shared" si="0"/>
        <v>7.5741916442829202</v>
      </c>
    </row>
    <row r="13" spans="1:16" s="4" customFormat="1" x14ac:dyDescent="0.25">
      <c r="A13" s="4">
        <v>12</v>
      </c>
      <c r="B13" s="4">
        <v>7.7906744462722397</v>
      </c>
      <c r="C13" s="4">
        <v>16.3652069640554</v>
      </c>
      <c r="D13" s="5">
        <v>9.0435499480489501</v>
      </c>
      <c r="E13" s="5">
        <v>10.5085975584122</v>
      </c>
      <c r="F13" s="5">
        <v>9.1821549601991599</v>
      </c>
      <c r="G13" s="5">
        <v>7.60451421554205</v>
      </c>
      <c r="H13" s="5">
        <v>9.7924282455458105</v>
      </c>
      <c r="I13" s="5">
        <v>6.5827397680981203</v>
      </c>
      <c r="J13" s="4">
        <v>7.7906744462722397</v>
      </c>
      <c r="K13" s="4">
        <v>12.6027288408286</v>
      </c>
      <c r="L13" s="6"/>
      <c r="P13" s="4">
        <f t="shared" si="0"/>
        <v>6.5827397680981203</v>
      </c>
    </row>
    <row r="14" spans="1:16" s="4" customFormat="1" x14ac:dyDescent="0.25">
      <c r="A14" s="4">
        <v>13</v>
      </c>
      <c r="B14" s="4">
        <v>4.6017893365169096</v>
      </c>
      <c r="C14" s="4">
        <v>5.77067588578144</v>
      </c>
      <c r="D14" s="5">
        <v>10.8933723678809</v>
      </c>
      <c r="E14" s="5">
        <v>8.3067788037387498</v>
      </c>
      <c r="F14" s="5">
        <v>12.259748477323001</v>
      </c>
      <c r="G14" s="5">
        <v>22.223021227801901</v>
      </c>
      <c r="H14" s="5">
        <v>6.8531500341432796</v>
      </c>
      <c r="I14" s="5">
        <v>5.4369036512567597</v>
      </c>
      <c r="J14" s="4">
        <v>4.6017893365169096</v>
      </c>
      <c r="K14" s="4">
        <v>15.317968115677299</v>
      </c>
      <c r="L14" s="6"/>
      <c r="P14" s="4">
        <f t="shared" si="0"/>
        <v>4.6017893365169096</v>
      </c>
    </row>
    <row r="15" spans="1:16" s="4" customFormat="1" x14ac:dyDescent="0.25">
      <c r="A15" s="4">
        <v>14</v>
      </c>
      <c r="B15" s="4">
        <v>6.0210037165645298</v>
      </c>
      <c r="C15" s="4">
        <v>5.4506142451280697</v>
      </c>
      <c r="D15" s="5">
        <v>10.748538652505699</v>
      </c>
      <c r="E15" s="5">
        <v>8.83706960428988</v>
      </c>
      <c r="F15" s="5">
        <v>10.845438600703099</v>
      </c>
      <c r="G15" s="5">
        <v>9.78719266447664</v>
      </c>
      <c r="H15" s="5">
        <v>5.1436906463016996</v>
      </c>
      <c r="I15" s="5">
        <v>4.2623941990890604</v>
      </c>
      <c r="J15" s="4">
        <v>6.0210037165645298</v>
      </c>
      <c r="K15" s="4">
        <v>12.700522718693</v>
      </c>
      <c r="L15" s="6"/>
      <c r="P15" s="4">
        <f t="shared" si="0"/>
        <v>4.2623941990890604</v>
      </c>
    </row>
    <row r="16" spans="1:16" s="4" customFormat="1" x14ac:dyDescent="0.25">
      <c r="A16" s="4">
        <v>15</v>
      </c>
      <c r="B16" s="4">
        <v>6.4635542409406703</v>
      </c>
      <c r="C16" s="4">
        <v>7.6658614238214904</v>
      </c>
      <c r="D16" s="5">
        <v>19.602093245621099</v>
      </c>
      <c r="E16" s="5">
        <v>14.302729787669</v>
      </c>
      <c r="F16" s="5">
        <v>17.2223588176372</v>
      </c>
      <c r="G16" s="5">
        <v>13.171762000636599</v>
      </c>
      <c r="H16" s="5">
        <v>5.0139766283662901</v>
      </c>
      <c r="I16" s="5">
        <v>11.3593226201774</v>
      </c>
      <c r="J16" s="4">
        <v>6.0431727532343302</v>
      </c>
      <c r="K16" s="4">
        <v>12.526009992519</v>
      </c>
      <c r="L16" s="6"/>
      <c r="P16" s="4">
        <f t="shared" si="0"/>
        <v>5.0139766283662901</v>
      </c>
    </row>
    <row r="17" spans="1:16" s="4" customFormat="1" x14ac:dyDescent="0.25">
      <c r="A17" s="4">
        <v>16</v>
      </c>
      <c r="B17" s="4">
        <v>5.2312150469689502</v>
      </c>
      <c r="C17" s="4">
        <v>8.4419796247167103</v>
      </c>
      <c r="D17" s="5">
        <v>16.4335325193465</v>
      </c>
      <c r="E17" s="5">
        <v>10.2957215155363</v>
      </c>
      <c r="F17" s="5">
        <v>12.171804654421599</v>
      </c>
      <c r="G17" s="5">
        <v>10.038013048262799</v>
      </c>
      <c r="H17" s="5">
        <v>7.61930051148728</v>
      </c>
      <c r="I17" s="5">
        <v>4.7466441540632598</v>
      </c>
      <c r="J17" s="4">
        <v>5.2312150469689502</v>
      </c>
      <c r="K17" s="4">
        <v>10.196094977778101</v>
      </c>
      <c r="L17" s="6"/>
      <c r="P17" s="4">
        <f t="shared" si="0"/>
        <v>4.7466441540632598</v>
      </c>
    </row>
    <row r="18" spans="1:16" s="4" customFormat="1" x14ac:dyDescent="0.25">
      <c r="A18" s="4">
        <v>17</v>
      </c>
      <c r="B18" s="4">
        <v>7.0889625646439196</v>
      </c>
      <c r="C18" s="4">
        <v>9.1603742168804594</v>
      </c>
      <c r="D18" s="5">
        <v>8.9372527939994608</v>
      </c>
      <c r="E18" s="5">
        <v>10.345722154988101</v>
      </c>
      <c r="F18" s="5">
        <v>10.497114859974101</v>
      </c>
      <c r="G18" s="5">
        <v>12.2085980584308</v>
      </c>
      <c r="H18" s="5">
        <v>8.7543172678424899</v>
      </c>
      <c r="I18" s="5">
        <v>7.5452501029758396</v>
      </c>
      <c r="J18" s="4">
        <v>7.0889625646439196</v>
      </c>
      <c r="K18" s="4">
        <v>12.9932892506231</v>
      </c>
      <c r="L18" s="6"/>
      <c r="P18" s="4">
        <f t="shared" si="0"/>
        <v>7.0889625646439196</v>
      </c>
    </row>
    <row r="19" spans="1:16" s="4" customFormat="1" x14ac:dyDescent="0.25">
      <c r="A19" s="4">
        <v>18</v>
      </c>
      <c r="B19" s="4">
        <v>10.749962668610401</v>
      </c>
      <c r="C19" s="4">
        <v>7.0222892038619902</v>
      </c>
      <c r="D19" s="5">
        <v>11.8837847305024</v>
      </c>
      <c r="E19" s="5">
        <v>9.1025358523036797</v>
      </c>
      <c r="F19" s="5">
        <v>9.1656006405612196</v>
      </c>
      <c r="G19" s="5">
        <v>9.1902816884750393</v>
      </c>
      <c r="H19" s="5">
        <v>11.912129593195001</v>
      </c>
      <c r="I19" s="5">
        <v>8.3116159659290201</v>
      </c>
      <c r="J19" s="4">
        <v>7.0476143579734503</v>
      </c>
      <c r="K19" s="4">
        <v>8.7290945159022293</v>
      </c>
      <c r="L19" s="6"/>
      <c r="P19" s="4">
        <f t="shared" si="0"/>
        <v>7.0222892038619902</v>
      </c>
    </row>
    <row r="20" spans="1:16" s="4" customFormat="1" x14ac:dyDescent="0.25">
      <c r="A20" s="4">
        <v>19</v>
      </c>
      <c r="B20" s="4">
        <v>54.828667694783903</v>
      </c>
      <c r="C20" s="4">
        <v>69.136637121522696</v>
      </c>
      <c r="D20" s="5">
        <v>58.4666333166142</v>
      </c>
      <c r="E20" s="5">
        <v>56.855865808633602</v>
      </c>
      <c r="F20" s="5">
        <v>58.744457793626601</v>
      </c>
      <c r="G20" s="5">
        <v>48.964365771127198</v>
      </c>
      <c r="H20" s="5">
        <v>55.594278490897999</v>
      </c>
      <c r="I20" s="5">
        <v>59.7967583524267</v>
      </c>
      <c r="J20" s="4">
        <v>57.973975676909902</v>
      </c>
      <c r="K20" s="4">
        <v>65.2003292691236</v>
      </c>
      <c r="L20" s="6"/>
      <c r="P20" s="4">
        <f t="shared" si="0"/>
        <v>48.964365771127198</v>
      </c>
    </row>
    <row r="21" spans="1:16" s="4" customFormat="1" x14ac:dyDescent="0.25">
      <c r="A21" s="4">
        <v>20</v>
      </c>
      <c r="B21" s="4">
        <v>69.266640117273198</v>
      </c>
      <c r="C21" s="4">
        <v>118.17181392899001</v>
      </c>
      <c r="D21" s="5">
        <v>72.408102439020098</v>
      </c>
      <c r="E21" s="5">
        <v>73.025112037836607</v>
      </c>
      <c r="F21" s="5">
        <v>73.658137647622198</v>
      </c>
      <c r="G21" s="5">
        <v>62.873335122598299</v>
      </c>
      <c r="H21" s="5">
        <v>71.751069301496997</v>
      </c>
      <c r="I21" s="5">
        <v>81.406499308267499</v>
      </c>
      <c r="J21" s="4">
        <v>76.517199413906795</v>
      </c>
      <c r="K21" s="4">
        <v>77.517330661966298</v>
      </c>
      <c r="L21" s="6"/>
      <c r="P21" s="4">
        <f t="shared" si="0"/>
        <v>62.873335122598299</v>
      </c>
    </row>
    <row r="22" spans="1:16" s="4" customFormat="1" x14ac:dyDescent="0.25">
      <c r="A22" s="4">
        <v>21</v>
      </c>
      <c r="B22" s="4">
        <v>11.468452675763301</v>
      </c>
      <c r="C22" s="4">
        <v>11.7318350869072</v>
      </c>
      <c r="D22" s="5">
        <v>23.389427658715402</v>
      </c>
      <c r="E22" s="5">
        <v>15.324893614241301</v>
      </c>
      <c r="F22" s="5">
        <v>23.9322450581125</v>
      </c>
      <c r="G22" s="5">
        <v>30.4521524579391</v>
      </c>
      <c r="H22" s="5">
        <v>12.4300959467325</v>
      </c>
      <c r="I22" s="5">
        <v>11.3531542373844</v>
      </c>
      <c r="J22" s="4">
        <v>11.468452675763301</v>
      </c>
      <c r="K22" s="4">
        <v>25.5753270490079</v>
      </c>
      <c r="L22" s="6"/>
      <c r="P22" s="4">
        <f t="shared" si="0"/>
        <v>11.3531542373844</v>
      </c>
    </row>
    <row r="23" spans="1:16" s="4" customFormat="1" x14ac:dyDescent="0.25">
      <c r="A23" s="4">
        <v>22</v>
      </c>
      <c r="B23" s="4">
        <v>13.3508066745538</v>
      </c>
      <c r="C23" s="4">
        <v>6.5429290003213101</v>
      </c>
      <c r="D23" s="5">
        <v>22.617128510696599</v>
      </c>
      <c r="E23" s="5">
        <v>12.166758540848599</v>
      </c>
      <c r="F23" s="5">
        <v>22.387199346407499</v>
      </c>
      <c r="G23" s="5">
        <v>34.8503613201867</v>
      </c>
      <c r="H23" s="5">
        <v>13.329867943779099</v>
      </c>
      <c r="I23" s="5">
        <v>8.6986957890818406</v>
      </c>
      <c r="J23" s="4">
        <v>7.7120828531627499</v>
      </c>
      <c r="K23" s="4">
        <v>22.7375752117415</v>
      </c>
      <c r="L23" s="6"/>
      <c r="P23" s="4">
        <f t="shared" si="0"/>
        <v>6.5429290003213101</v>
      </c>
    </row>
    <row r="24" spans="1:16" s="4" customFormat="1" x14ac:dyDescent="0.25">
      <c r="A24" s="4">
        <v>23</v>
      </c>
      <c r="B24" s="4">
        <v>9.5271172523524505</v>
      </c>
      <c r="C24" s="4">
        <v>11.4898505865698</v>
      </c>
      <c r="D24" s="5">
        <v>9.6605787535868508</v>
      </c>
      <c r="E24" s="5">
        <v>9.9842852060368497</v>
      </c>
      <c r="F24" s="5">
        <v>8.7203104403938791</v>
      </c>
      <c r="G24" s="5">
        <v>10.6154383426893</v>
      </c>
      <c r="H24" s="5">
        <v>11.029181942478701</v>
      </c>
      <c r="I24" s="5">
        <v>8.4209197017820099</v>
      </c>
      <c r="J24" s="4">
        <v>7.4127055592257198</v>
      </c>
      <c r="K24" s="4">
        <v>9.3860151303596098</v>
      </c>
      <c r="L24" s="6"/>
      <c r="P24" s="4">
        <f t="shared" si="0"/>
        <v>7.4127055592257198</v>
      </c>
    </row>
    <row r="25" spans="1:16" s="4" customFormat="1" x14ac:dyDescent="0.25">
      <c r="A25" s="4">
        <v>24</v>
      </c>
      <c r="B25" s="4">
        <v>6.8069879210508297</v>
      </c>
      <c r="C25" s="4">
        <v>8.7080350803409399</v>
      </c>
      <c r="D25" s="5">
        <v>9.9618342241716693</v>
      </c>
      <c r="E25" s="5">
        <v>8.2574374134169801</v>
      </c>
      <c r="F25" s="5">
        <v>8.49232097283973</v>
      </c>
      <c r="G25" s="5">
        <v>8.3977719708329008</v>
      </c>
      <c r="H25" s="5">
        <v>8.25167375200148</v>
      </c>
      <c r="I25" s="5">
        <v>11.031750883492601</v>
      </c>
      <c r="J25" s="4">
        <v>4.9027385381726596</v>
      </c>
      <c r="K25" s="4">
        <v>7.8685868724898498</v>
      </c>
      <c r="L25" s="6"/>
      <c r="P25" s="4">
        <f t="shared" si="0"/>
        <v>4.9027385381726596</v>
      </c>
    </row>
    <row r="26" spans="1:16" s="4" customFormat="1" x14ac:dyDescent="0.25">
      <c r="A26" s="4">
        <v>25</v>
      </c>
      <c r="B26" s="4">
        <v>12.8098151634447</v>
      </c>
      <c r="C26" s="4">
        <v>9.4714501037255001</v>
      </c>
      <c r="D26" s="5">
        <v>24.8923725375179</v>
      </c>
      <c r="E26" s="5">
        <v>8.2011130863202304</v>
      </c>
      <c r="F26" s="5">
        <v>17.252415231234998</v>
      </c>
      <c r="G26" s="5">
        <v>22.827272205720899</v>
      </c>
      <c r="H26" s="5">
        <v>9.7664239618579103</v>
      </c>
      <c r="I26" s="5">
        <v>8.2973066567734701</v>
      </c>
      <c r="J26" s="4">
        <v>11.3799643639226</v>
      </c>
      <c r="K26" s="4">
        <v>11.4122624389823</v>
      </c>
      <c r="L26" s="6"/>
      <c r="P26" s="4">
        <f t="shared" si="0"/>
        <v>8.2011130863202304</v>
      </c>
    </row>
    <row r="27" spans="1:16" s="4" customFormat="1" x14ac:dyDescent="0.25">
      <c r="A27" s="4">
        <v>26</v>
      </c>
      <c r="B27" s="4">
        <v>5.2962332055577503</v>
      </c>
      <c r="C27" s="4">
        <v>4.71495704478086</v>
      </c>
      <c r="D27" s="5">
        <v>14.570200760173</v>
      </c>
      <c r="E27" s="5">
        <v>6.0283172198113499</v>
      </c>
      <c r="F27" s="5">
        <v>11.653605781482799</v>
      </c>
      <c r="G27" s="5">
        <v>11.8630824116876</v>
      </c>
      <c r="H27" s="5">
        <v>5.5655033881524902</v>
      </c>
      <c r="I27" s="5">
        <v>4.9332449867032597</v>
      </c>
      <c r="J27" s="4">
        <v>5.4381931433352397</v>
      </c>
      <c r="K27" s="4">
        <v>8.0280417495129299</v>
      </c>
      <c r="L27" s="6"/>
      <c r="P27" s="4">
        <f t="shared" si="0"/>
        <v>4.71495704478086</v>
      </c>
    </row>
    <row r="28" spans="1:16" s="4" customFormat="1" x14ac:dyDescent="0.25">
      <c r="A28" s="4">
        <v>27</v>
      </c>
      <c r="B28" s="4">
        <v>9.0032789630610495</v>
      </c>
      <c r="C28" s="4">
        <v>10.2886468429075</v>
      </c>
      <c r="D28" s="5">
        <v>11.890559922046799</v>
      </c>
      <c r="E28" s="5">
        <v>10.0487529273374</v>
      </c>
      <c r="F28" s="5">
        <v>9.57636566623259</v>
      </c>
      <c r="G28" s="5">
        <v>9.5499816094678298</v>
      </c>
      <c r="H28" s="5">
        <v>16.123396526873901</v>
      </c>
      <c r="I28" s="5">
        <v>59.469049700916599</v>
      </c>
      <c r="J28" s="4">
        <v>7.5869730851619597</v>
      </c>
      <c r="K28" s="4">
        <v>10.7380972218805</v>
      </c>
      <c r="L28" s="6"/>
      <c r="P28" s="4">
        <f t="shared" si="0"/>
        <v>7.5869730851619597</v>
      </c>
    </row>
    <row r="29" spans="1:16" s="4" customFormat="1" x14ac:dyDescent="0.25">
      <c r="A29" s="4">
        <v>28</v>
      </c>
      <c r="B29" s="4">
        <v>14.328757326519799</v>
      </c>
      <c r="C29" s="4">
        <v>13.1670163529419</v>
      </c>
      <c r="D29" s="5">
        <v>11.7040711746934</v>
      </c>
      <c r="E29" s="5">
        <v>10.4524391831253</v>
      </c>
      <c r="F29" s="5">
        <v>10.3714347388348</v>
      </c>
      <c r="G29" s="5">
        <v>17.801656143218501</v>
      </c>
      <c r="H29" s="5">
        <v>13.2730943693178</v>
      </c>
      <c r="I29" s="5">
        <v>58.895808348700101</v>
      </c>
      <c r="J29" s="4">
        <v>14.328757326519799</v>
      </c>
      <c r="K29" s="4">
        <v>17.6203858416978</v>
      </c>
      <c r="L29" s="6"/>
      <c r="P29" s="4">
        <f t="shared" si="0"/>
        <v>10.3714347388348</v>
      </c>
    </row>
    <row r="30" spans="1:16" s="4" customFormat="1" x14ac:dyDescent="0.25">
      <c r="A30" s="4">
        <v>29</v>
      </c>
      <c r="B30" s="4">
        <v>7.4591282641048</v>
      </c>
      <c r="C30" s="4">
        <v>8.8165218429555008</v>
      </c>
      <c r="D30" s="5">
        <v>7.0137550157093198</v>
      </c>
      <c r="E30" s="5">
        <v>10.8079510922084</v>
      </c>
      <c r="F30" s="5">
        <v>7.8600883186261203</v>
      </c>
      <c r="G30" s="5">
        <v>14.482716814353401</v>
      </c>
      <c r="H30" s="5">
        <v>10.0453377157767</v>
      </c>
      <c r="I30" s="5">
        <v>7.0608025164889403</v>
      </c>
      <c r="J30" s="4">
        <v>7.6623273942201502</v>
      </c>
      <c r="K30" s="4">
        <v>14.7827235683173</v>
      </c>
      <c r="L30" s="6"/>
      <c r="P30" s="4">
        <f t="shared" si="0"/>
        <v>7.0137550157093198</v>
      </c>
    </row>
    <row r="31" spans="1:16" s="4" customFormat="1" x14ac:dyDescent="0.25">
      <c r="A31" s="4">
        <v>30</v>
      </c>
      <c r="B31" s="4">
        <v>8.5373486218875794</v>
      </c>
      <c r="C31" s="4">
        <v>8.2339828764451397</v>
      </c>
      <c r="D31" s="5">
        <v>11.3111114944537</v>
      </c>
      <c r="E31" s="5">
        <v>9.7578569368670607</v>
      </c>
      <c r="F31" s="5">
        <v>8.7186588485932699</v>
      </c>
      <c r="G31" s="5">
        <v>11.285326721127801</v>
      </c>
      <c r="H31" s="5">
        <v>10.927448629998599</v>
      </c>
      <c r="I31" s="5">
        <v>7.8415078376237197</v>
      </c>
      <c r="J31" s="4">
        <v>8.5373486218875794</v>
      </c>
      <c r="K31" s="4">
        <v>12.9509559518832</v>
      </c>
      <c r="L31" s="6"/>
      <c r="P31" s="4">
        <f t="shared" si="0"/>
        <v>7.8415078376237197</v>
      </c>
    </row>
    <row r="32" spans="1:16" s="4" customFormat="1" x14ac:dyDescent="0.25">
      <c r="A32" s="4">
        <v>31</v>
      </c>
      <c r="B32" s="4">
        <v>12.877740550392399</v>
      </c>
      <c r="C32" s="4">
        <v>8.8423555585457603</v>
      </c>
      <c r="D32" s="5">
        <v>15.642347954301499</v>
      </c>
      <c r="E32" s="5">
        <v>7.2097590007451897</v>
      </c>
      <c r="F32" s="5">
        <v>15.6375402005228</v>
      </c>
      <c r="G32" s="5">
        <v>25.051144226186501</v>
      </c>
      <c r="H32" s="5">
        <v>8.1764252563629007</v>
      </c>
      <c r="I32" s="5">
        <v>9.4566913270388095</v>
      </c>
      <c r="J32" s="4">
        <v>8.3735417196161599</v>
      </c>
      <c r="K32" s="4">
        <v>12.930398292573701</v>
      </c>
      <c r="L32" s="6"/>
      <c r="P32" s="4">
        <f t="shared" si="0"/>
        <v>7.2097590007451897</v>
      </c>
    </row>
    <row r="33" spans="1:16" s="4" customFormat="1" x14ac:dyDescent="0.25">
      <c r="A33" s="4">
        <v>32</v>
      </c>
      <c r="B33" s="4">
        <v>15.804714177735301</v>
      </c>
      <c r="C33" s="4">
        <v>21.1483383352118</v>
      </c>
      <c r="D33" s="5">
        <v>14.5247575578571</v>
      </c>
      <c r="E33" s="5">
        <v>17.121037008402201</v>
      </c>
      <c r="F33" s="5">
        <v>14.436378622128601</v>
      </c>
      <c r="G33" s="5">
        <v>13.5263367553025</v>
      </c>
      <c r="H33" s="5">
        <v>22.187886485438799</v>
      </c>
      <c r="I33" s="5">
        <v>15.841776515009901</v>
      </c>
      <c r="J33" s="4">
        <v>12.0118053926844</v>
      </c>
      <c r="K33" s="4">
        <v>18.115723487261899</v>
      </c>
      <c r="L33" s="6"/>
      <c r="P33" s="4">
        <f t="shared" si="0"/>
        <v>12.0118053926844</v>
      </c>
    </row>
    <row r="34" spans="1:16" s="4" customFormat="1" x14ac:dyDescent="0.25">
      <c r="A34" s="4">
        <v>33</v>
      </c>
      <c r="B34" s="4">
        <v>14.5400878257819</v>
      </c>
      <c r="C34" s="4">
        <v>14.2297886699433</v>
      </c>
      <c r="D34" s="5">
        <v>12.5374981351302</v>
      </c>
      <c r="E34" s="5">
        <v>12.002287876454</v>
      </c>
      <c r="F34" s="5">
        <v>13.594687512361601</v>
      </c>
      <c r="G34" s="5">
        <v>20.301789324058799</v>
      </c>
      <c r="H34" s="5">
        <v>23.827308985637998</v>
      </c>
      <c r="I34" s="5">
        <v>16.225340533941502</v>
      </c>
      <c r="J34" s="4">
        <v>12.0483566879678</v>
      </c>
      <c r="K34" s="4">
        <v>10.8927003469916</v>
      </c>
      <c r="L34" s="6"/>
      <c r="P34" s="4">
        <f t="shared" si="0"/>
        <v>10.8927003469916</v>
      </c>
    </row>
    <row r="35" spans="1:16" s="4" customFormat="1" x14ac:dyDescent="0.25">
      <c r="A35" s="4">
        <v>34</v>
      </c>
      <c r="B35" s="4">
        <v>15.7282512721956</v>
      </c>
      <c r="C35" s="4">
        <v>19.992075350196199</v>
      </c>
      <c r="D35" s="5">
        <v>12.1594036099889</v>
      </c>
      <c r="E35" s="5">
        <v>16.9751306133717</v>
      </c>
      <c r="F35" s="5">
        <v>12.5150786387377</v>
      </c>
      <c r="G35" s="5">
        <v>10.681919413355001</v>
      </c>
      <c r="H35" s="5">
        <v>14.464114170404899</v>
      </c>
      <c r="I35" s="5">
        <v>15.291229461756901</v>
      </c>
      <c r="J35" s="4">
        <v>13.9356139273071</v>
      </c>
      <c r="K35" s="4">
        <v>17.348469456009301</v>
      </c>
      <c r="L35" s="6"/>
      <c r="P35" s="4">
        <f t="shared" si="0"/>
        <v>10.681919413355001</v>
      </c>
    </row>
    <row r="36" spans="1:16" s="4" customFormat="1" x14ac:dyDescent="0.25">
      <c r="A36" s="4">
        <v>35</v>
      </c>
      <c r="B36" s="4">
        <v>12.8849396214876</v>
      </c>
      <c r="C36" s="4">
        <v>15.9020231233057</v>
      </c>
      <c r="D36" s="5">
        <v>12.619140225481001</v>
      </c>
      <c r="E36" s="5">
        <v>10.281137036690801</v>
      </c>
      <c r="F36" s="5">
        <v>10.099162994976901</v>
      </c>
      <c r="G36" s="5">
        <v>8.7155106616787208</v>
      </c>
      <c r="H36" s="5">
        <v>7.9085308715100204</v>
      </c>
      <c r="I36" s="5">
        <v>11.684185847551699</v>
      </c>
      <c r="J36" s="4">
        <v>12.8849396214876</v>
      </c>
      <c r="K36" s="4">
        <v>17.971558972158</v>
      </c>
      <c r="L36" s="6"/>
      <c r="P36" s="4">
        <f t="shared" si="0"/>
        <v>7.9085308715100204</v>
      </c>
    </row>
    <row r="37" spans="1:16" s="4" customFormat="1" x14ac:dyDescent="0.25">
      <c r="A37" s="4">
        <v>36</v>
      </c>
      <c r="B37" s="4">
        <v>23.558674091856499</v>
      </c>
      <c r="C37" s="4">
        <v>25.310994911140099</v>
      </c>
      <c r="D37" s="5">
        <v>13.6434422763349</v>
      </c>
      <c r="E37" s="5">
        <v>24.775292004593801</v>
      </c>
      <c r="F37" s="5">
        <v>14.8943351631008</v>
      </c>
      <c r="G37" s="5">
        <v>12.653860219307401</v>
      </c>
      <c r="H37" s="5">
        <v>20.1435347013296</v>
      </c>
      <c r="I37" s="5">
        <v>25.575115874407</v>
      </c>
      <c r="J37" s="4">
        <v>23.558674091856499</v>
      </c>
      <c r="K37" s="4">
        <v>28.999574249418899</v>
      </c>
      <c r="L37" s="6"/>
      <c r="P37" s="4">
        <f t="shared" si="0"/>
        <v>12.653860219307401</v>
      </c>
    </row>
    <row r="38" spans="1:16" s="4" customFormat="1" x14ac:dyDescent="0.25">
      <c r="A38" s="4">
        <v>37</v>
      </c>
      <c r="B38" s="4">
        <v>6.8320371381893299</v>
      </c>
      <c r="C38" s="4">
        <v>6.4878396865962804</v>
      </c>
      <c r="D38" s="5">
        <v>10.0502917442537</v>
      </c>
      <c r="E38" s="5">
        <v>7.2573410300471197</v>
      </c>
      <c r="F38" s="5">
        <v>10.1482734129706</v>
      </c>
      <c r="G38" s="5">
        <v>13.090893739904001</v>
      </c>
      <c r="H38" s="5">
        <v>6.1865282359806297</v>
      </c>
      <c r="I38" s="5">
        <v>6.0093323832424304</v>
      </c>
      <c r="J38" s="4">
        <v>7.4472712523966802</v>
      </c>
      <c r="K38" s="4">
        <v>10.241770073644799</v>
      </c>
      <c r="L38" s="6"/>
      <c r="P38" s="4">
        <f t="shared" si="0"/>
        <v>6.0093323832424304</v>
      </c>
    </row>
    <row r="39" spans="1:16" s="4" customFormat="1" x14ac:dyDescent="0.25">
      <c r="A39" s="4">
        <v>38</v>
      </c>
      <c r="B39" s="4">
        <v>12.837080385893101</v>
      </c>
      <c r="C39" s="4">
        <v>9.9341180568283001</v>
      </c>
      <c r="D39" s="5">
        <v>13.1015700209381</v>
      </c>
      <c r="E39" s="5">
        <v>10.4383510367923</v>
      </c>
      <c r="F39" s="5">
        <v>9.5685251531419393</v>
      </c>
      <c r="G39" s="5">
        <v>11.732284218019601</v>
      </c>
      <c r="H39" s="5">
        <v>10.9731135560606</v>
      </c>
      <c r="I39" s="5">
        <v>9.2331192140867007</v>
      </c>
      <c r="J39" s="4">
        <v>12.837080385893101</v>
      </c>
      <c r="K39" s="4">
        <v>13.752777159841401</v>
      </c>
      <c r="L39" s="6"/>
      <c r="P39" s="4">
        <f t="shared" si="0"/>
        <v>9.2331192140867007</v>
      </c>
    </row>
    <row r="40" spans="1:16" s="4" customFormat="1" x14ac:dyDescent="0.25">
      <c r="A40" s="4">
        <v>39</v>
      </c>
      <c r="B40" s="4">
        <v>17.483580072276698</v>
      </c>
      <c r="C40" s="4">
        <v>16.507573356881501</v>
      </c>
      <c r="D40" s="5">
        <v>14.804735841442399</v>
      </c>
      <c r="E40" s="5">
        <v>14.8690770582044</v>
      </c>
      <c r="F40" s="5">
        <v>15.707687393981301</v>
      </c>
      <c r="G40" s="5">
        <v>23.2783411942325</v>
      </c>
      <c r="H40" s="5">
        <v>22.3764772329728</v>
      </c>
      <c r="I40" s="5">
        <v>18.045154766202302</v>
      </c>
      <c r="J40" s="4">
        <v>15.382159459748699</v>
      </c>
      <c r="K40" s="4">
        <v>13.066413230978901</v>
      </c>
      <c r="L40" s="6"/>
      <c r="P40" s="4">
        <f t="shared" si="0"/>
        <v>13.066413230978901</v>
      </c>
    </row>
    <row r="41" spans="1:16" s="4" customFormat="1" x14ac:dyDescent="0.25">
      <c r="A41" s="4">
        <v>40</v>
      </c>
      <c r="B41" s="4">
        <v>18.047811980481601</v>
      </c>
      <c r="C41" s="4">
        <v>18.514915322980599</v>
      </c>
      <c r="D41" s="5">
        <v>14.3467178670323</v>
      </c>
      <c r="E41" s="5">
        <v>20.279294669834201</v>
      </c>
      <c r="F41" s="5">
        <v>14.706144350833</v>
      </c>
      <c r="G41" s="5">
        <v>11.849021514773099</v>
      </c>
      <c r="H41" s="5">
        <v>21.143330753477301</v>
      </c>
      <c r="I41" s="5">
        <v>27.664115273386201</v>
      </c>
      <c r="J41" s="4">
        <v>12.390601827885799</v>
      </c>
      <c r="K41" s="4">
        <v>19.805507642018</v>
      </c>
      <c r="L41" s="6"/>
      <c r="P41" s="4">
        <f t="shared" si="0"/>
        <v>11.849021514773099</v>
      </c>
    </row>
    <row r="42" spans="1:16" s="4" customFormat="1" x14ac:dyDescent="0.25">
      <c r="A42" s="4">
        <v>41</v>
      </c>
      <c r="B42" s="4">
        <v>15.652249623563799</v>
      </c>
      <c r="C42" s="4">
        <v>12.854201550205801</v>
      </c>
      <c r="D42" s="5">
        <v>43.421285063708403</v>
      </c>
      <c r="E42" s="5">
        <v>15.7094291400138</v>
      </c>
      <c r="F42" s="5">
        <v>33.490475793666597</v>
      </c>
      <c r="G42" s="5">
        <v>43.113112686174503</v>
      </c>
      <c r="H42" s="5">
        <v>85.350914117731904</v>
      </c>
      <c r="I42" s="5">
        <v>39.615236836026803</v>
      </c>
      <c r="J42" s="4">
        <v>15.652249623563799</v>
      </c>
      <c r="K42" s="4">
        <v>23.3425409584883</v>
      </c>
      <c r="L42" s="6"/>
      <c r="P42" s="4">
        <f t="shared" si="0"/>
        <v>12.854201550205801</v>
      </c>
    </row>
    <row r="43" spans="1:16" s="4" customFormat="1" x14ac:dyDescent="0.25">
      <c r="A43" s="4">
        <v>42</v>
      </c>
      <c r="B43" s="4">
        <v>16.914495302191799</v>
      </c>
      <c r="C43" s="4">
        <v>13.5751683980602</v>
      </c>
      <c r="D43" s="5">
        <v>40.587053738213797</v>
      </c>
      <c r="E43" s="5">
        <v>16.354039401212699</v>
      </c>
      <c r="F43" s="5">
        <v>32.578037229911899</v>
      </c>
      <c r="G43" s="5">
        <v>33.601513181436701</v>
      </c>
      <c r="H43" s="5">
        <v>46.143630783048302</v>
      </c>
      <c r="I43" s="5">
        <v>17.029222738916602</v>
      </c>
      <c r="J43" s="4">
        <v>16.914495302191799</v>
      </c>
      <c r="K43" s="4">
        <v>21.999867495258702</v>
      </c>
      <c r="L43" s="6"/>
      <c r="P43" s="4">
        <f t="shared" si="0"/>
        <v>13.5751683980602</v>
      </c>
    </row>
    <row r="44" spans="1:16" s="4" customFormat="1" x14ac:dyDescent="0.25">
      <c r="A44" s="4">
        <v>43</v>
      </c>
      <c r="B44" s="4">
        <v>25.609986679327999</v>
      </c>
      <c r="C44" s="4">
        <v>16.707098467745102</v>
      </c>
      <c r="D44" s="5">
        <v>24.7339491765375</v>
      </c>
      <c r="E44" s="5">
        <v>20.544543428576599</v>
      </c>
      <c r="F44" s="5">
        <v>19.816792909370498</v>
      </c>
      <c r="G44" s="5">
        <v>25.309764308346701</v>
      </c>
      <c r="H44" s="5">
        <v>159.322010154173</v>
      </c>
      <c r="I44" s="5">
        <v>44.169649109852898</v>
      </c>
      <c r="J44" s="4">
        <v>18.2612664321708</v>
      </c>
      <c r="K44" s="4">
        <v>19.450727333305299</v>
      </c>
      <c r="L44" s="6"/>
      <c r="P44" s="4">
        <f t="shared" si="0"/>
        <v>16.707098467745102</v>
      </c>
    </row>
    <row r="45" spans="1:16" s="4" customFormat="1" x14ac:dyDescent="0.25">
      <c r="A45" s="4">
        <v>44</v>
      </c>
      <c r="B45" s="4">
        <v>31.7872756377913</v>
      </c>
      <c r="C45" s="4">
        <v>19.902823598750501</v>
      </c>
      <c r="D45" s="5">
        <v>20.671835489749</v>
      </c>
      <c r="E45" s="5">
        <v>18.990392418110101</v>
      </c>
      <c r="F45" s="5">
        <v>19.611120189829801</v>
      </c>
      <c r="G45" s="5">
        <v>21.491701059698102</v>
      </c>
      <c r="H45" s="5">
        <v>174.914025683744</v>
      </c>
      <c r="I45" s="5">
        <v>88.174800318113697</v>
      </c>
      <c r="J45" s="4">
        <v>25.374179359135901</v>
      </c>
      <c r="K45" s="4">
        <v>16.6966732363794</v>
      </c>
      <c r="L45" s="6"/>
      <c r="P45" s="4">
        <f t="shared" si="0"/>
        <v>16.6966732363794</v>
      </c>
    </row>
    <row r="46" spans="1:16" s="4" customFormat="1" x14ac:dyDescent="0.25">
      <c r="A46" s="4">
        <v>45</v>
      </c>
      <c r="B46" s="4">
        <v>19.206632568624499</v>
      </c>
      <c r="C46" s="4">
        <v>12.2892179106451</v>
      </c>
      <c r="D46" s="5">
        <v>51.102388768571899</v>
      </c>
      <c r="E46" s="5">
        <v>18.0191576253874</v>
      </c>
      <c r="F46" s="5">
        <v>40.061403911585401</v>
      </c>
      <c r="G46" s="5">
        <v>55.312409760296099</v>
      </c>
      <c r="H46" s="5">
        <v>94.007757091908999</v>
      </c>
      <c r="I46" s="5">
        <v>40.863894712991602</v>
      </c>
      <c r="J46" s="4">
        <v>19.206632568624499</v>
      </c>
      <c r="K46" s="4">
        <v>29.6591298942528</v>
      </c>
      <c r="L46" s="6"/>
      <c r="P46" s="4">
        <f t="shared" si="0"/>
        <v>12.2892179106451</v>
      </c>
    </row>
    <row r="47" spans="1:16" s="4" customFormat="1" x14ac:dyDescent="0.25">
      <c r="A47" s="4">
        <v>46</v>
      </c>
      <c r="B47" s="4">
        <v>17.366257495339902</v>
      </c>
      <c r="C47" s="4">
        <v>14.930797869862401</v>
      </c>
      <c r="D47" s="5">
        <v>46.7437561024351</v>
      </c>
      <c r="E47" s="5">
        <v>17.5355085153308</v>
      </c>
      <c r="F47" s="5">
        <v>36.705783754004599</v>
      </c>
      <c r="G47" s="5">
        <v>35.859512667214801</v>
      </c>
      <c r="H47" s="5">
        <v>54.969327515323798</v>
      </c>
      <c r="I47" s="5">
        <v>16.907815783070099</v>
      </c>
      <c r="J47" s="4">
        <v>17.366257495339902</v>
      </c>
      <c r="K47" s="4">
        <v>23.4328606979565</v>
      </c>
      <c r="L47" s="6"/>
      <c r="P47" s="4">
        <f t="shared" si="0"/>
        <v>14.930797869862401</v>
      </c>
    </row>
    <row r="48" spans="1:16" s="4" customFormat="1" x14ac:dyDescent="0.25">
      <c r="A48" s="4">
        <v>47</v>
      </c>
      <c r="B48" s="4">
        <v>10.2746478569617</v>
      </c>
      <c r="C48" s="4">
        <v>11.275549861850299</v>
      </c>
      <c r="D48" s="5">
        <v>11.3768953163519</v>
      </c>
      <c r="E48" s="5">
        <v>10.047920074844001</v>
      </c>
      <c r="F48" s="5">
        <v>9.7656207441539191</v>
      </c>
      <c r="G48" s="5">
        <v>10.6324393429586</v>
      </c>
      <c r="H48" s="5">
        <v>70.077037751062406</v>
      </c>
      <c r="I48" s="5">
        <v>30.5782819976965</v>
      </c>
      <c r="J48" s="4">
        <v>8.9001856627925804</v>
      </c>
      <c r="K48" s="4">
        <v>11.7986404252115</v>
      </c>
      <c r="L48" s="6"/>
      <c r="P48" s="4">
        <f t="shared" si="0"/>
        <v>8.9001856627925804</v>
      </c>
    </row>
    <row r="49" spans="1:16" s="4" customFormat="1" x14ac:dyDescent="0.25">
      <c r="A49" s="4">
        <v>48</v>
      </c>
      <c r="B49" s="4">
        <v>9.76159308592357</v>
      </c>
      <c r="C49" s="4">
        <v>8.1636296221473206</v>
      </c>
      <c r="D49" s="5">
        <v>7.1825975075203896</v>
      </c>
      <c r="E49" s="5">
        <v>8.9119802781537505</v>
      </c>
      <c r="F49" s="5">
        <v>7.2226182723024701</v>
      </c>
      <c r="G49" s="5">
        <v>7.3169351343116098</v>
      </c>
      <c r="H49" s="5">
        <v>44.121298137048001</v>
      </c>
      <c r="I49" s="5">
        <v>30.599554152891599</v>
      </c>
      <c r="J49" s="4">
        <v>7.2895483553431397</v>
      </c>
      <c r="K49" s="4">
        <v>8.4108156227653108</v>
      </c>
      <c r="L49" s="6"/>
      <c r="P49" s="4">
        <f t="shared" si="0"/>
        <v>7.1825975075203896</v>
      </c>
    </row>
    <row r="50" spans="1:16" s="4" customFormat="1" x14ac:dyDescent="0.25">
      <c r="A50" s="4">
        <v>49</v>
      </c>
      <c r="B50" s="4">
        <v>7.3729677523147998</v>
      </c>
      <c r="C50" s="4">
        <v>8.0784565035116103</v>
      </c>
      <c r="D50" s="5">
        <v>12.566916852675501</v>
      </c>
      <c r="E50" s="5">
        <v>8.2156613467063906</v>
      </c>
      <c r="F50" s="5">
        <v>10.109886568126701</v>
      </c>
      <c r="G50" s="5">
        <v>8.0671285652504405</v>
      </c>
      <c r="H50" s="5">
        <v>3.54489586429714</v>
      </c>
      <c r="I50" s="5">
        <v>5.4487909335367997</v>
      </c>
      <c r="J50" s="4">
        <v>7.3729677523147998</v>
      </c>
      <c r="K50" s="4">
        <v>8.7103684874035601</v>
      </c>
      <c r="L50" s="6"/>
      <c r="P50" s="4">
        <f t="shared" si="0"/>
        <v>3.54489586429714</v>
      </c>
    </row>
    <row r="51" spans="1:16" s="4" customFormat="1" x14ac:dyDescent="0.25">
      <c r="A51" s="4">
        <v>50</v>
      </c>
      <c r="B51" s="4">
        <v>6.1259844402523296</v>
      </c>
      <c r="C51" s="4">
        <v>5.2138772048499504</v>
      </c>
      <c r="D51" s="5">
        <v>17.277810017262301</v>
      </c>
      <c r="E51" s="5">
        <v>4.2921106992927403</v>
      </c>
      <c r="F51" s="5">
        <v>10.9733468726354</v>
      </c>
      <c r="G51" s="5">
        <v>11.657588175763401</v>
      </c>
      <c r="H51" s="5">
        <v>5.8017319021851703</v>
      </c>
      <c r="I51" s="5">
        <v>4.8254775006089199</v>
      </c>
      <c r="J51" s="4">
        <v>2.4123094158805598</v>
      </c>
      <c r="K51" s="4">
        <v>3.2598065703503498</v>
      </c>
      <c r="L51" s="6"/>
      <c r="P51" s="4">
        <f t="shared" si="0"/>
        <v>2.4123094158805598</v>
      </c>
    </row>
    <row r="52" spans="1:16" s="4" customFormat="1" x14ac:dyDescent="0.25">
      <c r="A52" s="4">
        <v>51</v>
      </c>
      <c r="B52" s="4">
        <v>13.717141670864599</v>
      </c>
      <c r="C52" s="4">
        <v>12.480748719853301</v>
      </c>
      <c r="D52" s="5">
        <v>11.323235961162</v>
      </c>
      <c r="E52" s="5">
        <v>10.3134303641662</v>
      </c>
      <c r="F52" s="5">
        <v>11.711055039220501</v>
      </c>
      <c r="G52" s="5">
        <v>14.201959494657499</v>
      </c>
      <c r="H52" s="5">
        <v>11.7484815983175</v>
      </c>
      <c r="I52" s="5">
        <v>12.2576759732366</v>
      </c>
      <c r="J52" s="4">
        <v>12.850638024362</v>
      </c>
      <c r="K52" s="4">
        <v>8.04588748468991</v>
      </c>
      <c r="L52" s="6"/>
      <c r="P52" s="4">
        <f t="shared" si="0"/>
        <v>8.04588748468991</v>
      </c>
    </row>
    <row r="53" spans="1:16" s="4" customFormat="1" x14ac:dyDescent="0.25">
      <c r="A53" s="4">
        <v>52</v>
      </c>
      <c r="B53" s="4">
        <v>8.2392596684551496</v>
      </c>
      <c r="C53" s="4">
        <v>26.896805871497101</v>
      </c>
      <c r="D53" s="5">
        <v>6.8987302440803502</v>
      </c>
      <c r="E53" s="5">
        <v>6.3052808656012997</v>
      </c>
      <c r="F53" s="5">
        <v>6.3282738641880902</v>
      </c>
      <c r="G53" s="5">
        <v>6.6527675257222398</v>
      </c>
      <c r="H53" s="5">
        <v>10.4699722421463</v>
      </c>
      <c r="I53" s="5">
        <v>7.1385743234110999</v>
      </c>
      <c r="J53" s="4">
        <v>8.2392596684551496</v>
      </c>
      <c r="K53" s="4">
        <v>7.6589837735751596</v>
      </c>
      <c r="L53" s="6"/>
      <c r="P53" s="4">
        <f t="shared" si="0"/>
        <v>6.3052808656012997</v>
      </c>
    </row>
    <row r="54" spans="1:16" s="4" customFormat="1" x14ac:dyDescent="0.25">
      <c r="A54" s="4">
        <v>53</v>
      </c>
      <c r="B54" s="4">
        <v>8.3727189470951604</v>
      </c>
      <c r="C54" s="4">
        <v>7.6964404976359804</v>
      </c>
      <c r="D54" s="5">
        <v>14.473266548172599</v>
      </c>
      <c r="E54" s="5">
        <v>8.1215017776217202</v>
      </c>
      <c r="F54" s="5">
        <v>9.7472499965123092</v>
      </c>
      <c r="G54" s="5">
        <v>7.4839652780088901</v>
      </c>
      <c r="H54" s="5">
        <v>6.8194398870974204</v>
      </c>
      <c r="I54" s="5">
        <v>6.8646595316939596</v>
      </c>
      <c r="J54" s="4">
        <v>8.5099131459031891</v>
      </c>
      <c r="K54" s="4">
        <v>11.159790881349201</v>
      </c>
      <c r="L54" s="6"/>
      <c r="P54" s="4">
        <f t="shared" si="0"/>
        <v>6.8194398870974204</v>
      </c>
    </row>
    <row r="55" spans="1:16" s="4" customFormat="1" x14ac:dyDescent="0.25">
      <c r="A55" s="4">
        <v>54</v>
      </c>
      <c r="B55" s="4">
        <v>6.6027977446448798</v>
      </c>
      <c r="C55" s="4">
        <v>6.9935394584289003</v>
      </c>
      <c r="D55" s="5">
        <v>5.4308827295374398</v>
      </c>
      <c r="E55" s="5">
        <v>6.80116426623061</v>
      </c>
      <c r="F55" s="5">
        <v>5.4052600574797998</v>
      </c>
      <c r="G55" s="5">
        <v>4.6050452399288497</v>
      </c>
      <c r="H55" s="5">
        <v>3.8118179009578599</v>
      </c>
      <c r="I55" s="5">
        <v>5.5557811801465302</v>
      </c>
      <c r="J55" s="4">
        <v>6.6027977446448798</v>
      </c>
      <c r="K55" s="4">
        <v>8.6207718314537605</v>
      </c>
      <c r="L55" s="6"/>
      <c r="P55" s="4">
        <f t="shared" si="0"/>
        <v>3.8118179009578599</v>
      </c>
    </row>
    <row r="56" spans="1:16" s="4" customFormat="1" x14ac:dyDescent="0.25">
      <c r="A56" s="4">
        <v>55</v>
      </c>
      <c r="B56" s="4">
        <v>6.1353924401894604</v>
      </c>
      <c r="C56" s="4">
        <v>6.4796720785118804</v>
      </c>
      <c r="D56" s="5">
        <v>19.2779759955217</v>
      </c>
      <c r="E56" s="5">
        <v>8.8999410305951798</v>
      </c>
      <c r="F56" s="5">
        <v>14.417188066852701</v>
      </c>
      <c r="G56" s="5">
        <v>11.6619766704339</v>
      </c>
      <c r="H56" s="5">
        <v>7.12620183265253</v>
      </c>
      <c r="I56" s="5">
        <v>6.3267776928119703</v>
      </c>
      <c r="J56" s="4">
        <v>6.1353924401894604</v>
      </c>
      <c r="K56" s="4">
        <v>12.2996916165276</v>
      </c>
      <c r="L56" s="6"/>
      <c r="P56" s="4">
        <f t="shared" si="0"/>
        <v>6.1353924401894604</v>
      </c>
    </row>
    <row r="57" spans="1:16" s="4" customFormat="1" x14ac:dyDescent="0.25">
      <c r="A57" s="4">
        <v>56</v>
      </c>
      <c r="B57" s="4">
        <v>6.4086185218017997</v>
      </c>
      <c r="C57" s="4">
        <v>11.174338973085099</v>
      </c>
      <c r="D57" s="5">
        <v>27.847736291586401</v>
      </c>
      <c r="E57" s="5">
        <v>8.6195104992789204</v>
      </c>
      <c r="F57" s="5">
        <v>20.371002229993302</v>
      </c>
      <c r="G57" s="5">
        <v>20.474353566781399</v>
      </c>
      <c r="H57" s="5">
        <v>7.2440802462733798</v>
      </c>
      <c r="I57" s="5">
        <v>6.3814836263839796</v>
      </c>
      <c r="J57" s="4">
        <v>5.9638239877439698</v>
      </c>
      <c r="K57" s="4">
        <v>9.4312447700446391</v>
      </c>
      <c r="L57" s="6"/>
      <c r="P57" s="4">
        <f t="shared" si="0"/>
        <v>5.9638239877439698</v>
      </c>
    </row>
    <row r="58" spans="1:16" s="4" customFormat="1" x14ac:dyDescent="0.25">
      <c r="A58" s="4">
        <v>57</v>
      </c>
      <c r="B58" s="4">
        <v>6.6200744199221804</v>
      </c>
      <c r="C58" s="4">
        <v>6.8266569178815297</v>
      </c>
      <c r="D58" s="5">
        <v>11.865884714712999</v>
      </c>
      <c r="E58" s="5">
        <v>5.6115728447233</v>
      </c>
      <c r="F58" s="5">
        <v>10.400950771964901</v>
      </c>
      <c r="G58" s="5">
        <v>16.276714818896199</v>
      </c>
      <c r="H58" s="5">
        <v>14.8475379315816</v>
      </c>
      <c r="I58" s="5">
        <v>4.3757953852395399</v>
      </c>
      <c r="J58" s="4">
        <v>6.6200744199221804</v>
      </c>
      <c r="K58" s="4">
        <v>8.7449799231273406</v>
      </c>
      <c r="L58" s="6"/>
      <c r="P58" s="4">
        <f t="shared" si="0"/>
        <v>4.3757953852395399</v>
      </c>
    </row>
    <row r="59" spans="1:16" s="4" customFormat="1" x14ac:dyDescent="0.25">
      <c r="A59" s="4">
        <v>58</v>
      </c>
      <c r="B59" s="4">
        <v>4.4696006829588599</v>
      </c>
      <c r="C59" s="4">
        <v>8.9995068893017098</v>
      </c>
      <c r="D59" s="5">
        <v>5.5940324304648597</v>
      </c>
      <c r="E59" s="5">
        <v>5.0790721477767198</v>
      </c>
      <c r="F59" s="5">
        <v>5.3469750910649596</v>
      </c>
      <c r="G59" s="5">
        <v>5.1357046530644102</v>
      </c>
      <c r="H59" s="5">
        <v>7.6494694401261203</v>
      </c>
      <c r="I59" s="5">
        <v>4.4131307655260903</v>
      </c>
      <c r="J59" s="4">
        <v>3.6431801390162</v>
      </c>
      <c r="K59" s="4">
        <v>5.86306057943718</v>
      </c>
      <c r="L59" s="6"/>
      <c r="P59" s="4">
        <f t="shared" si="0"/>
        <v>3.6431801390162</v>
      </c>
    </row>
    <row r="60" spans="1:16" s="4" customFormat="1" x14ac:dyDescent="0.25">
      <c r="A60" s="4">
        <v>59</v>
      </c>
      <c r="B60" s="4">
        <v>26.636274967108299</v>
      </c>
      <c r="C60" s="4">
        <v>17.132928946705199</v>
      </c>
      <c r="D60" s="5">
        <v>11.228368594997599</v>
      </c>
      <c r="E60" s="5">
        <v>17.795692564509501</v>
      </c>
      <c r="F60" s="5">
        <v>15.3755964842843</v>
      </c>
      <c r="G60" s="5">
        <v>23.1484103898778</v>
      </c>
      <c r="H60" s="5">
        <v>19.163546937761801</v>
      </c>
      <c r="I60" s="5">
        <v>18.819134347727299</v>
      </c>
      <c r="J60" s="4">
        <v>24.460481434764102</v>
      </c>
      <c r="K60" s="4">
        <v>15.1717354743461</v>
      </c>
      <c r="L60" s="6"/>
      <c r="P60" s="4">
        <f t="shared" si="0"/>
        <v>11.228368594997599</v>
      </c>
    </row>
    <row r="61" spans="1:16" s="4" customFormat="1" x14ac:dyDescent="0.25">
      <c r="A61" s="4">
        <v>60</v>
      </c>
      <c r="B61" s="4">
        <v>17.582615626980299</v>
      </c>
      <c r="C61" s="4">
        <v>11.893223030885901</v>
      </c>
      <c r="D61" s="5">
        <v>12.314264666492999</v>
      </c>
      <c r="E61" s="5">
        <v>12.0602654923433</v>
      </c>
      <c r="F61" s="5">
        <v>9.8953926026927501</v>
      </c>
      <c r="G61" s="5">
        <v>11.782475935474199</v>
      </c>
      <c r="H61" s="5">
        <v>10.3746426633341</v>
      </c>
      <c r="I61" s="5">
        <v>10.3342072308343</v>
      </c>
      <c r="J61" s="4">
        <v>15.3051534296479</v>
      </c>
      <c r="K61" s="4">
        <v>12.266261819518</v>
      </c>
      <c r="L61" s="6"/>
      <c r="P61" s="4">
        <f t="shared" si="0"/>
        <v>9.8953926026927501</v>
      </c>
    </row>
    <row r="62" spans="1:16" s="4" customFormat="1" x14ac:dyDescent="0.25">
      <c r="A62" s="4">
        <v>61</v>
      </c>
      <c r="B62" s="4">
        <v>3.1148778216431299</v>
      </c>
      <c r="C62" s="4">
        <v>4.2542631162195503</v>
      </c>
      <c r="D62" s="5">
        <v>15.0679381444788</v>
      </c>
      <c r="E62" s="5">
        <v>6.8779456673277499</v>
      </c>
      <c r="F62" s="5">
        <v>11.8339719905106</v>
      </c>
      <c r="G62" s="5">
        <v>15.386332397639601</v>
      </c>
      <c r="H62" s="5">
        <v>2.50507442620337</v>
      </c>
      <c r="I62" s="5">
        <v>3.4677498001902798</v>
      </c>
      <c r="J62" s="4">
        <v>3.1148778216431299</v>
      </c>
      <c r="K62" s="4">
        <v>11.828524473462799</v>
      </c>
      <c r="L62" s="6"/>
      <c r="P62" s="4">
        <f t="shared" si="0"/>
        <v>2.50507442620337</v>
      </c>
    </row>
    <row r="63" spans="1:16" s="4" customFormat="1" x14ac:dyDescent="0.25">
      <c r="A63" s="4">
        <v>62</v>
      </c>
      <c r="B63" s="4">
        <v>10.224414271494901</v>
      </c>
      <c r="C63" s="4">
        <v>6.8506251874451198</v>
      </c>
      <c r="D63" s="5">
        <v>20.527370934608101</v>
      </c>
      <c r="E63" s="5">
        <v>9.4752864934731509</v>
      </c>
      <c r="F63" s="5">
        <v>17.566553692025199</v>
      </c>
      <c r="G63" s="5">
        <v>39.092346856479303</v>
      </c>
      <c r="H63" s="5">
        <v>20.888820494703801</v>
      </c>
      <c r="I63" s="5">
        <v>22.8156153183443</v>
      </c>
      <c r="J63" s="4">
        <v>8.8530386787108295</v>
      </c>
      <c r="K63" s="4">
        <v>19.447476013505899</v>
      </c>
      <c r="L63" s="6"/>
      <c r="P63" s="4">
        <f t="shared" si="0"/>
        <v>6.8506251874451198</v>
      </c>
    </row>
    <row r="64" spans="1:16" s="4" customFormat="1" x14ac:dyDescent="0.25">
      <c r="A64" s="4">
        <v>63</v>
      </c>
      <c r="B64" s="4">
        <v>6.16869789998138</v>
      </c>
      <c r="C64" s="4">
        <v>6.8919088065447003</v>
      </c>
      <c r="D64" s="5">
        <v>8.6335350070816599</v>
      </c>
      <c r="E64" s="5">
        <v>8.0331683297505503</v>
      </c>
      <c r="F64" s="5">
        <v>6.9555748912515902</v>
      </c>
      <c r="G64" s="5">
        <v>7.9469274414650499</v>
      </c>
      <c r="H64" s="5">
        <v>8.0050298950913596</v>
      </c>
      <c r="I64" s="5">
        <v>15.1460925278753</v>
      </c>
      <c r="J64" s="4">
        <v>5.5119563415456101</v>
      </c>
      <c r="K64" s="4">
        <v>8.3020367802274802</v>
      </c>
      <c r="L64" s="6"/>
      <c r="P64" s="4">
        <f t="shared" si="0"/>
        <v>5.5119563415456101</v>
      </c>
    </row>
    <row r="65" spans="1:16" s="4" customFormat="1" x14ac:dyDescent="0.25">
      <c r="A65" s="4">
        <v>64</v>
      </c>
      <c r="B65" s="4">
        <v>3.1602644498457502</v>
      </c>
      <c r="C65" s="4">
        <v>3.1261788475322398</v>
      </c>
      <c r="D65" s="5">
        <v>7.1132208235959702</v>
      </c>
      <c r="E65" s="5">
        <v>4.1007183770440196</v>
      </c>
      <c r="F65" s="5">
        <v>5.1272472985014703</v>
      </c>
      <c r="G65" s="5">
        <v>3.8553181438135802</v>
      </c>
      <c r="H65" s="5">
        <v>6.3339389252931397</v>
      </c>
      <c r="I65" s="5">
        <v>4.3025457580299404</v>
      </c>
      <c r="J65" s="4">
        <v>3.1602644498457502</v>
      </c>
      <c r="K65" s="4">
        <v>4.7049649431685499</v>
      </c>
      <c r="L65" s="6"/>
      <c r="P65" s="4">
        <f t="shared" si="0"/>
        <v>3.1261788475322398</v>
      </c>
    </row>
    <row r="66" spans="1:16" s="4" customFormat="1" x14ac:dyDescent="0.25">
      <c r="A66" s="4">
        <v>65</v>
      </c>
      <c r="B66" s="4">
        <v>5.0655118275571898</v>
      </c>
      <c r="C66" s="4">
        <v>8.97192850606638</v>
      </c>
      <c r="D66" s="5">
        <v>16.014335749607799</v>
      </c>
      <c r="E66" s="5">
        <v>5.0046786901417901</v>
      </c>
      <c r="F66" s="5">
        <v>11.718359716248001</v>
      </c>
      <c r="G66" s="5">
        <v>11.6623023285042</v>
      </c>
      <c r="H66" s="5">
        <v>4.7021071110397497</v>
      </c>
      <c r="I66" s="5">
        <v>4.2056034155746902</v>
      </c>
      <c r="J66" s="4">
        <v>5.0655118275571898</v>
      </c>
      <c r="K66" s="4">
        <v>6.94948938760127</v>
      </c>
      <c r="L66" s="6"/>
      <c r="P66" s="4">
        <f t="shared" si="0"/>
        <v>4.2056034155746902</v>
      </c>
    </row>
    <row r="67" spans="1:16" s="4" customFormat="1" x14ac:dyDescent="0.25">
      <c r="A67" s="4">
        <v>66</v>
      </c>
      <c r="B67" s="4">
        <v>4.5690371571343</v>
      </c>
      <c r="C67" s="4">
        <v>10.225655299232301</v>
      </c>
      <c r="D67" s="5">
        <v>16.871718346986999</v>
      </c>
      <c r="E67" s="5">
        <v>5.3251867046401697</v>
      </c>
      <c r="F67" s="5">
        <v>12.147096067428</v>
      </c>
      <c r="G67" s="5">
        <v>12.559339731661201</v>
      </c>
      <c r="H67" s="5">
        <v>8.18221120582872</v>
      </c>
      <c r="I67" s="5">
        <v>4.3834119215190599</v>
      </c>
      <c r="J67" s="4">
        <v>4.5690371571343</v>
      </c>
      <c r="K67" s="4">
        <v>7.9893908112540304</v>
      </c>
      <c r="L67" s="6"/>
      <c r="P67" s="4">
        <f t="shared" ref="P67:P73" si="1">MIN(B67:O67)</f>
        <v>4.3834119215190599</v>
      </c>
    </row>
    <row r="68" spans="1:16" s="4" customFormat="1" x14ac:dyDescent="0.25">
      <c r="A68" s="4">
        <v>67</v>
      </c>
      <c r="B68" s="4">
        <v>19.1209814049908</v>
      </c>
      <c r="C68" s="4">
        <v>20.1311685719938</v>
      </c>
      <c r="D68" s="5">
        <v>22.3620168345618</v>
      </c>
      <c r="E68" s="5">
        <v>17.826009623685401</v>
      </c>
      <c r="F68" s="5">
        <v>19.986815502345699</v>
      </c>
      <c r="G68" s="5">
        <v>22.835884771711601</v>
      </c>
      <c r="H68" s="5">
        <v>23.438860003798801</v>
      </c>
      <c r="I68" s="5">
        <v>13.6228182215331</v>
      </c>
      <c r="J68" s="4">
        <v>19.1209814049908</v>
      </c>
      <c r="K68" s="4">
        <v>17.628332543665302</v>
      </c>
      <c r="L68" s="6"/>
      <c r="P68" s="4">
        <f t="shared" si="1"/>
        <v>13.6228182215331</v>
      </c>
    </row>
    <row r="69" spans="1:16" s="4" customFormat="1" x14ac:dyDescent="0.25">
      <c r="A69" s="4">
        <v>68</v>
      </c>
      <c r="B69" s="4">
        <v>19.835196128179899</v>
      </c>
      <c r="C69" s="4">
        <v>20.0433902540803</v>
      </c>
      <c r="D69" s="5">
        <v>25.528388172823401</v>
      </c>
      <c r="E69" s="5">
        <v>17.2019844091481</v>
      </c>
      <c r="F69" s="5">
        <v>21.573766836173899</v>
      </c>
      <c r="G69" s="5">
        <v>25.597254644745501</v>
      </c>
      <c r="H69" s="5">
        <v>24.282569790783601</v>
      </c>
      <c r="I69" s="5">
        <v>9.4842328568856509</v>
      </c>
      <c r="J69" s="4">
        <v>19.835196128179899</v>
      </c>
      <c r="K69" s="4">
        <v>16.680048085161602</v>
      </c>
      <c r="L69" s="6"/>
      <c r="P69" s="4">
        <f t="shared" si="1"/>
        <v>9.4842328568856509</v>
      </c>
    </row>
    <row r="70" spans="1:16" s="4" customFormat="1" x14ac:dyDescent="0.25">
      <c r="A70" s="4">
        <v>69</v>
      </c>
      <c r="B70" s="4">
        <v>6.10098719778067</v>
      </c>
      <c r="C70" s="4">
        <v>7.5769826431897602</v>
      </c>
      <c r="D70" s="5">
        <v>5.7160189009474003</v>
      </c>
      <c r="E70" s="5">
        <v>5.0119185565022999</v>
      </c>
      <c r="F70" s="5">
        <v>5.43836495102141</v>
      </c>
      <c r="G70" s="5">
        <v>7.0811841188567399</v>
      </c>
      <c r="H70" s="5">
        <v>3.36733714774976</v>
      </c>
      <c r="I70" s="5">
        <v>4.87617112246188</v>
      </c>
      <c r="J70" s="4">
        <v>5.6941260714281903</v>
      </c>
      <c r="K70" s="4">
        <v>5.3819938877566296</v>
      </c>
      <c r="L70" s="6"/>
      <c r="P70" s="4">
        <f t="shared" si="1"/>
        <v>3.36733714774976</v>
      </c>
    </row>
    <row r="71" spans="1:16" s="4" customFormat="1" x14ac:dyDescent="0.25">
      <c r="A71" s="4">
        <v>70</v>
      </c>
      <c r="B71" s="4">
        <v>8.7381617443733202</v>
      </c>
      <c r="C71" s="4">
        <v>7.3699601752737101</v>
      </c>
      <c r="D71" s="5">
        <v>17.8112658407011</v>
      </c>
      <c r="E71" s="5">
        <v>8.6385622861002798</v>
      </c>
      <c r="F71" s="5">
        <v>11.9232659850554</v>
      </c>
      <c r="G71" s="5">
        <v>10.114068086533599</v>
      </c>
      <c r="H71" s="5">
        <v>8.4454191721714906</v>
      </c>
      <c r="I71" s="5">
        <v>7.8846933584074002</v>
      </c>
      <c r="J71" s="4">
        <v>8.7381617443733202</v>
      </c>
      <c r="K71" s="4">
        <v>10.0051955775293</v>
      </c>
      <c r="L71" s="6"/>
      <c r="P71" s="4">
        <f t="shared" si="1"/>
        <v>7.3699601752737101</v>
      </c>
    </row>
    <row r="72" spans="1:16" s="4" customFormat="1" x14ac:dyDescent="0.25">
      <c r="A72" s="4">
        <v>71</v>
      </c>
      <c r="B72" s="4">
        <v>5.42191191262385</v>
      </c>
      <c r="C72" s="4">
        <v>7.3073307848662701</v>
      </c>
      <c r="D72" s="5">
        <v>29.6384652221336</v>
      </c>
      <c r="E72" s="5">
        <v>9.6466939942897003</v>
      </c>
      <c r="F72" s="5">
        <v>22.344222439644401</v>
      </c>
      <c r="G72" s="5">
        <v>22.692238596792102</v>
      </c>
      <c r="H72" s="5">
        <v>12.1486814730817</v>
      </c>
      <c r="I72" s="5">
        <v>5.2567197260166099</v>
      </c>
      <c r="J72" s="4">
        <v>6.5698818085607904</v>
      </c>
      <c r="K72" s="4">
        <v>12.355896793525799</v>
      </c>
      <c r="L72" s="6"/>
      <c r="P72" s="4">
        <f t="shared" si="1"/>
        <v>5.2567197260166099</v>
      </c>
    </row>
    <row r="73" spans="1:16" s="4" customFormat="1" x14ac:dyDescent="0.25">
      <c r="A73" s="4">
        <v>72</v>
      </c>
      <c r="B73" s="4">
        <v>7.5083289059166596</v>
      </c>
      <c r="C73" s="4">
        <v>22.1200914210627</v>
      </c>
      <c r="D73" s="5">
        <v>23.180961114898601</v>
      </c>
      <c r="E73" s="5">
        <v>11.110506519101101</v>
      </c>
      <c r="F73" s="5">
        <v>18.597937041964901</v>
      </c>
      <c r="G73" s="5">
        <v>18.860924527496</v>
      </c>
      <c r="H73" s="5">
        <v>8.8963500600944592</v>
      </c>
      <c r="I73" s="5">
        <v>6.5667270027528897</v>
      </c>
      <c r="J73" s="4">
        <v>11.883150513382001</v>
      </c>
      <c r="K73" s="4">
        <v>13.231688565503401</v>
      </c>
      <c r="L73" s="6"/>
      <c r="P73" s="4">
        <f t="shared" si="1"/>
        <v>6.5667270027528897</v>
      </c>
    </row>
    <row r="75" spans="1:16" x14ac:dyDescent="0.25">
      <c r="B75">
        <f>SUM(B2:B73)/72</f>
        <v>12.462933866571841</v>
      </c>
      <c r="C75">
        <f t="shared" ref="C75:P75" si="2">SUM(C2:C73)/72</f>
        <v>13.397442365170333</v>
      </c>
      <c r="D75">
        <f t="shared" si="2"/>
        <v>18.121835929601616</v>
      </c>
      <c r="E75">
        <f t="shared" si="2"/>
        <v>12.435393773299156</v>
      </c>
      <c r="F75">
        <f t="shared" si="2"/>
        <v>15.515627056176031</v>
      </c>
      <c r="G75">
        <f t="shared" si="2"/>
        <v>17.288037629700977</v>
      </c>
      <c r="H75">
        <f t="shared" si="2"/>
        <v>21.57311995008579</v>
      </c>
      <c r="I75" s="3">
        <f t="shared" si="2"/>
        <v>16.087102256320225</v>
      </c>
      <c r="J75" s="3">
        <f t="shared" si="2"/>
        <v>11.809053284101122</v>
      </c>
      <c r="L75">
        <f t="shared" si="2"/>
        <v>0</v>
      </c>
      <c r="M75">
        <f t="shared" si="2"/>
        <v>0</v>
      </c>
      <c r="N75">
        <f t="shared" si="2"/>
        <v>0</v>
      </c>
      <c r="O75">
        <f t="shared" si="2"/>
        <v>0</v>
      </c>
      <c r="P75">
        <f t="shared" si="2"/>
        <v>9.1006342204931538</v>
      </c>
    </row>
  </sheetData>
  <conditionalFormatting sqref="B2:O73">
    <cfRule type="expression" dxfId="1" priority="7">
      <formula>B2=MIN($B2:$O2)</formula>
    </cfRule>
  </conditionalFormatting>
  <conditionalFormatting sqref="P1:P74 P76:P1048576">
    <cfRule type="cellIs" dxfId="0" priority="1" operator="greaterThan">
      <formula>15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Huet</dc:creator>
  <cp:lastModifiedBy>Philippe Huet</cp:lastModifiedBy>
  <dcterms:created xsi:type="dcterms:W3CDTF">2015-06-05T18:17:20Z</dcterms:created>
  <dcterms:modified xsi:type="dcterms:W3CDTF">2021-01-15T15:02:30Z</dcterms:modified>
</cp:coreProperties>
</file>