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zhangtongyi/Desktop/P002 公开原始数据/Data-Analysis-and-Results/1.Metrics_and_Label_Calculation/6.PANSS_Scores_Reduction_Labels/"/>
    </mc:Choice>
  </mc:AlternateContent>
  <xr:revisionPtr revIDLastSave="0" documentId="13_ncr:1_{11E6FE15-AD5C-3145-9CAA-B37AA23BD670}" xr6:coauthVersionLast="47" xr6:coauthVersionMax="47" xr10:uidLastSave="{00000000-0000-0000-0000-000000000000}"/>
  <bookViews>
    <workbookView xWindow="2300" yWindow="1040" windowWidth="28180" windowHeight="175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2" i="3"/>
  <c r="F2" i="3"/>
  <c r="D88" i="3" l="1"/>
  <c r="F88" i="3"/>
  <c r="E88" i="3"/>
</calcChain>
</file>

<file path=xl/sharedStrings.xml><?xml version="1.0" encoding="utf-8"?>
<sst xmlns="http://schemas.openxmlformats.org/spreadsheetml/2006/main" count="7" uniqueCount="7">
  <si>
    <t>Reduction&gt;= 0.5</t>
    <phoneticPr fontId="3" type="noConversion"/>
  </si>
  <si>
    <t>Rate</t>
    <phoneticPr fontId="3" type="noConversion"/>
  </si>
  <si>
    <t>PANSS(baseline-total)</t>
    <phoneticPr fontId="3" type="noConversion"/>
  </si>
  <si>
    <t>PANSS(follow-up-total)</t>
    <phoneticPr fontId="3" type="noConversion"/>
  </si>
  <si>
    <r>
      <rPr>
        <sz val="18"/>
        <rFont val="Arial"/>
        <family val="2"/>
      </rPr>
      <t>该患者的被试编号为：</t>
    </r>
  </si>
  <si>
    <t>Reduction&gt;= 0.25</t>
    <phoneticPr fontId="3" type="noConversion"/>
  </si>
  <si>
    <t>Reduction&gt;= 0.35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</si>
</sst>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_ * #,##0_ ;_ * \-#,##0_ ;_ * &quot;-&quot;_ ;_ @_ "/>
    <numFmt numFmtId="178" formatCode="_ &quot;¥&quot;* #,##0.00_ ;_ &quot;¥&quot;* \-#,##0.00_ ;_ &quot;¥&quot;* &quot;-&quot;??_ ;_ @_ "/>
    <numFmt numFmtId="179" formatCode="_ * #,##0.00_ ;_ * \-#,##0.00_ ;_ * &quot;-&quot;??_ ;_ @_ "/>
  </numFmts>
  <fonts count="11">
    <font>
      <sz val="10"/>
      <name val="Arial"/>
      <family val="2"/>
    </font>
    <font>
      <sz val="12"/>
      <color theme="1"/>
      <name val="SimSun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color theme="1"/>
      <name val="SimSun"/>
      <family val="3"/>
      <charset val="134"/>
    </font>
    <font>
      <sz val="16"/>
      <name val="Arial"/>
      <family val="2"/>
    </font>
    <font>
      <sz val="18"/>
      <name val="Times New Roman"/>
      <family val="1"/>
    </font>
    <font>
      <sz val="18"/>
      <name val="Arial"/>
      <family val="2"/>
    </font>
    <font>
      <b/>
      <sz val="20"/>
      <color rgb="FFFF0000"/>
      <name val="Arial"/>
      <family val="2"/>
    </font>
    <font>
      <b/>
      <sz val="24"/>
      <color rgb="FFFF0000"/>
      <name val="Arial"/>
      <family val="2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0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  <cellStyle name="常规 2" xfId="7" xr:uid="{3229EA5D-647F-8B4F-8B55-7FEEA57E3AAA}"/>
    <cellStyle name="常规 2 2" xfId="9" xr:uid="{73D1071B-9B97-F74B-92DB-8014662FB5D1}"/>
    <cellStyle name="常规 3" xfId="8" xr:uid="{8E1FCB93-1E57-A94F-9418-16425276B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004A-6272-1740-8C21-DADC059B0DB4}">
  <dimension ref="A1:F88"/>
  <sheetViews>
    <sheetView tabSelected="1" zoomScale="59" workbookViewId="0">
      <selection activeCell="F1" sqref="A1:F1048576"/>
    </sheetView>
  </sheetViews>
  <sheetFormatPr baseColWidth="10" defaultRowHeight="13"/>
  <cols>
    <col min="1" max="1" width="39.5" style="1" bestFit="1" customWidth="1"/>
    <col min="2" max="2" width="37.1640625" style="1" bestFit="1" customWidth="1"/>
    <col min="3" max="3" width="40.33203125" style="1" bestFit="1" customWidth="1"/>
    <col min="4" max="6" width="31.83203125" style="1" bestFit="1" customWidth="1"/>
  </cols>
  <sheetData>
    <row r="1" spans="1:6" ht="25">
      <c r="A1" s="2" t="s">
        <v>4</v>
      </c>
      <c r="B1" s="2" t="s">
        <v>2</v>
      </c>
      <c r="C1" s="2" t="s">
        <v>3</v>
      </c>
      <c r="D1" s="6" t="s">
        <v>5</v>
      </c>
      <c r="E1" s="6" t="s">
        <v>6</v>
      </c>
      <c r="F1" s="6" t="s">
        <v>0</v>
      </c>
    </row>
    <row r="2" spans="1:6" ht="23">
      <c r="A2" s="3">
        <v>8001</v>
      </c>
      <c r="B2" s="4">
        <v>58</v>
      </c>
      <c r="C2" s="4">
        <v>57</v>
      </c>
      <c r="D2" s="4">
        <f t="shared" ref="D2:D33" si="0">IF((B2-C2)/B2 &gt;= 0.25, 1, 2)</f>
        <v>2</v>
      </c>
      <c r="E2" s="4">
        <f t="shared" ref="E2:E33" si="1">IF((B2-C2)/B2 &gt;= 0.35, 1, 2)</f>
        <v>2</v>
      </c>
      <c r="F2" s="4">
        <f t="shared" ref="F2:F33" si="2">IF((B2-C2)/B2 &gt;= 0.5, 1, 2)</f>
        <v>2</v>
      </c>
    </row>
    <row r="3" spans="1:6" ht="23">
      <c r="A3" s="3">
        <v>8003</v>
      </c>
      <c r="B3" s="4">
        <v>65</v>
      </c>
      <c r="C3" s="4">
        <v>42</v>
      </c>
      <c r="D3" s="4">
        <f t="shared" si="0"/>
        <v>1</v>
      </c>
      <c r="E3" s="4">
        <f t="shared" si="1"/>
        <v>1</v>
      </c>
      <c r="F3" s="4">
        <f t="shared" si="2"/>
        <v>2</v>
      </c>
    </row>
    <row r="4" spans="1:6" ht="23">
      <c r="A4" s="3">
        <v>8006</v>
      </c>
      <c r="B4" s="4">
        <v>50</v>
      </c>
      <c r="C4" s="4">
        <v>43</v>
      </c>
      <c r="D4" s="4">
        <f t="shared" si="0"/>
        <v>2</v>
      </c>
      <c r="E4" s="4">
        <f t="shared" si="1"/>
        <v>2</v>
      </c>
      <c r="F4" s="4">
        <f t="shared" si="2"/>
        <v>2</v>
      </c>
    </row>
    <row r="5" spans="1:6" ht="23">
      <c r="A5" s="3">
        <v>8013</v>
      </c>
      <c r="B5" s="4">
        <v>75</v>
      </c>
      <c r="C5" s="4">
        <v>48</v>
      </c>
      <c r="D5" s="4">
        <f t="shared" si="0"/>
        <v>1</v>
      </c>
      <c r="E5" s="4">
        <f t="shared" si="1"/>
        <v>1</v>
      </c>
      <c r="F5" s="4">
        <f t="shared" si="2"/>
        <v>2</v>
      </c>
    </row>
    <row r="6" spans="1:6" ht="23">
      <c r="A6" s="3">
        <v>8018</v>
      </c>
      <c r="B6" s="4">
        <v>90</v>
      </c>
      <c r="C6" s="4">
        <v>51</v>
      </c>
      <c r="D6" s="4">
        <f t="shared" si="0"/>
        <v>1</v>
      </c>
      <c r="E6" s="4">
        <f t="shared" si="1"/>
        <v>1</v>
      </c>
      <c r="F6" s="4">
        <f t="shared" si="2"/>
        <v>2</v>
      </c>
    </row>
    <row r="7" spans="1:6" ht="23">
      <c r="A7" s="3">
        <v>8020</v>
      </c>
      <c r="B7" s="4">
        <v>69</v>
      </c>
      <c r="C7" s="4">
        <v>44</v>
      </c>
      <c r="D7" s="4">
        <f t="shared" si="0"/>
        <v>1</v>
      </c>
      <c r="E7" s="4">
        <f t="shared" si="1"/>
        <v>1</v>
      </c>
      <c r="F7" s="4">
        <f t="shared" si="2"/>
        <v>2</v>
      </c>
    </row>
    <row r="8" spans="1:6" ht="23">
      <c r="A8" s="3">
        <v>8033</v>
      </c>
      <c r="B8" s="4">
        <v>69</v>
      </c>
      <c r="C8" s="4">
        <v>49</v>
      </c>
      <c r="D8" s="4">
        <f t="shared" si="0"/>
        <v>1</v>
      </c>
      <c r="E8" s="4">
        <f t="shared" si="1"/>
        <v>2</v>
      </c>
      <c r="F8" s="4">
        <f t="shared" si="2"/>
        <v>2</v>
      </c>
    </row>
    <row r="9" spans="1:6" ht="23">
      <c r="A9" s="3">
        <v>8066</v>
      </c>
      <c r="B9" s="4">
        <v>77</v>
      </c>
      <c r="C9" s="4">
        <v>47</v>
      </c>
      <c r="D9" s="4">
        <f t="shared" si="0"/>
        <v>1</v>
      </c>
      <c r="E9" s="4">
        <f t="shared" si="1"/>
        <v>1</v>
      </c>
      <c r="F9" s="4">
        <f t="shared" si="2"/>
        <v>2</v>
      </c>
    </row>
    <row r="10" spans="1:6" ht="23">
      <c r="A10" s="3">
        <v>8068</v>
      </c>
      <c r="B10" s="4">
        <v>85</v>
      </c>
      <c r="C10" s="4">
        <v>52</v>
      </c>
      <c r="D10" s="4">
        <f t="shared" si="0"/>
        <v>1</v>
      </c>
      <c r="E10" s="4">
        <f t="shared" si="1"/>
        <v>1</v>
      </c>
      <c r="F10" s="4">
        <f t="shared" si="2"/>
        <v>2</v>
      </c>
    </row>
    <row r="11" spans="1:6" ht="23">
      <c r="A11" s="3">
        <v>8070</v>
      </c>
      <c r="B11" s="4">
        <v>71</v>
      </c>
      <c r="C11" s="4">
        <v>46</v>
      </c>
      <c r="D11" s="4">
        <f t="shared" si="0"/>
        <v>1</v>
      </c>
      <c r="E11" s="4">
        <f t="shared" si="1"/>
        <v>1</v>
      </c>
      <c r="F11" s="4">
        <f t="shared" si="2"/>
        <v>2</v>
      </c>
    </row>
    <row r="12" spans="1:6" ht="23">
      <c r="A12" s="3">
        <v>8077</v>
      </c>
      <c r="B12" s="4">
        <v>88</v>
      </c>
      <c r="C12" s="4">
        <v>64</v>
      </c>
      <c r="D12" s="4">
        <f t="shared" si="0"/>
        <v>1</v>
      </c>
      <c r="E12" s="4">
        <f t="shared" si="1"/>
        <v>2</v>
      </c>
      <c r="F12" s="4">
        <f t="shared" si="2"/>
        <v>2</v>
      </c>
    </row>
    <row r="13" spans="1:6" ht="23">
      <c r="A13" s="3">
        <v>8080</v>
      </c>
      <c r="B13" s="4">
        <v>72</v>
      </c>
      <c r="C13" s="4">
        <v>54</v>
      </c>
      <c r="D13" s="4">
        <f t="shared" si="0"/>
        <v>1</v>
      </c>
      <c r="E13" s="4">
        <f t="shared" si="1"/>
        <v>2</v>
      </c>
      <c r="F13" s="4">
        <f t="shared" si="2"/>
        <v>2</v>
      </c>
    </row>
    <row r="14" spans="1:6" ht="23">
      <c r="A14" s="3">
        <v>8081</v>
      </c>
      <c r="B14" s="4">
        <v>87</v>
      </c>
      <c r="C14" s="4">
        <v>54</v>
      </c>
      <c r="D14" s="4">
        <f t="shared" si="0"/>
        <v>1</v>
      </c>
      <c r="E14" s="4">
        <f t="shared" si="1"/>
        <v>1</v>
      </c>
      <c r="F14" s="4">
        <f t="shared" si="2"/>
        <v>2</v>
      </c>
    </row>
    <row r="15" spans="1:6" ht="23">
      <c r="A15" s="3">
        <v>8090</v>
      </c>
      <c r="B15" s="4">
        <v>88</v>
      </c>
      <c r="C15" s="4">
        <v>60</v>
      </c>
      <c r="D15" s="4">
        <f t="shared" si="0"/>
        <v>1</v>
      </c>
      <c r="E15" s="4">
        <f t="shared" si="1"/>
        <v>2</v>
      </c>
      <c r="F15" s="4">
        <f t="shared" si="2"/>
        <v>2</v>
      </c>
    </row>
    <row r="16" spans="1:6" ht="23">
      <c r="A16" s="3">
        <v>8091</v>
      </c>
      <c r="B16" s="4">
        <v>84</v>
      </c>
      <c r="C16" s="4">
        <v>39</v>
      </c>
      <c r="D16" s="4">
        <f t="shared" si="0"/>
        <v>1</v>
      </c>
      <c r="E16" s="4">
        <f t="shared" si="1"/>
        <v>1</v>
      </c>
      <c r="F16" s="4">
        <f t="shared" si="2"/>
        <v>1</v>
      </c>
    </row>
    <row r="17" spans="1:6" ht="23">
      <c r="A17" s="3">
        <v>8092</v>
      </c>
      <c r="B17" s="4">
        <v>87</v>
      </c>
      <c r="C17" s="4">
        <v>65</v>
      </c>
      <c r="D17" s="4">
        <f t="shared" si="0"/>
        <v>1</v>
      </c>
      <c r="E17" s="4">
        <f t="shared" si="1"/>
        <v>2</v>
      </c>
      <c r="F17" s="4">
        <f t="shared" si="2"/>
        <v>2</v>
      </c>
    </row>
    <row r="18" spans="1:6" ht="23">
      <c r="A18" s="3">
        <v>8095</v>
      </c>
      <c r="B18" s="4">
        <v>100</v>
      </c>
      <c r="C18" s="4">
        <v>67</v>
      </c>
      <c r="D18" s="4">
        <f t="shared" si="0"/>
        <v>1</v>
      </c>
      <c r="E18" s="4">
        <f t="shared" si="1"/>
        <v>2</v>
      </c>
      <c r="F18" s="4">
        <f t="shared" si="2"/>
        <v>2</v>
      </c>
    </row>
    <row r="19" spans="1:6" ht="23">
      <c r="A19" s="3">
        <v>8098</v>
      </c>
      <c r="B19" s="4">
        <v>74</v>
      </c>
      <c r="C19" s="4">
        <v>38</v>
      </c>
      <c r="D19" s="4">
        <f t="shared" si="0"/>
        <v>1</v>
      </c>
      <c r="E19" s="4">
        <f t="shared" si="1"/>
        <v>1</v>
      </c>
      <c r="F19" s="4">
        <f t="shared" si="2"/>
        <v>2</v>
      </c>
    </row>
    <row r="20" spans="1:6" ht="23">
      <c r="A20" s="3">
        <v>8101</v>
      </c>
      <c r="B20" s="4">
        <v>84</v>
      </c>
      <c r="C20" s="4">
        <v>62</v>
      </c>
      <c r="D20" s="4">
        <f t="shared" si="0"/>
        <v>1</v>
      </c>
      <c r="E20" s="4">
        <f t="shared" si="1"/>
        <v>2</v>
      </c>
      <c r="F20" s="4">
        <f t="shared" si="2"/>
        <v>2</v>
      </c>
    </row>
    <row r="21" spans="1:6" ht="23">
      <c r="A21" s="3">
        <v>8105</v>
      </c>
      <c r="B21" s="4">
        <v>103</v>
      </c>
      <c r="C21" s="4">
        <v>48</v>
      </c>
      <c r="D21" s="4">
        <f t="shared" si="0"/>
        <v>1</v>
      </c>
      <c r="E21" s="4">
        <f t="shared" si="1"/>
        <v>1</v>
      </c>
      <c r="F21" s="4">
        <f t="shared" si="2"/>
        <v>1</v>
      </c>
    </row>
    <row r="22" spans="1:6" ht="23">
      <c r="A22" s="3">
        <v>8109</v>
      </c>
      <c r="B22" s="4">
        <v>90</v>
      </c>
      <c r="C22" s="4">
        <v>67</v>
      </c>
      <c r="D22" s="4">
        <f t="shared" si="0"/>
        <v>1</v>
      </c>
      <c r="E22" s="4">
        <f t="shared" si="1"/>
        <v>2</v>
      </c>
      <c r="F22" s="4">
        <f t="shared" si="2"/>
        <v>2</v>
      </c>
    </row>
    <row r="23" spans="1:6" ht="23">
      <c r="A23" s="3">
        <v>8120</v>
      </c>
      <c r="B23" s="4">
        <v>99</v>
      </c>
      <c r="C23" s="4">
        <v>46</v>
      </c>
      <c r="D23" s="4">
        <f t="shared" si="0"/>
        <v>1</v>
      </c>
      <c r="E23" s="4">
        <f t="shared" si="1"/>
        <v>1</v>
      </c>
      <c r="F23" s="4">
        <f t="shared" si="2"/>
        <v>1</v>
      </c>
    </row>
    <row r="24" spans="1:6" ht="23">
      <c r="A24" s="3">
        <v>8122</v>
      </c>
      <c r="B24" s="4">
        <v>91</v>
      </c>
      <c r="C24" s="4">
        <v>37</v>
      </c>
      <c r="D24" s="4">
        <f t="shared" si="0"/>
        <v>1</v>
      </c>
      <c r="E24" s="4">
        <f t="shared" si="1"/>
        <v>1</v>
      </c>
      <c r="F24" s="4">
        <f t="shared" si="2"/>
        <v>1</v>
      </c>
    </row>
    <row r="25" spans="1:6" ht="23">
      <c r="A25" s="3">
        <v>8130</v>
      </c>
      <c r="B25" s="4">
        <v>91</v>
      </c>
      <c r="C25" s="4">
        <v>45</v>
      </c>
      <c r="D25" s="4">
        <f t="shared" si="0"/>
        <v>1</v>
      </c>
      <c r="E25" s="4">
        <f t="shared" si="1"/>
        <v>1</v>
      </c>
      <c r="F25" s="4">
        <f t="shared" si="2"/>
        <v>1</v>
      </c>
    </row>
    <row r="26" spans="1:6" ht="23">
      <c r="A26" s="3">
        <v>8139</v>
      </c>
      <c r="B26" s="4">
        <v>91</v>
      </c>
      <c r="C26" s="4">
        <v>52</v>
      </c>
      <c r="D26" s="4">
        <f t="shared" si="0"/>
        <v>1</v>
      </c>
      <c r="E26" s="4">
        <f t="shared" si="1"/>
        <v>1</v>
      </c>
      <c r="F26" s="4">
        <f t="shared" si="2"/>
        <v>2</v>
      </c>
    </row>
    <row r="27" spans="1:6" ht="23">
      <c r="A27" s="3">
        <v>8143</v>
      </c>
      <c r="B27" s="4">
        <v>86</v>
      </c>
      <c r="C27" s="4">
        <v>61</v>
      </c>
      <c r="D27" s="4">
        <f t="shared" si="0"/>
        <v>1</v>
      </c>
      <c r="E27" s="4">
        <f t="shared" si="1"/>
        <v>2</v>
      </c>
      <c r="F27" s="4">
        <f t="shared" si="2"/>
        <v>2</v>
      </c>
    </row>
    <row r="28" spans="1:6" ht="23">
      <c r="A28" s="3">
        <v>8151</v>
      </c>
      <c r="B28" s="4">
        <v>80</v>
      </c>
      <c r="C28" s="4">
        <v>51</v>
      </c>
      <c r="D28" s="4">
        <f t="shared" si="0"/>
        <v>1</v>
      </c>
      <c r="E28" s="4">
        <f t="shared" si="1"/>
        <v>1</v>
      </c>
      <c r="F28" s="4">
        <f t="shared" si="2"/>
        <v>2</v>
      </c>
    </row>
    <row r="29" spans="1:6" ht="23">
      <c r="A29" s="3">
        <v>8155</v>
      </c>
      <c r="B29" s="4">
        <v>86</v>
      </c>
      <c r="C29" s="4">
        <v>42</v>
      </c>
      <c r="D29" s="4">
        <f t="shared" si="0"/>
        <v>1</v>
      </c>
      <c r="E29" s="4">
        <f t="shared" si="1"/>
        <v>1</v>
      </c>
      <c r="F29" s="4">
        <f t="shared" si="2"/>
        <v>1</v>
      </c>
    </row>
    <row r="30" spans="1:6" ht="23">
      <c r="A30" s="3">
        <v>8167</v>
      </c>
      <c r="B30" s="4">
        <v>73</v>
      </c>
      <c r="C30" s="4">
        <v>37</v>
      </c>
      <c r="D30" s="4">
        <f t="shared" si="0"/>
        <v>1</v>
      </c>
      <c r="E30" s="4">
        <f t="shared" si="1"/>
        <v>1</v>
      </c>
      <c r="F30" s="4">
        <f t="shared" si="2"/>
        <v>2</v>
      </c>
    </row>
    <row r="31" spans="1:6" ht="23">
      <c r="A31" s="3">
        <v>8168</v>
      </c>
      <c r="B31" s="4">
        <v>85</v>
      </c>
      <c r="C31" s="4">
        <v>60</v>
      </c>
      <c r="D31" s="4">
        <f t="shared" si="0"/>
        <v>1</v>
      </c>
      <c r="E31" s="4">
        <f t="shared" si="1"/>
        <v>2</v>
      </c>
      <c r="F31" s="4">
        <f t="shared" si="2"/>
        <v>2</v>
      </c>
    </row>
    <row r="32" spans="1:6" ht="23">
      <c r="A32" s="3">
        <v>8178</v>
      </c>
      <c r="B32" s="4">
        <v>97</v>
      </c>
      <c r="C32" s="4">
        <v>44</v>
      </c>
      <c r="D32" s="4">
        <f t="shared" si="0"/>
        <v>1</v>
      </c>
      <c r="E32" s="4">
        <f t="shared" si="1"/>
        <v>1</v>
      </c>
      <c r="F32" s="4">
        <f t="shared" si="2"/>
        <v>1</v>
      </c>
    </row>
    <row r="33" spans="1:6" ht="23">
      <c r="A33" s="3">
        <v>8183</v>
      </c>
      <c r="B33" s="4">
        <v>77</v>
      </c>
      <c r="C33" s="4">
        <v>40</v>
      </c>
      <c r="D33" s="4">
        <f t="shared" si="0"/>
        <v>1</v>
      </c>
      <c r="E33" s="4">
        <f t="shared" si="1"/>
        <v>1</v>
      </c>
      <c r="F33" s="4">
        <f t="shared" si="2"/>
        <v>2</v>
      </c>
    </row>
    <row r="34" spans="1:6" ht="23">
      <c r="A34" s="3">
        <v>8197</v>
      </c>
      <c r="B34" s="4">
        <v>90</v>
      </c>
      <c r="C34" s="4">
        <v>62</v>
      </c>
      <c r="D34" s="4">
        <f t="shared" ref="D34:D65" si="3">IF((B34-C34)/B34 &gt;= 0.25, 1, 2)</f>
        <v>1</v>
      </c>
      <c r="E34" s="4">
        <f t="shared" ref="E34:E65" si="4">IF((B34-C34)/B34 &gt;= 0.35, 1, 2)</f>
        <v>2</v>
      </c>
      <c r="F34" s="4">
        <f t="shared" ref="F34:F65" si="5">IF((B34-C34)/B34 &gt;= 0.5, 1, 2)</f>
        <v>2</v>
      </c>
    </row>
    <row r="35" spans="1:6" ht="23">
      <c r="A35" s="3">
        <v>8199</v>
      </c>
      <c r="B35" s="4">
        <v>80</v>
      </c>
      <c r="C35" s="4">
        <v>66</v>
      </c>
      <c r="D35" s="4">
        <f t="shared" si="3"/>
        <v>2</v>
      </c>
      <c r="E35" s="4">
        <f t="shared" si="4"/>
        <v>2</v>
      </c>
      <c r="F35" s="4">
        <f t="shared" si="5"/>
        <v>2</v>
      </c>
    </row>
    <row r="36" spans="1:6" ht="23">
      <c r="A36" s="3">
        <v>8201</v>
      </c>
      <c r="B36" s="4">
        <v>90</v>
      </c>
      <c r="C36" s="4">
        <v>78</v>
      </c>
      <c r="D36" s="4">
        <f t="shared" si="3"/>
        <v>2</v>
      </c>
      <c r="E36" s="4">
        <f t="shared" si="4"/>
        <v>2</v>
      </c>
      <c r="F36" s="4">
        <f t="shared" si="5"/>
        <v>2</v>
      </c>
    </row>
    <row r="37" spans="1:6" ht="23">
      <c r="A37" s="3">
        <v>8209</v>
      </c>
      <c r="B37" s="4">
        <v>80</v>
      </c>
      <c r="C37" s="4">
        <v>66</v>
      </c>
      <c r="D37" s="4">
        <f t="shared" si="3"/>
        <v>2</v>
      </c>
      <c r="E37" s="4">
        <f t="shared" si="4"/>
        <v>2</v>
      </c>
      <c r="F37" s="4">
        <f t="shared" si="5"/>
        <v>2</v>
      </c>
    </row>
    <row r="38" spans="1:6" ht="23">
      <c r="A38" s="3">
        <v>8210</v>
      </c>
      <c r="B38" s="4">
        <v>80</v>
      </c>
      <c r="C38" s="4">
        <v>64</v>
      </c>
      <c r="D38" s="4">
        <f t="shared" si="3"/>
        <v>2</v>
      </c>
      <c r="E38" s="4">
        <f t="shared" si="4"/>
        <v>2</v>
      </c>
      <c r="F38" s="4">
        <f t="shared" si="5"/>
        <v>2</v>
      </c>
    </row>
    <row r="39" spans="1:6" ht="23">
      <c r="A39" s="3">
        <v>8218</v>
      </c>
      <c r="B39" s="4">
        <v>86</v>
      </c>
      <c r="C39" s="4">
        <v>41</v>
      </c>
      <c r="D39" s="4">
        <f t="shared" si="3"/>
        <v>1</v>
      </c>
      <c r="E39" s="4">
        <f t="shared" si="4"/>
        <v>1</v>
      </c>
      <c r="F39" s="4">
        <f t="shared" si="5"/>
        <v>1</v>
      </c>
    </row>
    <row r="40" spans="1:6" ht="23">
      <c r="A40" s="3">
        <v>8220</v>
      </c>
      <c r="B40" s="4">
        <v>85</v>
      </c>
      <c r="C40" s="4">
        <v>60</v>
      </c>
      <c r="D40" s="4">
        <f t="shared" si="3"/>
        <v>1</v>
      </c>
      <c r="E40" s="4">
        <f t="shared" si="4"/>
        <v>2</v>
      </c>
      <c r="F40" s="4">
        <f t="shared" si="5"/>
        <v>2</v>
      </c>
    </row>
    <row r="41" spans="1:6" ht="23">
      <c r="A41" s="3">
        <v>8227</v>
      </c>
      <c r="B41" s="4">
        <v>89</v>
      </c>
      <c r="C41" s="4">
        <v>58</v>
      </c>
      <c r="D41" s="4">
        <f t="shared" si="3"/>
        <v>1</v>
      </c>
      <c r="E41" s="4">
        <f t="shared" si="4"/>
        <v>2</v>
      </c>
      <c r="F41" s="4">
        <f t="shared" si="5"/>
        <v>2</v>
      </c>
    </row>
    <row r="42" spans="1:6" ht="23">
      <c r="A42" s="3">
        <v>8229</v>
      </c>
      <c r="B42" s="4">
        <v>49</v>
      </c>
      <c r="C42" s="4">
        <v>35</v>
      </c>
      <c r="D42" s="4">
        <f t="shared" si="3"/>
        <v>1</v>
      </c>
      <c r="E42" s="4">
        <f t="shared" si="4"/>
        <v>2</v>
      </c>
      <c r="F42" s="4">
        <f t="shared" si="5"/>
        <v>2</v>
      </c>
    </row>
    <row r="43" spans="1:6" ht="23">
      <c r="A43" s="3">
        <v>8235</v>
      </c>
      <c r="B43" s="4">
        <v>62</v>
      </c>
      <c r="C43" s="4">
        <v>44</v>
      </c>
      <c r="D43" s="4">
        <f t="shared" si="3"/>
        <v>1</v>
      </c>
      <c r="E43" s="4">
        <f t="shared" si="4"/>
        <v>2</v>
      </c>
      <c r="F43" s="4">
        <f t="shared" si="5"/>
        <v>2</v>
      </c>
    </row>
    <row r="44" spans="1:6" ht="23">
      <c r="A44" s="3">
        <v>8236</v>
      </c>
      <c r="B44" s="4">
        <v>61</v>
      </c>
      <c r="C44" s="4">
        <v>65</v>
      </c>
      <c r="D44" s="4">
        <f t="shared" si="3"/>
        <v>2</v>
      </c>
      <c r="E44" s="4">
        <f t="shared" si="4"/>
        <v>2</v>
      </c>
      <c r="F44" s="4">
        <f t="shared" si="5"/>
        <v>2</v>
      </c>
    </row>
    <row r="45" spans="1:6" ht="23">
      <c r="A45" s="3">
        <v>8238</v>
      </c>
      <c r="B45" s="4">
        <v>54</v>
      </c>
      <c r="C45" s="4">
        <v>67</v>
      </c>
      <c r="D45" s="4">
        <f t="shared" si="3"/>
        <v>2</v>
      </c>
      <c r="E45" s="4">
        <f t="shared" si="4"/>
        <v>2</v>
      </c>
      <c r="F45" s="4">
        <f t="shared" si="5"/>
        <v>2</v>
      </c>
    </row>
    <row r="46" spans="1:6" ht="23">
      <c r="A46" s="3">
        <v>8252</v>
      </c>
      <c r="B46" s="4">
        <v>44</v>
      </c>
      <c r="C46" s="4">
        <v>53</v>
      </c>
      <c r="D46" s="4">
        <f t="shared" si="3"/>
        <v>2</v>
      </c>
      <c r="E46" s="4">
        <f t="shared" si="4"/>
        <v>2</v>
      </c>
      <c r="F46" s="4">
        <f t="shared" si="5"/>
        <v>2</v>
      </c>
    </row>
    <row r="47" spans="1:6" ht="23">
      <c r="A47" s="3">
        <v>8254</v>
      </c>
      <c r="B47" s="4">
        <v>65</v>
      </c>
      <c r="C47" s="4">
        <v>60</v>
      </c>
      <c r="D47" s="4">
        <f t="shared" si="3"/>
        <v>2</v>
      </c>
      <c r="E47" s="4">
        <f t="shared" si="4"/>
        <v>2</v>
      </c>
      <c r="F47" s="4">
        <f t="shared" si="5"/>
        <v>2</v>
      </c>
    </row>
    <row r="48" spans="1:6" ht="23">
      <c r="A48" s="3">
        <v>8269</v>
      </c>
      <c r="B48" s="4">
        <v>47</v>
      </c>
      <c r="C48" s="4">
        <v>61</v>
      </c>
      <c r="D48" s="4">
        <f t="shared" si="3"/>
        <v>2</v>
      </c>
      <c r="E48" s="4">
        <f t="shared" si="4"/>
        <v>2</v>
      </c>
      <c r="F48" s="4">
        <f t="shared" si="5"/>
        <v>2</v>
      </c>
    </row>
    <row r="49" spans="1:6" ht="23">
      <c r="A49" s="3">
        <v>8273</v>
      </c>
      <c r="B49" s="4">
        <v>83</v>
      </c>
      <c r="C49" s="4">
        <v>54</v>
      </c>
      <c r="D49" s="4">
        <f t="shared" si="3"/>
        <v>1</v>
      </c>
      <c r="E49" s="4">
        <f t="shared" si="4"/>
        <v>2</v>
      </c>
      <c r="F49" s="4">
        <f t="shared" si="5"/>
        <v>2</v>
      </c>
    </row>
    <row r="50" spans="1:6" ht="23">
      <c r="A50" s="3">
        <v>8275</v>
      </c>
      <c r="B50" s="4">
        <v>77</v>
      </c>
      <c r="C50" s="4">
        <v>42</v>
      </c>
      <c r="D50" s="4">
        <f t="shared" si="3"/>
        <v>1</v>
      </c>
      <c r="E50" s="4">
        <f t="shared" si="4"/>
        <v>1</v>
      </c>
      <c r="F50" s="4">
        <f t="shared" si="5"/>
        <v>2</v>
      </c>
    </row>
    <row r="51" spans="1:6" ht="23">
      <c r="A51" s="3">
        <v>8281</v>
      </c>
      <c r="B51" s="4">
        <v>92</v>
      </c>
      <c r="C51" s="4">
        <v>38</v>
      </c>
      <c r="D51" s="4">
        <f t="shared" si="3"/>
        <v>1</v>
      </c>
      <c r="E51" s="4">
        <f t="shared" si="4"/>
        <v>1</v>
      </c>
      <c r="F51" s="4">
        <f t="shared" si="5"/>
        <v>1</v>
      </c>
    </row>
    <row r="52" spans="1:6" ht="23">
      <c r="A52" s="3">
        <v>8282</v>
      </c>
      <c r="B52" s="4">
        <v>98</v>
      </c>
      <c r="C52" s="4">
        <v>73</v>
      </c>
      <c r="D52" s="4">
        <f t="shared" si="3"/>
        <v>1</v>
      </c>
      <c r="E52" s="4">
        <f t="shared" si="4"/>
        <v>2</v>
      </c>
      <c r="F52" s="4">
        <f t="shared" si="5"/>
        <v>2</v>
      </c>
    </row>
    <row r="53" spans="1:6" ht="23">
      <c r="A53" s="3">
        <v>8284</v>
      </c>
      <c r="B53" s="4">
        <v>87</v>
      </c>
      <c r="C53" s="4">
        <v>48</v>
      </c>
      <c r="D53" s="4">
        <f t="shared" si="3"/>
        <v>1</v>
      </c>
      <c r="E53" s="4">
        <f t="shared" si="4"/>
        <v>1</v>
      </c>
      <c r="F53" s="4">
        <f t="shared" si="5"/>
        <v>2</v>
      </c>
    </row>
    <row r="54" spans="1:6" ht="23">
      <c r="A54" s="3">
        <v>8285</v>
      </c>
      <c r="B54" s="4">
        <v>78</v>
      </c>
      <c r="C54" s="4">
        <v>52</v>
      </c>
      <c r="D54" s="4">
        <f t="shared" si="3"/>
        <v>1</v>
      </c>
      <c r="E54" s="4">
        <f t="shared" si="4"/>
        <v>2</v>
      </c>
      <c r="F54" s="4">
        <f t="shared" si="5"/>
        <v>2</v>
      </c>
    </row>
    <row r="55" spans="1:6" ht="23">
      <c r="A55" s="3">
        <v>8300</v>
      </c>
      <c r="B55" s="4">
        <v>94</v>
      </c>
      <c r="C55" s="4">
        <v>38</v>
      </c>
      <c r="D55" s="4">
        <f t="shared" si="3"/>
        <v>1</v>
      </c>
      <c r="E55" s="4">
        <f t="shared" si="4"/>
        <v>1</v>
      </c>
      <c r="F55" s="4">
        <f t="shared" si="5"/>
        <v>1</v>
      </c>
    </row>
    <row r="56" spans="1:6" ht="23">
      <c r="A56" s="3">
        <v>8301</v>
      </c>
      <c r="B56" s="4">
        <v>76</v>
      </c>
      <c r="C56" s="4">
        <v>46</v>
      </c>
      <c r="D56" s="4">
        <f t="shared" si="3"/>
        <v>1</v>
      </c>
      <c r="E56" s="4">
        <f t="shared" si="4"/>
        <v>1</v>
      </c>
      <c r="F56" s="4">
        <f t="shared" si="5"/>
        <v>2</v>
      </c>
    </row>
    <row r="57" spans="1:6" ht="23">
      <c r="A57" s="3">
        <v>8319</v>
      </c>
      <c r="B57" s="4">
        <v>81</v>
      </c>
      <c r="C57" s="4">
        <v>42</v>
      </c>
      <c r="D57" s="4">
        <f t="shared" si="3"/>
        <v>1</v>
      </c>
      <c r="E57" s="4">
        <f t="shared" si="4"/>
        <v>1</v>
      </c>
      <c r="F57" s="4">
        <f t="shared" si="5"/>
        <v>2</v>
      </c>
    </row>
    <row r="58" spans="1:6" ht="23">
      <c r="A58" s="3">
        <v>8324</v>
      </c>
      <c r="B58" s="4">
        <v>87</v>
      </c>
      <c r="C58" s="4">
        <v>77</v>
      </c>
      <c r="D58" s="4">
        <f t="shared" si="3"/>
        <v>2</v>
      </c>
      <c r="E58" s="4">
        <f t="shared" si="4"/>
        <v>2</v>
      </c>
      <c r="F58" s="4">
        <f t="shared" si="5"/>
        <v>2</v>
      </c>
    </row>
    <row r="59" spans="1:6" ht="23">
      <c r="A59" s="3">
        <v>8326</v>
      </c>
      <c r="B59" s="4">
        <v>102</v>
      </c>
      <c r="C59" s="4">
        <v>56</v>
      </c>
      <c r="D59" s="4">
        <f t="shared" si="3"/>
        <v>1</v>
      </c>
      <c r="E59" s="4">
        <f t="shared" si="4"/>
        <v>1</v>
      </c>
      <c r="F59" s="4">
        <f t="shared" si="5"/>
        <v>2</v>
      </c>
    </row>
    <row r="60" spans="1:6" ht="23">
      <c r="A60" s="3">
        <v>8335</v>
      </c>
      <c r="B60" s="4">
        <v>95</v>
      </c>
      <c r="C60" s="4">
        <v>59</v>
      </c>
      <c r="D60" s="4">
        <f t="shared" si="3"/>
        <v>1</v>
      </c>
      <c r="E60" s="4">
        <f t="shared" si="4"/>
        <v>1</v>
      </c>
      <c r="F60" s="4">
        <f t="shared" si="5"/>
        <v>2</v>
      </c>
    </row>
    <row r="61" spans="1:6" ht="23">
      <c r="A61" s="3">
        <v>8337</v>
      </c>
      <c r="B61" s="4">
        <v>76</v>
      </c>
      <c r="C61" s="4">
        <v>76</v>
      </c>
      <c r="D61" s="4">
        <f t="shared" si="3"/>
        <v>2</v>
      </c>
      <c r="E61" s="4">
        <f t="shared" si="4"/>
        <v>2</v>
      </c>
      <c r="F61" s="4">
        <f t="shared" si="5"/>
        <v>2</v>
      </c>
    </row>
    <row r="62" spans="1:6" ht="23">
      <c r="A62" s="3">
        <v>8338</v>
      </c>
      <c r="B62" s="4">
        <v>44</v>
      </c>
      <c r="C62" s="4">
        <v>58</v>
      </c>
      <c r="D62" s="4">
        <f t="shared" si="3"/>
        <v>2</v>
      </c>
      <c r="E62" s="4">
        <f t="shared" si="4"/>
        <v>2</v>
      </c>
      <c r="F62" s="4">
        <f t="shared" si="5"/>
        <v>2</v>
      </c>
    </row>
    <row r="63" spans="1:6" ht="23">
      <c r="A63" s="3">
        <v>8343</v>
      </c>
      <c r="B63" s="4">
        <v>101</v>
      </c>
      <c r="C63" s="4">
        <v>53</v>
      </c>
      <c r="D63" s="4">
        <f t="shared" si="3"/>
        <v>1</v>
      </c>
      <c r="E63" s="4">
        <f t="shared" si="4"/>
        <v>1</v>
      </c>
      <c r="F63" s="4">
        <f t="shared" si="5"/>
        <v>2</v>
      </c>
    </row>
    <row r="64" spans="1:6" ht="23">
      <c r="A64" s="3">
        <v>8344</v>
      </c>
      <c r="B64" s="4">
        <v>102</v>
      </c>
      <c r="C64" s="4">
        <v>67</v>
      </c>
      <c r="D64" s="4">
        <f t="shared" si="3"/>
        <v>1</v>
      </c>
      <c r="E64" s="4">
        <f t="shared" si="4"/>
        <v>2</v>
      </c>
      <c r="F64" s="4">
        <f t="shared" si="5"/>
        <v>2</v>
      </c>
    </row>
    <row r="65" spans="1:6" ht="23">
      <c r="A65" s="3">
        <v>8346</v>
      </c>
      <c r="B65" s="4">
        <v>80</v>
      </c>
      <c r="C65" s="4">
        <v>42</v>
      </c>
      <c r="D65" s="4">
        <f t="shared" si="3"/>
        <v>1</v>
      </c>
      <c r="E65" s="4">
        <f t="shared" si="4"/>
        <v>1</v>
      </c>
      <c r="F65" s="4">
        <f t="shared" si="5"/>
        <v>2</v>
      </c>
    </row>
    <row r="66" spans="1:6" ht="23">
      <c r="A66" s="3">
        <v>8347</v>
      </c>
      <c r="B66" s="4">
        <v>96</v>
      </c>
      <c r="C66" s="4">
        <v>45</v>
      </c>
      <c r="D66" s="4">
        <f t="shared" ref="D66:D97" si="6">IF((B66-C66)/B66 &gt;= 0.25, 1, 2)</f>
        <v>1</v>
      </c>
      <c r="E66" s="4">
        <f t="shared" ref="E66:E87" si="7">IF((B66-C66)/B66 &gt;= 0.35, 1, 2)</f>
        <v>1</v>
      </c>
      <c r="F66" s="4">
        <f t="shared" ref="F66:F87" si="8">IF((B66-C66)/B66 &gt;= 0.5, 1, 2)</f>
        <v>1</v>
      </c>
    </row>
    <row r="67" spans="1:6" ht="23">
      <c r="A67" s="3">
        <v>8348</v>
      </c>
      <c r="B67" s="4">
        <v>90</v>
      </c>
      <c r="C67" s="4">
        <v>73</v>
      </c>
      <c r="D67" s="4">
        <f t="shared" si="6"/>
        <v>2</v>
      </c>
      <c r="E67" s="4">
        <f t="shared" si="7"/>
        <v>2</v>
      </c>
      <c r="F67" s="4">
        <f t="shared" si="8"/>
        <v>2</v>
      </c>
    </row>
    <row r="68" spans="1:6" ht="23">
      <c r="A68" s="3">
        <v>8349</v>
      </c>
      <c r="B68" s="4">
        <v>94</v>
      </c>
      <c r="C68" s="4">
        <v>47</v>
      </c>
      <c r="D68" s="4">
        <f t="shared" si="6"/>
        <v>1</v>
      </c>
      <c r="E68" s="4">
        <f t="shared" si="7"/>
        <v>1</v>
      </c>
      <c r="F68" s="4">
        <f t="shared" si="8"/>
        <v>1</v>
      </c>
    </row>
    <row r="69" spans="1:6" ht="23">
      <c r="A69" s="3">
        <v>8350</v>
      </c>
      <c r="B69" s="4">
        <v>105</v>
      </c>
      <c r="C69" s="4">
        <v>46</v>
      </c>
      <c r="D69" s="4">
        <f t="shared" si="6"/>
        <v>1</v>
      </c>
      <c r="E69" s="4">
        <f t="shared" si="7"/>
        <v>1</v>
      </c>
      <c r="F69" s="4">
        <f t="shared" si="8"/>
        <v>1</v>
      </c>
    </row>
    <row r="70" spans="1:6" ht="23">
      <c r="A70" s="3">
        <v>8351</v>
      </c>
      <c r="B70" s="4">
        <v>93</v>
      </c>
      <c r="C70" s="4">
        <v>50</v>
      </c>
      <c r="D70" s="4">
        <f t="shared" si="6"/>
        <v>1</v>
      </c>
      <c r="E70" s="4">
        <f t="shared" si="7"/>
        <v>1</v>
      </c>
      <c r="F70" s="4">
        <f t="shared" si="8"/>
        <v>2</v>
      </c>
    </row>
    <row r="71" spans="1:6" ht="23">
      <c r="A71" s="3">
        <v>8356</v>
      </c>
      <c r="B71" s="4">
        <v>93</v>
      </c>
      <c r="C71" s="4">
        <v>66</v>
      </c>
      <c r="D71" s="4">
        <f t="shared" si="6"/>
        <v>1</v>
      </c>
      <c r="E71" s="4">
        <f t="shared" si="7"/>
        <v>2</v>
      </c>
      <c r="F71" s="4">
        <f t="shared" si="8"/>
        <v>2</v>
      </c>
    </row>
    <row r="72" spans="1:6" ht="23">
      <c r="A72" s="3">
        <v>8357</v>
      </c>
      <c r="B72" s="4">
        <v>96</v>
      </c>
      <c r="C72" s="4">
        <v>51</v>
      </c>
      <c r="D72" s="4">
        <f t="shared" si="6"/>
        <v>1</v>
      </c>
      <c r="E72" s="4">
        <f t="shared" si="7"/>
        <v>1</v>
      </c>
      <c r="F72" s="4">
        <f t="shared" si="8"/>
        <v>2</v>
      </c>
    </row>
    <row r="73" spans="1:6" ht="23">
      <c r="A73" s="3">
        <v>8358</v>
      </c>
      <c r="B73" s="4">
        <v>93</v>
      </c>
      <c r="C73" s="4">
        <v>56</v>
      </c>
      <c r="D73" s="4">
        <f t="shared" si="6"/>
        <v>1</v>
      </c>
      <c r="E73" s="4">
        <f t="shared" si="7"/>
        <v>1</v>
      </c>
      <c r="F73" s="4">
        <f t="shared" si="8"/>
        <v>2</v>
      </c>
    </row>
    <row r="74" spans="1:6" ht="23">
      <c r="A74" s="3">
        <v>8359</v>
      </c>
      <c r="B74" s="4">
        <v>97</v>
      </c>
      <c r="C74" s="4">
        <v>39</v>
      </c>
      <c r="D74" s="4">
        <f t="shared" si="6"/>
        <v>1</v>
      </c>
      <c r="E74" s="4">
        <f t="shared" si="7"/>
        <v>1</v>
      </c>
      <c r="F74" s="4">
        <f t="shared" si="8"/>
        <v>1</v>
      </c>
    </row>
    <row r="75" spans="1:6" ht="23">
      <c r="A75" s="3">
        <v>8360</v>
      </c>
      <c r="B75" s="4">
        <v>103</v>
      </c>
      <c r="C75" s="4">
        <v>39</v>
      </c>
      <c r="D75" s="4">
        <f t="shared" si="6"/>
        <v>1</v>
      </c>
      <c r="E75" s="4">
        <f t="shared" si="7"/>
        <v>1</v>
      </c>
      <c r="F75" s="4">
        <f t="shared" si="8"/>
        <v>1</v>
      </c>
    </row>
    <row r="76" spans="1:6" ht="23">
      <c r="A76" s="3">
        <v>8361</v>
      </c>
      <c r="B76" s="4">
        <v>90</v>
      </c>
      <c r="C76" s="4">
        <v>57</v>
      </c>
      <c r="D76" s="4">
        <f t="shared" si="6"/>
        <v>1</v>
      </c>
      <c r="E76" s="4">
        <f t="shared" si="7"/>
        <v>1</v>
      </c>
      <c r="F76" s="4">
        <f t="shared" si="8"/>
        <v>2</v>
      </c>
    </row>
    <row r="77" spans="1:6" ht="23">
      <c r="A77" s="3">
        <v>8362</v>
      </c>
      <c r="B77" s="4">
        <v>91</v>
      </c>
      <c r="C77" s="4">
        <v>45</v>
      </c>
      <c r="D77" s="4">
        <f t="shared" si="6"/>
        <v>1</v>
      </c>
      <c r="E77" s="4">
        <f t="shared" si="7"/>
        <v>1</v>
      </c>
      <c r="F77" s="4">
        <f t="shared" si="8"/>
        <v>1</v>
      </c>
    </row>
    <row r="78" spans="1:6" ht="23">
      <c r="A78" s="3">
        <v>8366</v>
      </c>
      <c r="B78" s="4">
        <v>102</v>
      </c>
      <c r="C78" s="4">
        <v>52</v>
      </c>
      <c r="D78" s="4">
        <f t="shared" si="6"/>
        <v>1</v>
      </c>
      <c r="E78" s="4">
        <f t="shared" si="7"/>
        <v>1</v>
      </c>
      <c r="F78" s="4">
        <f t="shared" si="8"/>
        <v>2</v>
      </c>
    </row>
    <row r="79" spans="1:6" ht="23">
      <c r="A79" s="3">
        <v>8367</v>
      </c>
      <c r="B79" s="4">
        <v>95</v>
      </c>
      <c r="C79" s="4">
        <v>59</v>
      </c>
      <c r="D79" s="4">
        <f t="shared" si="6"/>
        <v>1</v>
      </c>
      <c r="E79" s="4">
        <f t="shared" si="7"/>
        <v>1</v>
      </c>
      <c r="F79" s="4">
        <f t="shared" si="8"/>
        <v>2</v>
      </c>
    </row>
    <row r="80" spans="1:6" ht="23">
      <c r="A80" s="3">
        <v>8372</v>
      </c>
      <c r="B80" s="4">
        <v>91</v>
      </c>
      <c r="C80" s="4">
        <v>58</v>
      </c>
      <c r="D80" s="4">
        <f t="shared" si="6"/>
        <v>1</v>
      </c>
      <c r="E80" s="4">
        <f t="shared" si="7"/>
        <v>1</v>
      </c>
      <c r="F80" s="4">
        <f t="shared" si="8"/>
        <v>2</v>
      </c>
    </row>
    <row r="81" spans="1:6" ht="23">
      <c r="A81" s="3">
        <v>8373</v>
      </c>
      <c r="B81" s="4">
        <v>90</v>
      </c>
      <c r="C81" s="4">
        <v>49</v>
      </c>
      <c r="D81" s="4">
        <f t="shared" si="6"/>
        <v>1</v>
      </c>
      <c r="E81" s="4">
        <f t="shared" si="7"/>
        <v>1</v>
      </c>
      <c r="F81" s="4">
        <f t="shared" si="8"/>
        <v>2</v>
      </c>
    </row>
    <row r="82" spans="1:6" ht="23">
      <c r="A82" s="3">
        <v>8375</v>
      </c>
      <c r="B82" s="4">
        <v>86</v>
      </c>
      <c r="C82" s="4">
        <v>67</v>
      </c>
      <c r="D82" s="4">
        <f t="shared" si="6"/>
        <v>2</v>
      </c>
      <c r="E82" s="4">
        <f t="shared" si="7"/>
        <v>2</v>
      </c>
      <c r="F82" s="4">
        <f t="shared" si="8"/>
        <v>2</v>
      </c>
    </row>
    <row r="83" spans="1:6" ht="23">
      <c r="A83" s="3">
        <v>8382</v>
      </c>
      <c r="B83" s="4">
        <v>90</v>
      </c>
      <c r="C83" s="4">
        <v>51</v>
      </c>
      <c r="D83" s="4">
        <f t="shared" si="6"/>
        <v>1</v>
      </c>
      <c r="E83" s="4">
        <f t="shared" si="7"/>
        <v>1</v>
      </c>
      <c r="F83" s="4">
        <f t="shared" si="8"/>
        <v>2</v>
      </c>
    </row>
    <row r="84" spans="1:6" ht="23">
      <c r="A84" s="3">
        <v>8386</v>
      </c>
      <c r="B84" s="4">
        <v>89</v>
      </c>
      <c r="C84" s="4">
        <v>71</v>
      </c>
      <c r="D84" s="4">
        <f t="shared" si="6"/>
        <v>2</v>
      </c>
      <c r="E84" s="4">
        <f t="shared" si="7"/>
        <v>2</v>
      </c>
      <c r="F84" s="4">
        <f t="shared" si="8"/>
        <v>2</v>
      </c>
    </row>
    <row r="85" spans="1:6" ht="23">
      <c r="A85" s="3">
        <v>8391</v>
      </c>
      <c r="B85" s="4">
        <v>95</v>
      </c>
      <c r="C85" s="4">
        <v>58</v>
      </c>
      <c r="D85" s="4">
        <f t="shared" si="6"/>
        <v>1</v>
      </c>
      <c r="E85" s="4">
        <f t="shared" si="7"/>
        <v>1</v>
      </c>
      <c r="F85" s="4">
        <f t="shared" si="8"/>
        <v>2</v>
      </c>
    </row>
    <row r="86" spans="1:6" ht="23">
      <c r="A86" s="3">
        <v>8398</v>
      </c>
      <c r="B86" s="4">
        <v>77</v>
      </c>
      <c r="C86" s="4">
        <v>49</v>
      </c>
      <c r="D86" s="4">
        <f t="shared" si="6"/>
        <v>1</v>
      </c>
      <c r="E86" s="4">
        <f t="shared" si="7"/>
        <v>1</v>
      </c>
      <c r="F86" s="4">
        <f t="shared" si="8"/>
        <v>2</v>
      </c>
    </row>
    <row r="87" spans="1:6" ht="23">
      <c r="A87" s="3">
        <v>8399</v>
      </c>
      <c r="B87" s="4">
        <v>85</v>
      </c>
      <c r="C87" s="4">
        <v>64</v>
      </c>
      <c r="D87" s="4">
        <f t="shared" si="6"/>
        <v>2</v>
      </c>
      <c r="E87" s="4">
        <f t="shared" si="7"/>
        <v>2</v>
      </c>
      <c r="F87" s="4">
        <f t="shared" si="8"/>
        <v>2</v>
      </c>
    </row>
    <row r="88" spans="1:6" ht="30">
      <c r="A88" s="7"/>
      <c r="B88" s="7"/>
      <c r="C88" s="8" t="s">
        <v>1</v>
      </c>
      <c r="D88" s="5">
        <f>COUNTIF(D2:D87, 1) / COUNTA(D2:D87)</f>
        <v>0.79069767441860461</v>
      </c>
      <c r="E88" s="5">
        <f>COUNTIF(E2:E87, 1) / COUNTA(E2:E87)</f>
        <v>0.55813953488372092</v>
      </c>
      <c r="F88" s="5">
        <f>COUNTIF(F2:F87, 1) / COUNTA(F2:F87)</f>
        <v>0.18604651162790697</v>
      </c>
    </row>
  </sheetData>
  <sortState xmlns:xlrd2="http://schemas.microsoft.com/office/spreadsheetml/2017/richdata2" ref="A2:F88">
    <sortCondition ref="A1:A88"/>
  </sortState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tyZhang</cp:lastModifiedBy>
  <cp:revision/>
  <dcterms:created xsi:type="dcterms:W3CDTF">2023-06-10T01:41:39Z</dcterms:created>
  <dcterms:modified xsi:type="dcterms:W3CDTF">2024-06-23T06:11:35Z</dcterms:modified>
  <cp:category/>
  <cp:contentStatus/>
</cp:coreProperties>
</file>