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ChengTzuHan/Desktop/temp_for_water/Academia/LASR/data/"/>
    </mc:Choice>
  </mc:AlternateContent>
  <bookViews>
    <workbookView xWindow="2520" yWindow="460" windowWidth="25600" windowHeight="15460" tabRatio="500" activeTab="9"/>
  </bookViews>
  <sheets>
    <sheet name="pool_com_IOIs" sheetId="1" r:id="rId1"/>
    <sheet name="com_IOI_1" sheetId="3" r:id="rId2"/>
    <sheet name="com_IOI_2" sheetId="4" r:id="rId3"/>
    <sheet name="com_IOI_3" sheetId="5" r:id="rId4"/>
    <sheet name="com_IOI_4" sheetId="6" r:id="rId5"/>
    <sheet name="com_IOI_5" sheetId="7" r:id="rId6"/>
    <sheet name="com_IOI_6" sheetId="8" r:id="rId7"/>
    <sheet name="raw" sheetId="9" r:id="rId8"/>
    <sheet name="PSE_calculation" sheetId="10" r:id="rId9"/>
    <sheet name="Sheet1" sheetId="12" r:id="rId10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10" l="1"/>
  <c r="C17" i="12" l="1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B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B18" i="12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AM74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AJ75" i="10"/>
  <c r="AK75" i="10"/>
  <c r="AL75" i="10"/>
  <c r="AM75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AK76" i="10"/>
  <c r="AL76" i="10"/>
  <c r="AM76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J77" i="10"/>
  <c r="AK77" i="10"/>
  <c r="AL77" i="10"/>
  <c r="AM77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J78" i="10"/>
  <c r="AK78" i="10"/>
  <c r="AL78" i="10"/>
  <c r="AM78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J79" i="10"/>
  <c r="AK79" i="10"/>
  <c r="AL79" i="10"/>
  <c r="AM79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J82" i="10"/>
  <c r="AK82" i="10"/>
  <c r="AL82" i="10"/>
  <c r="AM82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J83" i="10"/>
  <c r="AK83" i="10"/>
  <c r="AL83" i="10"/>
  <c r="AM83" i="10"/>
  <c r="V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AJ84" i="10"/>
  <c r="AK84" i="10"/>
  <c r="AL84" i="10"/>
  <c r="AM84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AM85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6" i="3"/>
  <c r="S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8" i="1"/>
  <c r="C16" i="1"/>
  <c r="D16" i="1"/>
  <c r="E16" i="1"/>
  <c r="B17" i="1" s="1"/>
  <c r="F16" i="1"/>
  <c r="G16" i="1"/>
  <c r="H16" i="1"/>
  <c r="I16" i="1"/>
  <c r="H17" i="1" s="1"/>
  <c r="J16" i="1"/>
  <c r="K16" i="1"/>
  <c r="L16" i="1"/>
  <c r="M16" i="1"/>
  <c r="N16" i="1"/>
  <c r="O16" i="1"/>
  <c r="P16" i="1"/>
  <c r="Q16" i="1"/>
  <c r="R16" i="1"/>
  <c r="S16" i="1"/>
  <c r="B16" i="1"/>
  <c r="N17" i="1"/>
</calcChain>
</file>

<file path=xl/sharedStrings.xml><?xml version="1.0" encoding="utf-8"?>
<sst xmlns="http://schemas.openxmlformats.org/spreadsheetml/2006/main" count="416" uniqueCount="35">
  <si>
    <t>s01</t>
  </si>
  <si>
    <t>s02</t>
  </si>
  <si>
    <t>s03</t>
  </si>
  <si>
    <t>s04</t>
  </si>
  <si>
    <t>s05</t>
  </si>
  <si>
    <t>s06</t>
  </si>
  <si>
    <t>s07</t>
  </si>
  <si>
    <t>s08</t>
  </si>
  <si>
    <t>p1c</t>
  </si>
  <si>
    <t>p2d</t>
  </si>
  <si>
    <t>p3m</t>
  </si>
  <si>
    <t>p4r</t>
  </si>
  <si>
    <t>p5s</t>
  </si>
  <si>
    <t>I1D1B1</t>
  </si>
  <si>
    <t>I1D1B2</t>
  </si>
  <si>
    <t>I1D1B3</t>
  </si>
  <si>
    <t>I2D1B1</t>
  </si>
  <si>
    <t>I1D2B1</t>
  </si>
  <si>
    <t>I1D3B1</t>
  </si>
  <si>
    <t>I2D3B1</t>
  </si>
  <si>
    <t>I2D1B2</t>
  </si>
  <si>
    <t>I1D2B2</t>
  </si>
  <si>
    <t>I2D2B2</t>
  </si>
  <si>
    <t>I1D3B2</t>
  </si>
  <si>
    <t>I2D3B2</t>
  </si>
  <si>
    <t>I2D1B3</t>
  </si>
  <si>
    <t>I1D2B3</t>
  </si>
  <si>
    <t>I2D2B3</t>
  </si>
  <si>
    <t>I1D3B3</t>
  </si>
  <si>
    <t>I2D3B3</t>
  </si>
  <si>
    <t>I2D2B1</t>
  </si>
  <si>
    <t>mean</t>
  </si>
  <si>
    <t>p6t</t>
  </si>
  <si>
    <t>proportion of judging short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</si>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</sst>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pool_com_IOIs!$A$20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pool_com_IOIs!$B$19:$S$19</c:f>
              <c:strCache>
                <c:ptCount val="18"/>
                <c:pt idx="0">
                  <c:v>I1D1B1</c:v>
                </c:pt>
                <c:pt idx="1">
                  <c:v>I2D1B1</c:v>
                </c:pt>
                <c:pt idx="2">
                  <c:v>I1D2B1</c:v>
                </c:pt>
                <c:pt idx="3">
                  <c:v>I2D2B1</c:v>
                </c:pt>
                <c:pt idx="4">
                  <c:v>I1D3B1</c:v>
                </c:pt>
                <c:pt idx="5">
                  <c:v>I2D3B1</c:v>
                </c:pt>
                <c:pt idx="6">
                  <c:v>I1D1B2</c:v>
                </c:pt>
                <c:pt idx="7">
                  <c:v>I2D1B2</c:v>
                </c:pt>
                <c:pt idx="8">
                  <c:v>I1D2B2</c:v>
                </c:pt>
                <c:pt idx="9">
                  <c:v>I2D2B2</c:v>
                </c:pt>
                <c:pt idx="10">
                  <c:v>I1D3B2</c:v>
                </c:pt>
                <c:pt idx="11">
                  <c:v>I2D3B2</c:v>
                </c:pt>
                <c:pt idx="12">
                  <c:v>I1D1B3</c:v>
                </c:pt>
                <c:pt idx="13">
                  <c:v>I2D1B3</c:v>
                </c:pt>
                <c:pt idx="14">
                  <c:v>I1D2B3</c:v>
                </c:pt>
                <c:pt idx="15">
                  <c:v>I2D2B3</c:v>
                </c:pt>
                <c:pt idx="16">
                  <c:v>I1D3B3</c:v>
                </c:pt>
                <c:pt idx="17">
                  <c:v>I2D3B3</c:v>
                </c:pt>
              </c:strCache>
            </c:strRef>
          </c:cat>
          <c:val>
            <c:numRef>
              <c:f>pool_com_IOIs!$B$20:$S$20</c:f>
              <c:numCache>
                <c:formatCode>0.00</c:formatCode>
                <c:ptCount val="18"/>
                <c:pt idx="0">
                  <c:v>0.68095238095238098</c:v>
                </c:pt>
                <c:pt idx="1">
                  <c:v>0.7142857142857143</c:v>
                </c:pt>
                <c:pt idx="2">
                  <c:v>0.72857142857142876</c:v>
                </c:pt>
                <c:pt idx="3">
                  <c:v>0.72142857142857153</c:v>
                </c:pt>
                <c:pt idx="4">
                  <c:v>0.72619047619047628</c:v>
                </c:pt>
                <c:pt idx="5">
                  <c:v>0.73333333333333339</c:v>
                </c:pt>
                <c:pt idx="6">
                  <c:v>0.7238095238095239</c:v>
                </c:pt>
                <c:pt idx="7">
                  <c:v>0.71190476190476226</c:v>
                </c:pt>
                <c:pt idx="8">
                  <c:v>0.67142857142857137</c:v>
                </c:pt>
                <c:pt idx="9">
                  <c:v>0.74285714285714277</c:v>
                </c:pt>
                <c:pt idx="10">
                  <c:v>0.70952380952380933</c:v>
                </c:pt>
                <c:pt idx="11">
                  <c:v>0.76428571428571435</c:v>
                </c:pt>
                <c:pt idx="12">
                  <c:v>0.71666666666666667</c:v>
                </c:pt>
                <c:pt idx="13">
                  <c:v>0.72142857142857131</c:v>
                </c:pt>
                <c:pt idx="14">
                  <c:v>0.75</c:v>
                </c:pt>
                <c:pt idx="15">
                  <c:v>0.7690476190476192</c:v>
                </c:pt>
                <c:pt idx="16">
                  <c:v>0.75238095238095237</c:v>
                </c:pt>
                <c:pt idx="17">
                  <c:v>0.73571428571428588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3-7F47-BB44-07CADDA62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403440"/>
        <c:axId val="2121004768"/>
      </c:barChart>
      <c:catAx>
        <c:axId val="-20884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04768"/>
        <c:crosses val="autoZero"/>
        <c:auto val="1"/>
        <c:lblAlgn val="ctr"/>
        <c:lblOffset val="100"/>
        <c:noMultiLvlLbl val="0"/>
      </c:catAx>
      <c:valAx>
        <c:axId val="21210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Sheet1!$B$17:$S$17</c:f>
              <c:numCache>
                <c:formatCode>General</c:formatCode>
                <c:ptCount val="18"/>
                <c:pt idx="0">
                  <c:v>606.54004224986579</c:v>
                </c:pt>
                <c:pt idx="1">
                  <c:v>647.79906402452411</c:v>
                </c:pt>
                <c:pt idx="2">
                  <c:v>595.42693249816739</c:v>
                </c:pt>
                <c:pt idx="3">
                  <c:v>592.42869777349915</c:v>
                </c:pt>
                <c:pt idx="4">
                  <c:v>592.77189411019333</c:v>
                </c:pt>
                <c:pt idx="5">
                  <c:v>593.42576002770545</c:v>
                </c:pt>
                <c:pt idx="6">
                  <c:v>602.14998174177219</c:v>
                </c:pt>
                <c:pt idx="7">
                  <c:v>598.83500004927282</c:v>
                </c:pt>
                <c:pt idx="8">
                  <c:v>598.00817522465604</c:v>
                </c:pt>
                <c:pt idx="9">
                  <c:v>586.45600806651021</c:v>
                </c:pt>
                <c:pt idx="10">
                  <c:v>593.26306355813369</c:v>
                </c:pt>
                <c:pt idx="11">
                  <c:v>592.0206943811321</c:v>
                </c:pt>
                <c:pt idx="12">
                  <c:v>601.59343873945443</c:v>
                </c:pt>
                <c:pt idx="13">
                  <c:v>602.70698686697779</c:v>
                </c:pt>
                <c:pt idx="14">
                  <c:v>595.48940967018245</c:v>
                </c:pt>
                <c:pt idx="15">
                  <c:v>593.66381094295446</c:v>
                </c:pt>
                <c:pt idx="16">
                  <c:v>599.16191239874024</c:v>
                </c:pt>
                <c:pt idx="17">
                  <c:v>592.86566367360467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E-084A-8CA7-313128A771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Sheet1!$B$18:$S$18</c:f>
              <c:numCache>
                <c:formatCode>General</c:formatCode>
                <c:ptCount val="18"/>
                <c:pt idx="0">
                  <c:v>646.24419504648631</c:v>
                </c:pt>
                <c:pt idx="1">
                  <c:v>615.91018244319855</c:v>
                </c:pt>
                <c:pt idx="2">
                  <c:v>590.24462703740471</c:v>
                </c:pt>
                <c:pt idx="3">
                  <c:v>602.48245082628205</c:v>
                </c:pt>
                <c:pt idx="4">
                  <c:v>599.08075546268901</c:v>
                </c:pt>
                <c:pt idx="5">
                  <c:v>595.45390894422746</c:v>
                </c:pt>
                <c:pt idx="6">
                  <c:v>604.68728390702188</c:v>
                </c:pt>
                <c:pt idx="7">
                  <c:v>627.4075102744099</c:v>
                </c:pt>
                <c:pt idx="8">
                  <c:v>605.93686024397334</c:v>
                </c:pt>
                <c:pt idx="9">
                  <c:v>611.18346501019505</c:v>
                </c:pt>
                <c:pt idx="10">
                  <c:v>593.32430690903811</c:v>
                </c:pt>
                <c:pt idx="11">
                  <c:v>601.14629620923927</c:v>
                </c:pt>
                <c:pt idx="12">
                  <c:v>598.08335098510895</c:v>
                </c:pt>
                <c:pt idx="13">
                  <c:v>596.46720209152181</c:v>
                </c:pt>
                <c:pt idx="14">
                  <c:v>610.24017577796371</c:v>
                </c:pt>
                <c:pt idx="15">
                  <c:v>610.73964360949503</c:v>
                </c:pt>
                <c:pt idx="16">
                  <c:v>620.6251202657412</c:v>
                </c:pt>
                <c:pt idx="17">
                  <c:v>541.12095771139923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E-084A-8CA7-313128A7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237296"/>
        <c:axId val="-2087210976"/>
      </c:barChart>
      <c:catAx>
        <c:axId val="-208723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210976"/>
        <c:crosses val="autoZero"/>
        <c:auto val="1"/>
        <c:lblAlgn val="ctr"/>
        <c:lblOffset val="100"/>
        <c:noMultiLvlLbl val="0"/>
      </c:catAx>
      <c:valAx>
        <c:axId val="-20872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23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(pool_com_IOIs!$G$20,pool_com_IOIs!$M$20,pool_com_IOIs!$S$20)</c:f>
              <c:numCache>
                <c:formatCode>0.00</c:formatCode>
                <c:ptCount val="3"/>
                <c:pt idx="0">
                  <c:v>0.73333333333333339</c:v>
                </c:pt>
                <c:pt idx="1">
                  <c:v>0.76428571428571435</c:v>
                </c:pt>
                <c:pt idx="2">
                  <c:v>0.73571428571428588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9-5046-B8C6-48D4BBC03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418704"/>
        <c:axId val="-2092140192"/>
      </c:barChart>
      <c:catAx>
        <c:axId val="-209241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40192"/>
        <c:crosses val="autoZero"/>
        <c:auto val="1"/>
        <c:lblAlgn val="ctr"/>
        <c:lblOffset val="100"/>
        <c:noMultiLvlLbl val="0"/>
      </c:catAx>
      <c:valAx>
        <c:axId val="-20921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1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com_IOI_1!$A$16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com_IOI_1!$B$1:$S$1</c:f>
              <c:strCache>
                <c:ptCount val="18"/>
                <c:pt idx="0">
                  <c:v>I1D1B1</c:v>
                </c:pt>
                <c:pt idx="1">
                  <c:v>I2D1B1</c:v>
                </c:pt>
                <c:pt idx="2">
                  <c:v>I1D2B1</c:v>
                </c:pt>
                <c:pt idx="3">
                  <c:v>I2D2B1</c:v>
                </c:pt>
                <c:pt idx="4">
                  <c:v>I1D3B1</c:v>
                </c:pt>
                <c:pt idx="5">
                  <c:v>I2D3B1</c:v>
                </c:pt>
                <c:pt idx="6">
                  <c:v>I1D1B2</c:v>
                </c:pt>
                <c:pt idx="7">
                  <c:v>I2D1B2</c:v>
                </c:pt>
                <c:pt idx="8">
                  <c:v>I1D2B2</c:v>
                </c:pt>
                <c:pt idx="9">
                  <c:v>I2D2B2</c:v>
                </c:pt>
                <c:pt idx="10">
                  <c:v>I1D3B2</c:v>
                </c:pt>
                <c:pt idx="11">
                  <c:v>I2D3B2</c:v>
                </c:pt>
                <c:pt idx="12">
                  <c:v>I1D1B3</c:v>
                </c:pt>
                <c:pt idx="13">
                  <c:v>I2D1B3</c:v>
                </c:pt>
                <c:pt idx="14">
                  <c:v>I1D2B3</c:v>
                </c:pt>
                <c:pt idx="15">
                  <c:v>I2D2B3</c:v>
                </c:pt>
                <c:pt idx="16">
                  <c:v>I1D3B3</c:v>
                </c:pt>
                <c:pt idx="17">
                  <c:v>I2D3B3</c:v>
                </c:pt>
              </c:strCache>
            </c:strRef>
          </c:cat>
          <c:val>
            <c:numRef>
              <c:f>com_IOI_1!$B$16:$S$16</c:f>
              <c:numCache>
                <c:formatCode>General</c:formatCode>
                <c:ptCount val="18"/>
                <c:pt idx="0">
                  <c:v>0.82857142857142863</c:v>
                </c:pt>
                <c:pt idx="1">
                  <c:v>0.90000000000000013</c:v>
                </c:pt>
                <c:pt idx="2">
                  <c:v>0.77142857142857135</c:v>
                </c:pt>
                <c:pt idx="3">
                  <c:v>0.8</c:v>
                </c:pt>
                <c:pt idx="4">
                  <c:v>0.77142857142857135</c:v>
                </c:pt>
                <c:pt idx="5">
                  <c:v>0.8571428571428571</c:v>
                </c:pt>
                <c:pt idx="6">
                  <c:v>0.85714285714285732</c:v>
                </c:pt>
                <c:pt idx="7">
                  <c:v>0.9</c:v>
                </c:pt>
                <c:pt idx="8">
                  <c:v>0.84285714285714286</c:v>
                </c:pt>
                <c:pt idx="9">
                  <c:v>0.82857142857142863</c:v>
                </c:pt>
                <c:pt idx="10">
                  <c:v>0.81428571428571428</c:v>
                </c:pt>
                <c:pt idx="11">
                  <c:v>0.84285714285714275</c:v>
                </c:pt>
                <c:pt idx="12">
                  <c:v>0.84285714285714275</c:v>
                </c:pt>
                <c:pt idx="13">
                  <c:v>0.87142857142857133</c:v>
                </c:pt>
                <c:pt idx="14">
                  <c:v>0.88571428571428579</c:v>
                </c:pt>
                <c:pt idx="15">
                  <c:v>0.8571428571428571</c:v>
                </c:pt>
                <c:pt idx="16">
                  <c:v>0.95714285714285718</c:v>
                </c:pt>
                <c:pt idx="17">
                  <c:v>0.84285714285714275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3-8C45-9807-440E6D0D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089200"/>
        <c:axId val="-2092085792"/>
      </c:barChart>
      <c:catAx>
        <c:axId val="-20920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85792"/>
        <c:crosses val="autoZero"/>
        <c:auto val="1"/>
        <c:lblAlgn val="ctr"/>
        <c:lblOffset val="100"/>
        <c:noMultiLvlLbl val="0"/>
      </c:catAx>
      <c:valAx>
        <c:axId val="-20920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8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com_IOI_2!$A$16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com_IOI_2!$B$1:$S$1</c:f>
              <c:strCache>
                <c:ptCount val="18"/>
                <c:pt idx="0">
                  <c:v>I1D1B1</c:v>
                </c:pt>
                <c:pt idx="1">
                  <c:v>I2D1B1</c:v>
                </c:pt>
                <c:pt idx="2">
                  <c:v>I1D2B1</c:v>
                </c:pt>
                <c:pt idx="3">
                  <c:v>I2D2B1</c:v>
                </c:pt>
                <c:pt idx="4">
                  <c:v>I1D3B1</c:v>
                </c:pt>
                <c:pt idx="5">
                  <c:v>I2D3B1</c:v>
                </c:pt>
                <c:pt idx="6">
                  <c:v>I1D1B2</c:v>
                </c:pt>
                <c:pt idx="7">
                  <c:v>I2D1B2</c:v>
                </c:pt>
                <c:pt idx="8">
                  <c:v>I1D2B2</c:v>
                </c:pt>
                <c:pt idx="9">
                  <c:v>I2D2B2</c:v>
                </c:pt>
                <c:pt idx="10">
                  <c:v>I1D3B2</c:v>
                </c:pt>
                <c:pt idx="11">
                  <c:v>I2D3B2</c:v>
                </c:pt>
                <c:pt idx="12">
                  <c:v>I1D1B3</c:v>
                </c:pt>
                <c:pt idx="13">
                  <c:v>I2D1B3</c:v>
                </c:pt>
                <c:pt idx="14">
                  <c:v>I1D2B3</c:v>
                </c:pt>
                <c:pt idx="15">
                  <c:v>I2D2B3</c:v>
                </c:pt>
                <c:pt idx="16">
                  <c:v>I1D3B3</c:v>
                </c:pt>
                <c:pt idx="17">
                  <c:v>I2D3B3</c:v>
                </c:pt>
              </c:strCache>
            </c:strRef>
          </c:cat>
          <c:val>
            <c:numRef>
              <c:f>com_IOI_2!$B$16:$S$16</c:f>
              <c:numCache>
                <c:formatCode>General</c:formatCode>
                <c:ptCount val="18"/>
                <c:pt idx="0">
                  <c:v>0.81428571428571428</c:v>
                </c:pt>
                <c:pt idx="1">
                  <c:v>0.85714285714285732</c:v>
                </c:pt>
                <c:pt idx="2">
                  <c:v>0.74285714285714288</c:v>
                </c:pt>
                <c:pt idx="3">
                  <c:v>0.70000000000000007</c:v>
                </c:pt>
                <c:pt idx="4">
                  <c:v>0.78571428571428559</c:v>
                </c:pt>
                <c:pt idx="5">
                  <c:v>0.72857142857142865</c:v>
                </c:pt>
                <c:pt idx="6">
                  <c:v>0.75714285714285712</c:v>
                </c:pt>
                <c:pt idx="7">
                  <c:v>0.75714285714285712</c:v>
                </c:pt>
                <c:pt idx="8">
                  <c:v>0.74285714285714288</c:v>
                </c:pt>
                <c:pt idx="9">
                  <c:v>0.81428571428571428</c:v>
                </c:pt>
                <c:pt idx="10">
                  <c:v>0.7857142857142857</c:v>
                </c:pt>
                <c:pt idx="11">
                  <c:v>0.77142857142857135</c:v>
                </c:pt>
                <c:pt idx="12">
                  <c:v>0.81428571428571428</c:v>
                </c:pt>
                <c:pt idx="13">
                  <c:v>0.72857142857142865</c:v>
                </c:pt>
                <c:pt idx="14">
                  <c:v>0.85714285714285732</c:v>
                </c:pt>
                <c:pt idx="15">
                  <c:v>0.72857142857142865</c:v>
                </c:pt>
                <c:pt idx="16">
                  <c:v>0.7857142857142857</c:v>
                </c:pt>
                <c:pt idx="17">
                  <c:v>0.68571428571428572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B-CA47-84E0-26636E45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122512"/>
        <c:axId val="2128127232"/>
      </c:barChart>
      <c:catAx>
        <c:axId val="21281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27232"/>
        <c:crosses val="autoZero"/>
        <c:auto val="1"/>
        <c:lblAlgn val="ctr"/>
        <c:lblOffset val="100"/>
        <c:noMultiLvlLbl val="0"/>
      </c:catAx>
      <c:valAx>
        <c:axId val="21281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com_IOI_3!$A$16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com_IOI_3!$B$1:$S$1</c:f>
              <c:strCache>
                <c:ptCount val="18"/>
                <c:pt idx="0">
                  <c:v>I1D1B1</c:v>
                </c:pt>
                <c:pt idx="1">
                  <c:v>I2D1B1</c:v>
                </c:pt>
                <c:pt idx="2">
                  <c:v>I1D2B1</c:v>
                </c:pt>
                <c:pt idx="3">
                  <c:v>I2D2B1</c:v>
                </c:pt>
                <c:pt idx="4">
                  <c:v>I1D3B1</c:v>
                </c:pt>
                <c:pt idx="5">
                  <c:v>I2D3B1</c:v>
                </c:pt>
                <c:pt idx="6">
                  <c:v>I1D1B2</c:v>
                </c:pt>
                <c:pt idx="7">
                  <c:v>I2D1B2</c:v>
                </c:pt>
                <c:pt idx="8">
                  <c:v>I1D2B2</c:v>
                </c:pt>
                <c:pt idx="9">
                  <c:v>I2D2B2</c:v>
                </c:pt>
                <c:pt idx="10">
                  <c:v>I1D3B2</c:v>
                </c:pt>
                <c:pt idx="11">
                  <c:v>I2D3B2</c:v>
                </c:pt>
                <c:pt idx="12">
                  <c:v>I1D1B3</c:v>
                </c:pt>
                <c:pt idx="13">
                  <c:v>I2D1B3</c:v>
                </c:pt>
                <c:pt idx="14">
                  <c:v>I1D2B3</c:v>
                </c:pt>
                <c:pt idx="15">
                  <c:v>I2D2B3</c:v>
                </c:pt>
                <c:pt idx="16">
                  <c:v>I1D3B3</c:v>
                </c:pt>
                <c:pt idx="17">
                  <c:v>I2D3B3</c:v>
                </c:pt>
              </c:strCache>
            </c:strRef>
          </c:cat>
          <c:val>
            <c:numRef>
              <c:f>com_IOI_3!$B$16:$S$16</c:f>
              <c:numCache>
                <c:formatCode>General</c:formatCode>
                <c:ptCount val="18"/>
                <c:pt idx="0">
                  <c:v>0.71428571428571441</c:v>
                </c:pt>
                <c:pt idx="1">
                  <c:v>0.68571428571428572</c:v>
                </c:pt>
                <c:pt idx="2">
                  <c:v>0.65714285714285714</c:v>
                </c:pt>
                <c:pt idx="3">
                  <c:v>0.65714285714285714</c:v>
                </c:pt>
                <c:pt idx="4">
                  <c:v>0.6</c:v>
                </c:pt>
                <c:pt idx="5">
                  <c:v>0.55714285714285705</c:v>
                </c:pt>
                <c:pt idx="6">
                  <c:v>0.68571428571428572</c:v>
                </c:pt>
                <c:pt idx="7">
                  <c:v>0.61428571428571421</c:v>
                </c:pt>
                <c:pt idx="8">
                  <c:v>0.48571428571428577</c:v>
                </c:pt>
                <c:pt idx="9">
                  <c:v>0.51428571428571435</c:v>
                </c:pt>
                <c:pt idx="10">
                  <c:v>0.64285714285714302</c:v>
                </c:pt>
                <c:pt idx="11">
                  <c:v>0.6142857142857141</c:v>
                </c:pt>
                <c:pt idx="12">
                  <c:v>0.61428571428571421</c:v>
                </c:pt>
                <c:pt idx="13">
                  <c:v>0.61428571428571421</c:v>
                </c:pt>
                <c:pt idx="14">
                  <c:v>0.5714285714285714</c:v>
                </c:pt>
                <c:pt idx="15">
                  <c:v>0.6428571428571429</c:v>
                </c:pt>
                <c:pt idx="16">
                  <c:v>0.68571428571428572</c:v>
                </c:pt>
                <c:pt idx="17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4-8A46-85A2-7732260CF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6596784"/>
        <c:axId val="-2123961136"/>
      </c:barChart>
      <c:catAx>
        <c:axId val="-21265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961136"/>
        <c:crosses val="autoZero"/>
        <c:auto val="1"/>
        <c:lblAlgn val="ctr"/>
        <c:lblOffset val="100"/>
        <c:noMultiLvlLbl val="0"/>
      </c:catAx>
      <c:valAx>
        <c:axId val="-21239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5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com_IOI_4!$A$16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com_IOI_4!$B$1:$S$1</c:f>
              <c:strCache>
                <c:ptCount val="18"/>
                <c:pt idx="0">
                  <c:v>I1D1B1</c:v>
                </c:pt>
                <c:pt idx="1">
                  <c:v>I2D1B1</c:v>
                </c:pt>
                <c:pt idx="2">
                  <c:v>I1D2B1</c:v>
                </c:pt>
                <c:pt idx="3">
                  <c:v>I2D2B1</c:v>
                </c:pt>
                <c:pt idx="4">
                  <c:v>I1D3B1</c:v>
                </c:pt>
                <c:pt idx="5">
                  <c:v>I2D3B1</c:v>
                </c:pt>
                <c:pt idx="6">
                  <c:v>I1D1B2</c:v>
                </c:pt>
                <c:pt idx="7">
                  <c:v>I2D1B2</c:v>
                </c:pt>
                <c:pt idx="8">
                  <c:v>I1D2B2</c:v>
                </c:pt>
                <c:pt idx="9">
                  <c:v>I2D2B2</c:v>
                </c:pt>
                <c:pt idx="10">
                  <c:v>I1D3B2</c:v>
                </c:pt>
                <c:pt idx="11">
                  <c:v>I2D3B2</c:v>
                </c:pt>
                <c:pt idx="12">
                  <c:v>I1D1B3</c:v>
                </c:pt>
                <c:pt idx="13">
                  <c:v>I2D1B3</c:v>
                </c:pt>
                <c:pt idx="14">
                  <c:v>I1D2B3</c:v>
                </c:pt>
                <c:pt idx="15">
                  <c:v>I2D2B3</c:v>
                </c:pt>
                <c:pt idx="16">
                  <c:v>I1D3B3</c:v>
                </c:pt>
                <c:pt idx="17">
                  <c:v>I2D3B3</c:v>
                </c:pt>
              </c:strCache>
            </c:strRef>
          </c:cat>
          <c:val>
            <c:numRef>
              <c:f>com_IOI_4!$B$16:$S$16</c:f>
              <c:numCache>
                <c:formatCode>General</c:formatCode>
                <c:ptCount val="18"/>
                <c:pt idx="0">
                  <c:v>0.42857142857142855</c:v>
                </c:pt>
                <c:pt idx="1">
                  <c:v>0.52857142857142858</c:v>
                </c:pt>
                <c:pt idx="2">
                  <c:v>0.5714285714285714</c:v>
                </c:pt>
                <c:pt idx="3">
                  <c:v>0.52857142857142858</c:v>
                </c:pt>
                <c:pt idx="4">
                  <c:v>0.65714285714285714</c:v>
                </c:pt>
                <c:pt idx="5">
                  <c:v>0.61428571428571443</c:v>
                </c:pt>
                <c:pt idx="6">
                  <c:v>0.55714285714285705</c:v>
                </c:pt>
                <c:pt idx="7">
                  <c:v>0.52857142857142858</c:v>
                </c:pt>
                <c:pt idx="8">
                  <c:v>0.45714285714285718</c:v>
                </c:pt>
                <c:pt idx="9">
                  <c:v>0.68571428571428583</c:v>
                </c:pt>
                <c:pt idx="10">
                  <c:v>0.48571428571428571</c:v>
                </c:pt>
                <c:pt idx="11">
                  <c:v>0.74285714285714266</c:v>
                </c:pt>
                <c:pt idx="12">
                  <c:v>0.51428571428571423</c:v>
                </c:pt>
                <c:pt idx="13">
                  <c:v>0.52857142857142858</c:v>
                </c:pt>
                <c:pt idx="14">
                  <c:v>0.54285714285714293</c:v>
                </c:pt>
                <c:pt idx="15">
                  <c:v>0.67142857142857137</c:v>
                </c:pt>
                <c:pt idx="16">
                  <c:v>0.5714285714285714</c:v>
                </c:pt>
                <c:pt idx="17">
                  <c:v>0.61428571428571421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3-174F-BE04-93750FB9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36400"/>
        <c:axId val="-2088132992"/>
      </c:barChart>
      <c:catAx>
        <c:axId val="-20881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32992"/>
        <c:crosses val="autoZero"/>
        <c:auto val="1"/>
        <c:lblAlgn val="ctr"/>
        <c:lblOffset val="100"/>
        <c:noMultiLvlLbl val="0"/>
      </c:catAx>
      <c:valAx>
        <c:axId val="-20881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com_IOI_5!$A$16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com_IOI_5!$B$1:$S$1</c:f>
              <c:strCache>
                <c:ptCount val="18"/>
                <c:pt idx="0">
                  <c:v>I1D1B1</c:v>
                </c:pt>
                <c:pt idx="1">
                  <c:v>I2D1B1</c:v>
                </c:pt>
                <c:pt idx="2">
                  <c:v>I1D2B1</c:v>
                </c:pt>
                <c:pt idx="3">
                  <c:v>I2D2B1</c:v>
                </c:pt>
                <c:pt idx="4">
                  <c:v>I1D3B1</c:v>
                </c:pt>
                <c:pt idx="5">
                  <c:v>I2D3B1</c:v>
                </c:pt>
                <c:pt idx="6">
                  <c:v>I1D1B2</c:v>
                </c:pt>
                <c:pt idx="7">
                  <c:v>I2D1B2</c:v>
                </c:pt>
                <c:pt idx="8">
                  <c:v>I1D2B2</c:v>
                </c:pt>
                <c:pt idx="9">
                  <c:v>I2D2B2</c:v>
                </c:pt>
                <c:pt idx="10">
                  <c:v>I1D3B2</c:v>
                </c:pt>
                <c:pt idx="11">
                  <c:v>I2D3B2</c:v>
                </c:pt>
                <c:pt idx="12">
                  <c:v>I1D1B3</c:v>
                </c:pt>
                <c:pt idx="13">
                  <c:v>I2D1B3</c:v>
                </c:pt>
                <c:pt idx="14">
                  <c:v>I1D2B3</c:v>
                </c:pt>
                <c:pt idx="15">
                  <c:v>I2D2B3</c:v>
                </c:pt>
                <c:pt idx="16">
                  <c:v>I1D3B3</c:v>
                </c:pt>
                <c:pt idx="17">
                  <c:v>I2D3B3</c:v>
                </c:pt>
              </c:strCache>
            </c:strRef>
          </c:cat>
          <c:val>
            <c:numRef>
              <c:f>com_IOI_5!$B$16:$S$16</c:f>
              <c:numCache>
                <c:formatCode>General</c:formatCode>
                <c:ptCount val="18"/>
                <c:pt idx="0">
                  <c:v>0.58571428571428563</c:v>
                </c:pt>
                <c:pt idx="1">
                  <c:v>0.55714285714285716</c:v>
                </c:pt>
                <c:pt idx="2">
                  <c:v>0.75714285714285712</c:v>
                </c:pt>
                <c:pt idx="3">
                  <c:v>0.77142857142857146</c:v>
                </c:pt>
                <c:pt idx="4">
                  <c:v>0.7142857142857143</c:v>
                </c:pt>
                <c:pt idx="5">
                  <c:v>0.79999999999999993</c:v>
                </c:pt>
                <c:pt idx="6">
                  <c:v>0.68571428571428572</c:v>
                </c:pt>
                <c:pt idx="7">
                  <c:v>0.7142857142857143</c:v>
                </c:pt>
                <c:pt idx="8">
                  <c:v>0.67142857142857149</c:v>
                </c:pt>
                <c:pt idx="9">
                  <c:v>0.75714285714285723</c:v>
                </c:pt>
                <c:pt idx="10">
                  <c:v>0.77142857142857146</c:v>
                </c:pt>
                <c:pt idx="11">
                  <c:v>0.75714285714285712</c:v>
                </c:pt>
                <c:pt idx="12">
                  <c:v>0.68571428571428572</c:v>
                </c:pt>
                <c:pt idx="13">
                  <c:v>0.72857142857142865</c:v>
                </c:pt>
                <c:pt idx="14">
                  <c:v>0.75714285714285723</c:v>
                </c:pt>
                <c:pt idx="15">
                  <c:v>0.82857142857142863</c:v>
                </c:pt>
                <c:pt idx="16">
                  <c:v>0.7142857142857143</c:v>
                </c:pt>
                <c:pt idx="17">
                  <c:v>0.81428571428571428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9-CD4C-B548-DE5CD33D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207344"/>
        <c:axId val="-2086203984"/>
      </c:barChart>
      <c:catAx>
        <c:axId val="-20862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03984"/>
        <c:crosses val="autoZero"/>
        <c:auto val="1"/>
        <c:lblAlgn val="ctr"/>
        <c:lblOffset val="100"/>
        <c:noMultiLvlLbl val="0"/>
      </c:catAx>
      <c:valAx>
        <c:axId val="-20862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com_IOI_6!$A$16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com_IOI_6!$B$1:$S$1</c:f>
              <c:strCache>
                <c:ptCount val="18"/>
                <c:pt idx="0">
                  <c:v>I1D1B1</c:v>
                </c:pt>
                <c:pt idx="1">
                  <c:v>I2D1B1</c:v>
                </c:pt>
                <c:pt idx="2">
                  <c:v>I1D2B1</c:v>
                </c:pt>
                <c:pt idx="3">
                  <c:v>I2D2B1</c:v>
                </c:pt>
                <c:pt idx="4">
                  <c:v>I1D3B1</c:v>
                </c:pt>
                <c:pt idx="5">
                  <c:v>I2D3B1</c:v>
                </c:pt>
                <c:pt idx="6">
                  <c:v>I1D1B2</c:v>
                </c:pt>
                <c:pt idx="7">
                  <c:v>I2D1B2</c:v>
                </c:pt>
                <c:pt idx="8">
                  <c:v>I1D2B2</c:v>
                </c:pt>
                <c:pt idx="9">
                  <c:v>I2D2B2</c:v>
                </c:pt>
                <c:pt idx="10">
                  <c:v>I1D3B2</c:v>
                </c:pt>
                <c:pt idx="11">
                  <c:v>I2D3B2</c:v>
                </c:pt>
                <c:pt idx="12">
                  <c:v>I1D1B3</c:v>
                </c:pt>
                <c:pt idx="13">
                  <c:v>I2D1B3</c:v>
                </c:pt>
                <c:pt idx="14">
                  <c:v>I1D2B3</c:v>
                </c:pt>
                <c:pt idx="15">
                  <c:v>I2D2B3</c:v>
                </c:pt>
                <c:pt idx="16">
                  <c:v>I1D3B3</c:v>
                </c:pt>
                <c:pt idx="17">
                  <c:v>I2D3B3</c:v>
                </c:pt>
              </c:strCache>
            </c:strRef>
          </c:cat>
          <c:val>
            <c:numRef>
              <c:f>com_IOI_6!$B$16:$S$16</c:f>
              <c:numCache>
                <c:formatCode>General</c:formatCode>
                <c:ptCount val="18"/>
                <c:pt idx="0">
                  <c:v>0.7142857142857143</c:v>
                </c:pt>
                <c:pt idx="1">
                  <c:v>0.75714285714285723</c:v>
                </c:pt>
                <c:pt idx="2">
                  <c:v>0.87142857142857133</c:v>
                </c:pt>
                <c:pt idx="3">
                  <c:v>0.87142857142857155</c:v>
                </c:pt>
                <c:pt idx="4">
                  <c:v>0.82857142857142863</c:v>
                </c:pt>
                <c:pt idx="5">
                  <c:v>0.84285714285714275</c:v>
                </c:pt>
                <c:pt idx="6">
                  <c:v>0.79999999999999993</c:v>
                </c:pt>
                <c:pt idx="7">
                  <c:v>0.75714285714285723</c:v>
                </c:pt>
                <c:pt idx="8">
                  <c:v>0.8285714285714284</c:v>
                </c:pt>
                <c:pt idx="9">
                  <c:v>0.8571428571428571</c:v>
                </c:pt>
                <c:pt idx="10">
                  <c:v>0.75714285714285712</c:v>
                </c:pt>
                <c:pt idx="11">
                  <c:v>0.8571428571428571</c:v>
                </c:pt>
                <c:pt idx="12">
                  <c:v>0.82857142857142851</c:v>
                </c:pt>
                <c:pt idx="13">
                  <c:v>0.8571428571428571</c:v>
                </c:pt>
                <c:pt idx="14">
                  <c:v>0.88571428571428579</c:v>
                </c:pt>
                <c:pt idx="15">
                  <c:v>0.88571428571428557</c:v>
                </c:pt>
                <c:pt idx="16">
                  <c:v>0.79999999999999993</c:v>
                </c:pt>
                <c:pt idx="17">
                  <c:v>0.88571428571428557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5-914C-8FE0-2089B4CD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170800"/>
        <c:axId val="2128143616"/>
      </c:barChart>
      <c:catAx>
        <c:axId val="21281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43616"/>
        <c:crosses val="autoZero"/>
        <c:auto val="1"/>
        <c:lblAlgn val="ctr"/>
        <c:lblOffset val="100"/>
        <c:noMultiLvlLbl val="0"/>
      </c:catAx>
      <c:valAx>
        <c:axId val="21281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PSE_calculation!$AQ$2:$AQ$7</c:f>
              <c:numCache>
                <c:formatCode>0</c:formatCode>
                <c:ptCount val="6"/>
                <c:pt idx="0">
                  <c:v>550</c:v>
                </c:pt>
                <c:pt idx="1">
                  <c:v>570</c:v>
                </c:pt>
                <c:pt idx="2">
                  <c:v>590</c:v>
                </c:pt>
                <c:pt idx="3">
                  <c:v>610</c:v>
                </c:pt>
                <c:pt idx="4">
                  <c:v>630</c:v>
                </c:pt>
                <c:pt idx="5">
                  <c:v>650</c:v>
                </c:pt>
              </c:numCache>
            </c:numRef>
          </c:xVal>
          <c:yVal>
            <c:numRef>
              <c:f>PSE_calculation!$AR$2:$AR$7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8-CC46-870E-D52DABD68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00592"/>
        <c:axId val="1021902288"/>
      </c:scatterChart>
      <c:valAx>
        <c:axId val="10219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02288"/>
        <c:crosses val="autoZero"/>
        <c:crossBetween val="midCat"/>
      </c:valAx>
      <c:valAx>
        <c:axId val="1021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23</xdr:row>
      <xdr:rowOff>0</xdr:rowOff>
    </xdr:from>
    <xdr:to>
      <xdr:col>18</xdr:col>
      <xdr:colOff>812800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351692</xdr:colOff>
      <xdr:row>37</xdr:row>
      <xdr:rowOff>107740</xdr:rowOff>
    </xdr:from>
    <xdr:to>
      <xdr:col>18</xdr:col>
      <xdr:colOff>806659</xdr:colOff>
      <xdr:row>50</xdr:row>
      <xdr:rowOff>129512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19</xdr:row>
      <xdr:rowOff>177800</xdr:rowOff>
    </xdr:from>
    <xdr:to>
      <xdr:col>17</xdr:col>
      <xdr:colOff>203200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19</xdr:row>
      <xdr:rowOff>12700</xdr:rowOff>
    </xdr:from>
    <xdr:to>
      <xdr:col>15</xdr:col>
      <xdr:colOff>508000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17</xdr:row>
      <xdr:rowOff>127000</xdr:rowOff>
    </xdr:from>
    <xdr:to>
      <xdr:col>17</xdr:col>
      <xdr:colOff>63500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19</xdr:row>
      <xdr:rowOff>114300</xdr:rowOff>
    </xdr:from>
    <xdr:to>
      <xdr:col>18</xdr:col>
      <xdr:colOff>571500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18</xdr:row>
      <xdr:rowOff>177800</xdr:rowOff>
    </xdr:from>
    <xdr:to>
      <xdr:col>17</xdr:col>
      <xdr:colOff>279400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19</xdr:row>
      <xdr:rowOff>38100</xdr:rowOff>
    </xdr:from>
    <xdr:to>
      <xdr:col>17</xdr:col>
      <xdr:colOff>457200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742950</xdr:colOff>
      <xdr:row>10</xdr:row>
      <xdr:rowOff>63500</xdr:rowOff>
    </xdr:from>
    <xdr:to>
      <xdr:col>47</xdr:col>
      <xdr:colOff>361950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787E5-DA5D-0C48-8195-27F23703F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19</xdr:row>
      <xdr:rowOff>76200</xdr:rowOff>
    </xdr:from>
    <xdr:to>
      <xdr:col>12</xdr:col>
      <xdr:colOff>508000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zoomScale="91" workbookViewId="0">
      <selection activeCell="B16" sqref="B16"/>
    </sheetView>
  </sheetViews>
  <sheetFormatPr baseColWidth="10" defaultRowHeight="16" x14ac:dyDescent="0.2"/>
  <sheetData>
    <row r="1" spans="1:51" x14ac:dyDescent="0.2">
      <c r="B1" t="s">
        <v>13</v>
      </c>
      <c r="C1" t="s">
        <v>16</v>
      </c>
      <c r="D1" t="s">
        <v>17</v>
      </c>
      <c r="E1" t="s">
        <v>30</v>
      </c>
      <c r="F1" t="s">
        <v>18</v>
      </c>
      <c r="G1" t="s">
        <v>19</v>
      </c>
      <c r="H1" t="s">
        <v>14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15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AG1" t="s">
        <v>13</v>
      </c>
      <c r="AH1" t="s">
        <v>13</v>
      </c>
      <c r="AI1" t="s">
        <v>16</v>
      </c>
      <c r="AJ1" t="s">
        <v>17</v>
      </c>
      <c r="AK1" t="s">
        <v>30</v>
      </c>
      <c r="AL1" t="s">
        <v>18</v>
      </c>
      <c r="AM1" t="s">
        <v>19</v>
      </c>
      <c r="AN1" t="s">
        <v>14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15</v>
      </c>
      <c r="AU1" t="s">
        <v>25</v>
      </c>
      <c r="AV1" t="s">
        <v>26</v>
      </c>
      <c r="AW1" t="s">
        <v>27</v>
      </c>
      <c r="AX1" t="s">
        <v>28</v>
      </c>
      <c r="AY1" t="s">
        <v>29</v>
      </c>
    </row>
    <row r="2" spans="1:51" x14ac:dyDescent="0.2">
      <c r="A2" t="s">
        <v>0</v>
      </c>
      <c r="B2" s="1">
        <v>0.46666666666666701</v>
      </c>
      <c r="C2" s="1">
        <v>0.56666666666666698</v>
      </c>
      <c r="D2" s="1">
        <v>0.56666666666666698</v>
      </c>
      <c r="E2" s="1">
        <v>0.43333333333333302</v>
      </c>
      <c r="F2" s="1">
        <v>0.63333333333333297</v>
      </c>
      <c r="G2" s="1">
        <v>0.4</v>
      </c>
      <c r="H2" s="1">
        <v>0.6</v>
      </c>
      <c r="I2" s="1">
        <v>0.53333333333333299</v>
      </c>
      <c r="J2" s="1">
        <v>0.63333333333333297</v>
      </c>
      <c r="K2" s="1">
        <v>0.43333333333333302</v>
      </c>
      <c r="L2" s="1">
        <v>0.4</v>
      </c>
      <c r="M2" s="1">
        <v>0.63333333333333297</v>
      </c>
      <c r="N2" s="1">
        <v>0.5</v>
      </c>
      <c r="O2" s="1">
        <v>0.53333333333333299</v>
      </c>
      <c r="P2" s="1">
        <v>0.73333333333333295</v>
      </c>
      <c r="Q2" s="1">
        <v>0.43333333333333302</v>
      </c>
      <c r="R2" s="1">
        <v>0.53333333333333299</v>
      </c>
      <c r="S2" s="1">
        <v>0.53333333333333299</v>
      </c>
      <c r="AG2" t="s">
        <v>16</v>
      </c>
    </row>
    <row r="3" spans="1:51" x14ac:dyDescent="0.2">
      <c r="A3" t="s">
        <v>1</v>
      </c>
      <c r="B3" s="1">
        <v>0.63333333333333297</v>
      </c>
      <c r="C3" s="1">
        <v>0.7</v>
      </c>
      <c r="D3" s="1">
        <v>0.63333333333333297</v>
      </c>
      <c r="E3" s="1">
        <v>0.83333333333333304</v>
      </c>
      <c r="F3" s="1">
        <v>0.46666666666666701</v>
      </c>
      <c r="G3" s="1">
        <v>0.73333333333333295</v>
      </c>
      <c r="H3" s="1">
        <v>0.66666666666666696</v>
      </c>
      <c r="I3" s="1">
        <v>0.73333333333333295</v>
      </c>
      <c r="J3" s="1">
        <v>0.53333333333333299</v>
      </c>
      <c r="K3" s="1">
        <v>0.7</v>
      </c>
      <c r="L3" s="1">
        <v>0.53333333333333299</v>
      </c>
      <c r="M3" s="1">
        <v>0.8</v>
      </c>
      <c r="N3" s="1">
        <v>0.7</v>
      </c>
      <c r="O3" s="1">
        <v>0.66666666666666696</v>
      </c>
      <c r="P3" s="1">
        <v>0.6</v>
      </c>
      <c r="Q3" s="1">
        <v>0.86666666666666703</v>
      </c>
      <c r="R3" s="1">
        <v>0.63333333333333297</v>
      </c>
      <c r="S3" s="1">
        <v>0.73333333333333295</v>
      </c>
      <c r="AG3" t="s">
        <v>17</v>
      </c>
    </row>
    <row r="4" spans="1:51" x14ac:dyDescent="0.2">
      <c r="A4" t="s">
        <v>2</v>
      </c>
      <c r="B4" s="1">
        <v>0.66666666666666696</v>
      </c>
      <c r="C4" s="1">
        <v>0.56666666666666698</v>
      </c>
      <c r="D4" s="1">
        <v>0.66666666666666696</v>
      </c>
      <c r="E4" s="1">
        <v>0.6</v>
      </c>
      <c r="F4" s="1">
        <v>0.73333333333333295</v>
      </c>
      <c r="G4" s="1">
        <v>0.7</v>
      </c>
      <c r="H4" s="1">
        <v>0.66666666666666696</v>
      </c>
      <c r="I4" s="1">
        <v>0.5</v>
      </c>
      <c r="J4" s="1">
        <v>0.56666666666666698</v>
      </c>
      <c r="K4" s="1">
        <v>0.66666666666666696</v>
      </c>
      <c r="L4" s="1">
        <v>0.7</v>
      </c>
      <c r="M4" s="1">
        <v>0.76666666666666705</v>
      </c>
      <c r="N4" s="1">
        <v>0.66666666666666696</v>
      </c>
      <c r="O4" s="1">
        <v>0.73333333333333295</v>
      </c>
      <c r="P4" s="1">
        <v>0.73333333333333295</v>
      </c>
      <c r="Q4" s="1">
        <v>0.76666666666666705</v>
      </c>
      <c r="R4" s="1">
        <v>0.66666666666666696</v>
      </c>
      <c r="S4" s="1">
        <v>0.7</v>
      </c>
      <c r="AG4" t="s">
        <v>30</v>
      </c>
    </row>
    <row r="5" spans="1:51" x14ac:dyDescent="0.2">
      <c r="A5" t="s">
        <v>3</v>
      </c>
      <c r="B5" s="1">
        <v>0.83333333333333304</v>
      </c>
      <c r="C5" s="1">
        <v>0.76666666666666705</v>
      </c>
      <c r="D5" s="1">
        <v>0.83333333333333304</v>
      </c>
      <c r="E5" s="1">
        <v>0.83333333333333304</v>
      </c>
      <c r="F5" s="1">
        <v>0.76666666666666705</v>
      </c>
      <c r="G5" s="1">
        <v>0.83333333333333304</v>
      </c>
      <c r="H5" s="1">
        <v>0.8</v>
      </c>
      <c r="I5" s="1">
        <v>0.76666666666666705</v>
      </c>
      <c r="J5" s="1">
        <v>0.86666666666666703</v>
      </c>
      <c r="K5" s="1">
        <v>0.7</v>
      </c>
      <c r="L5" s="1">
        <v>0.9</v>
      </c>
      <c r="M5" s="1">
        <v>0.9</v>
      </c>
      <c r="N5" s="1">
        <v>0.66666666666666696</v>
      </c>
      <c r="O5" s="1">
        <v>0.76666666666666705</v>
      </c>
      <c r="P5" s="1">
        <v>0.8</v>
      </c>
      <c r="Q5" s="1">
        <v>0.83333333333333304</v>
      </c>
      <c r="R5" s="1">
        <v>0.76666666666666705</v>
      </c>
      <c r="S5" s="1">
        <v>0.76666666666666705</v>
      </c>
      <c r="AG5" t="s">
        <v>18</v>
      </c>
    </row>
    <row r="6" spans="1:51" x14ac:dyDescent="0.2">
      <c r="A6" t="s">
        <v>4</v>
      </c>
      <c r="B6" s="1">
        <v>0.73333333333333295</v>
      </c>
      <c r="C6" s="1">
        <v>0.7</v>
      </c>
      <c r="D6" s="1">
        <v>0.86666666666666703</v>
      </c>
      <c r="E6" s="1">
        <v>0.76666666666666705</v>
      </c>
      <c r="F6" s="1">
        <v>0.86666666666666703</v>
      </c>
      <c r="G6" s="1">
        <v>0.73333333333333295</v>
      </c>
      <c r="H6" s="1">
        <v>0.86666666666666703</v>
      </c>
      <c r="I6" s="1">
        <v>0.6</v>
      </c>
      <c r="J6" s="1">
        <v>0.73333333333333295</v>
      </c>
      <c r="K6" s="1">
        <v>0.8</v>
      </c>
      <c r="L6" s="1">
        <v>0.83333333333333304</v>
      </c>
      <c r="M6" s="1">
        <v>0.83333333333333304</v>
      </c>
      <c r="N6" s="1">
        <v>0.76666666666666705</v>
      </c>
      <c r="O6" s="1">
        <v>0.76666666666666705</v>
      </c>
      <c r="P6" s="1">
        <v>0.83333333333333304</v>
      </c>
      <c r="Q6" s="1">
        <v>0.76666666666666705</v>
      </c>
      <c r="R6" s="1">
        <v>0.83333333333333304</v>
      </c>
      <c r="S6" s="1">
        <v>0.76666666666666705</v>
      </c>
      <c r="AG6" t="s">
        <v>19</v>
      </c>
    </row>
    <row r="7" spans="1:51" x14ac:dyDescent="0.2">
      <c r="A7" t="s">
        <v>5</v>
      </c>
      <c r="B7" s="1">
        <v>0.5</v>
      </c>
      <c r="C7" s="1">
        <v>0.73333333333333295</v>
      </c>
      <c r="D7" s="1">
        <v>0.6</v>
      </c>
      <c r="E7" s="1">
        <v>0.66666666666666696</v>
      </c>
      <c r="F7" s="1">
        <v>0.53333333333333299</v>
      </c>
      <c r="G7" s="1">
        <v>0.66666666666666696</v>
      </c>
      <c r="H7" s="1">
        <v>0.7</v>
      </c>
      <c r="I7" s="1">
        <v>0.76666666666666705</v>
      </c>
      <c r="J7" s="1">
        <v>0.53333333333333299</v>
      </c>
      <c r="K7" s="1">
        <v>0.73333333333333295</v>
      </c>
      <c r="L7" s="1">
        <v>0.5</v>
      </c>
      <c r="M7" s="1">
        <v>0.76666666666666705</v>
      </c>
      <c r="N7" s="1">
        <v>0.6</v>
      </c>
      <c r="O7" s="1">
        <v>0.56666666666666698</v>
      </c>
      <c r="P7" s="1">
        <v>0.56666666666666698</v>
      </c>
      <c r="Q7" s="1">
        <v>0.9</v>
      </c>
      <c r="R7" s="1">
        <v>0.73333333333333295</v>
      </c>
      <c r="S7" s="1">
        <v>0.66666666666666696</v>
      </c>
      <c r="AG7" t="s">
        <v>14</v>
      </c>
    </row>
    <row r="8" spans="1:51" x14ac:dyDescent="0.2">
      <c r="A8" t="s">
        <v>6</v>
      </c>
      <c r="B8" s="1">
        <v>0.73333333333333295</v>
      </c>
      <c r="C8" s="1">
        <v>0.76666666666666705</v>
      </c>
      <c r="D8" s="1">
        <v>0.7</v>
      </c>
      <c r="E8" s="1">
        <v>0.73333333333333295</v>
      </c>
      <c r="F8" s="1">
        <v>0.76666666666666705</v>
      </c>
      <c r="G8" s="1">
        <v>0.6</v>
      </c>
      <c r="H8" s="1">
        <v>0.66666666666666696</v>
      </c>
      <c r="I8" s="1">
        <v>0.76666666666666705</v>
      </c>
      <c r="J8" s="1">
        <v>0.63333333333333297</v>
      </c>
      <c r="K8" s="1">
        <v>0.9</v>
      </c>
      <c r="L8" s="1">
        <v>0.73333333333333295</v>
      </c>
      <c r="M8" s="1">
        <v>0.76666666666666705</v>
      </c>
      <c r="N8" s="1">
        <v>0.63333333333333297</v>
      </c>
      <c r="O8" s="1">
        <v>0.6</v>
      </c>
      <c r="P8" s="1">
        <v>0.76666666666666705</v>
      </c>
      <c r="Q8" s="1">
        <v>0.93333333333333302</v>
      </c>
      <c r="R8" s="1">
        <v>0.73333333333333295</v>
      </c>
      <c r="S8" s="1">
        <v>0.66666666666666696</v>
      </c>
      <c r="AG8" t="s">
        <v>20</v>
      </c>
    </row>
    <row r="9" spans="1:51" x14ac:dyDescent="0.2">
      <c r="A9" t="s">
        <v>7</v>
      </c>
      <c r="B9" s="1">
        <v>0.53333333333333299</v>
      </c>
      <c r="C9" s="1">
        <v>0.8</v>
      </c>
      <c r="D9" s="1">
        <v>0.6</v>
      </c>
      <c r="E9" s="1">
        <v>0.53333333333333299</v>
      </c>
      <c r="F9" s="1">
        <v>0.7</v>
      </c>
      <c r="G9" s="1">
        <v>0.76666666666666705</v>
      </c>
      <c r="H9" s="1">
        <v>0.56666666666666698</v>
      </c>
      <c r="I9" s="1">
        <v>0.76666666666666705</v>
      </c>
      <c r="J9" s="1">
        <v>0.6</v>
      </c>
      <c r="K9" s="1">
        <v>0.73333333333333295</v>
      </c>
      <c r="L9" s="1">
        <v>0.66666666666666696</v>
      </c>
      <c r="M9" s="1">
        <v>0.66666666666666696</v>
      </c>
      <c r="N9" s="1">
        <v>0.66666666666666696</v>
      </c>
      <c r="O9" s="1">
        <v>0.6</v>
      </c>
      <c r="P9" s="1">
        <v>0.66666666666666696</v>
      </c>
      <c r="Q9" s="1">
        <v>0.63333333333333297</v>
      </c>
      <c r="R9" s="1">
        <v>0.7</v>
      </c>
      <c r="S9" s="1">
        <v>0.7</v>
      </c>
      <c r="AG9" t="s">
        <v>21</v>
      </c>
    </row>
    <row r="10" spans="1:51" x14ac:dyDescent="0.2">
      <c r="A10" t="s">
        <v>8</v>
      </c>
      <c r="B10" s="1">
        <v>0.56666666666666698</v>
      </c>
      <c r="C10" s="1">
        <v>0.6</v>
      </c>
      <c r="D10" s="1">
        <v>0.66666666666666696</v>
      </c>
      <c r="E10" s="1">
        <v>0.7</v>
      </c>
      <c r="F10" s="1">
        <v>0.6</v>
      </c>
      <c r="G10" s="1">
        <v>0.6</v>
      </c>
      <c r="H10" s="1">
        <v>0.6</v>
      </c>
      <c r="I10" s="1">
        <v>0.56666666666666698</v>
      </c>
      <c r="J10" s="1">
        <v>0.56666666666666698</v>
      </c>
      <c r="K10" s="1">
        <v>0.63333333333333297</v>
      </c>
      <c r="L10" s="1">
        <v>0.7</v>
      </c>
      <c r="M10" s="1">
        <v>0.6</v>
      </c>
      <c r="N10" s="1">
        <v>0.7</v>
      </c>
      <c r="O10" s="1">
        <v>0.53333333333333299</v>
      </c>
      <c r="P10" s="1">
        <v>0.56666666666666698</v>
      </c>
      <c r="Q10" s="1">
        <v>0.56666666666666698</v>
      </c>
      <c r="R10" s="1">
        <v>0.63333333333333297</v>
      </c>
      <c r="S10" s="1">
        <v>0.53333333333333299</v>
      </c>
      <c r="AG10" t="s">
        <v>22</v>
      </c>
    </row>
    <row r="11" spans="1:51" x14ac:dyDescent="0.2">
      <c r="A11" t="s">
        <v>9</v>
      </c>
      <c r="B11" s="1">
        <v>0.83333333333333304</v>
      </c>
      <c r="C11" s="1">
        <v>0.83333333333333304</v>
      </c>
      <c r="D11" s="1">
        <v>0.9</v>
      </c>
      <c r="E11" s="1">
        <v>0.9</v>
      </c>
      <c r="F11" s="1">
        <v>0.8</v>
      </c>
      <c r="G11" s="1">
        <v>0.96666666666666701</v>
      </c>
      <c r="H11" s="1">
        <v>0.9</v>
      </c>
      <c r="I11" s="1">
        <v>0.86666666666666703</v>
      </c>
      <c r="J11" s="1">
        <v>0.8</v>
      </c>
      <c r="K11" s="1">
        <v>0.83333333333333304</v>
      </c>
      <c r="L11" s="1">
        <v>0.93333333333333302</v>
      </c>
      <c r="M11" s="1">
        <v>0.9</v>
      </c>
      <c r="N11" s="1">
        <v>0.8</v>
      </c>
      <c r="O11" s="1">
        <v>0.93333333333333302</v>
      </c>
      <c r="P11" s="1">
        <v>0.83333333333333304</v>
      </c>
      <c r="Q11" s="1">
        <v>0.86666666666666703</v>
      </c>
      <c r="R11" s="1">
        <v>0.9</v>
      </c>
      <c r="S11" s="1">
        <v>0.96666666666666701</v>
      </c>
      <c r="AG11" t="s">
        <v>23</v>
      </c>
    </row>
    <row r="12" spans="1:51" x14ac:dyDescent="0.2">
      <c r="A12" t="s">
        <v>10</v>
      </c>
      <c r="B12" s="1">
        <v>0.7</v>
      </c>
      <c r="C12" s="1">
        <v>0.8</v>
      </c>
      <c r="D12" s="1">
        <v>0.76666666666666705</v>
      </c>
      <c r="E12" s="1">
        <v>0.86666666666666703</v>
      </c>
      <c r="F12" s="1">
        <v>0.8</v>
      </c>
      <c r="G12" s="1">
        <v>0.83333333333333304</v>
      </c>
      <c r="H12" s="1">
        <v>0.76666666666666705</v>
      </c>
      <c r="I12" s="1">
        <v>0.66666666666666696</v>
      </c>
      <c r="J12" s="1">
        <v>0.76666666666666705</v>
      </c>
      <c r="K12" s="1">
        <v>0.8</v>
      </c>
      <c r="L12" s="1">
        <v>0.76666666666666705</v>
      </c>
      <c r="M12" s="1">
        <v>0.73333333333333295</v>
      </c>
      <c r="N12" s="1">
        <v>0.83333333333333304</v>
      </c>
      <c r="O12" s="1">
        <v>0.86666666666666703</v>
      </c>
      <c r="P12" s="1">
        <v>0.93333333333333302</v>
      </c>
      <c r="Q12" s="1">
        <v>0.76666666666666705</v>
      </c>
      <c r="R12" s="1">
        <v>0.8</v>
      </c>
      <c r="S12" s="1">
        <v>0.7</v>
      </c>
      <c r="AG12" t="s">
        <v>24</v>
      </c>
    </row>
    <row r="13" spans="1:51" x14ac:dyDescent="0.2">
      <c r="A13" t="s">
        <v>11</v>
      </c>
      <c r="B13" s="1">
        <v>0.8</v>
      </c>
      <c r="C13" s="1">
        <v>0.76666666666666705</v>
      </c>
      <c r="D13" s="1">
        <v>0.66666666666666696</v>
      </c>
      <c r="E13" s="1">
        <v>0.7</v>
      </c>
      <c r="F13" s="1">
        <v>0.73333333333333295</v>
      </c>
      <c r="G13" s="1">
        <v>0.7</v>
      </c>
      <c r="H13" s="1">
        <v>0.73333333333333295</v>
      </c>
      <c r="I13" s="1">
        <v>0.8</v>
      </c>
      <c r="J13" s="1">
        <v>0.7</v>
      </c>
      <c r="K13" s="1">
        <v>0.73333333333333295</v>
      </c>
      <c r="L13" s="1">
        <v>0.73333333333333295</v>
      </c>
      <c r="M13" s="1">
        <v>0.7</v>
      </c>
      <c r="N13" s="1">
        <v>0.83333333333333304</v>
      </c>
      <c r="O13" s="1">
        <v>0.73333333333333295</v>
      </c>
      <c r="P13" s="1">
        <v>0.7</v>
      </c>
      <c r="Q13" s="1">
        <v>0.86666666666666703</v>
      </c>
      <c r="R13" s="1">
        <v>0.83333333333333304</v>
      </c>
      <c r="S13" s="1">
        <v>0.8</v>
      </c>
      <c r="AG13" t="s">
        <v>15</v>
      </c>
    </row>
    <row r="14" spans="1:51" x14ac:dyDescent="0.2">
      <c r="A14" t="s">
        <v>12</v>
      </c>
      <c r="B14" s="1">
        <v>0.8</v>
      </c>
      <c r="C14" s="1">
        <v>0.83333333333333304</v>
      </c>
      <c r="D14" s="1">
        <v>0.93333333333333302</v>
      </c>
      <c r="E14" s="1">
        <v>0.76666666666666705</v>
      </c>
      <c r="F14" s="1">
        <v>0.9</v>
      </c>
      <c r="G14" s="1">
        <v>0.86666666666666703</v>
      </c>
      <c r="H14" s="1">
        <v>0.86666666666666703</v>
      </c>
      <c r="I14" s="1">
        <v>0.83333333333333304</v>
      </c>
      <c r="J14" s="1">
        <v>0.73333333333333295</v>
      </c>
      <c r="K14" s="1">
        <v>0.93333333333333302</v>
      </c>
      <c r="L14" s="1">
        <v>0.83333333333333304</v>
      </c>
      <c r="M14" s="1">
        <v>0.86666666666666703</v>
      </c>
      <c r="N14" s="1">
        <v>0.96666666666666701</v>
      </c>
      <c r="O14" s="1">
        <v>0.96666666666666701</v>
      </c>
      <c r="P14" s="1">
        <v>0.93333333333333302</v>
      </c>
      <c r="Q14" s="1">
        <v>0.76666666666666705</v>
      </c>
      <c r="R14" s="1">
        <v>0.86666666666666703</v>
      </c>
      <c r="S14" s="1">
        <v>0.86666666666666703</v>
      </c>
      <c r="AG14" t="s">
        <v>25</v>
      </c>
    </row>
    <row r="15" spans="1:51" x14ac:dyDescent="0.2">
      <c r="A15" t="s">
        <v>32</v>
      </c>
      <c r="B15" s="1">
        <v>0.73333333333333295</v>
      </c>
      <c r="C15" s="1">
        <v>0.56666666666666698</v>
      </c>
      <c r="D15" s="1">
        <v>0.8</v>
      </c>
      <c r="E15" s="1">
        <v>0.76666666666666705</v>
      </c>
      <c r="F15" s="1">
        <v>0.86666666666666703</v>
      </c>
      <c r="G15" s="1">
        <v>0.86666666666666703</v>
      </c>
      <c r="H15" s="1">
        <v>0.73333333333333295</v>
      </c>
      <c r="I15" s="1">
        <v>0.8</v>
      </c>
      <c r="J15" s="1">
        <v>0.73333333333333295</v>
      </c>
      <c r="K15" s="1">
        <v>0.8</v>
      </c>
      <c r="L15" s="1">
        <v>0.7</v>
      </c>
      <c r="M15" s="1">
        <v>0.76666666666666705</v>
      </c>
      <c r="N15" s="1">
        <v>0.7</v>
      </c>
      <c r="O15" s="1">
        <v>0.83333333333333304</v>
      </c>
      <c r="P15" s="1">
        <v>0.83333333333333304</v>
      </c>
      <c r="Q15" s="1">
        <v>0.8</v>
      </c>
      <c r="R15" s="1">
        <v>0.9</v>
      </c>
      <c r="S15" s="1">
        <v>0.9</v>
      </c>
      <c r="AG15" t="s">
        <v>26</v>
      </c>
    </row>
    <row r="16" spans="1:51" x14ac:dyDescent="0.2">
      <c r="A16" t="s">
        <v>31</v>
      </c>
      <c r="B16" s="1">
        <f>AVERAGE(B2:B15)</f>
        <v>0.68095238095238098</v>
      </c>
      <c r="C16" s="1">
        <f t="shared" ref="C16:S16" si="0">AVERAGE(C2:C15)</f>
        <v>0.7142857142857143</v>
      </c>
      <c r="D16" s="1">
        <f t="shared" si="0"/>
        <v>0.72857142857142876</v>
      </c>
      <c r="E16" s="1">
        <f t="shared" si="0"/>
        <v>0.72142857142857153</v>
      </c>
      <c r="F16" s="1">
        <f t="shared" si="0"/>
        <v>0.72619047619047628</v>
      </c>
      <c r="G16" s="1">
        <f t="shared" si="0"/>
        <v>0.73333333333333339</v>
      </c>
      <c r="H16" s="1">
        <f t="shared" si="0"/>
        <v>0.7238095238095239</v>
      </c>
      <c r="I16" s="1">
        <f t="shared" si="0"/>
        <v>0.71190476190476226</v>
      </c>
      <c r="J16" s="1">
        <f t="shared" si="0"/>
        <v>0.67142857142857137</v>
      </c>
      <c r="K16" s="1">
        <f t="shared" si="0"/>
        <v>0.74285714285714277</v>
      </c>
      <c r="L16" s="1">
        <f t="shared" si="0"/>
        <v>0.70952380952380933</v>
      </c>
      <c r="M16" s="1">
        <f t="shared" si="0"/>
        <v>0.76428571428571435</v>
      </c>
      <c r="N16" s="1">
        <f t="shared" si="0"/>
        <v>0.71666666666666667</v>
      </c>
      <c r="O16" s="1">
        <f t="shared" si="0"/>
        <v>0.72142857142857131</v>
      </c>
      <c r="P16" s="1">
        <f t="shared" si="0"/>
        <v>0.75</v>
      </c>
      <c r="Q16" s="1">
        <f t="shared" si="0"/>
        <v>0.7690476190476192</v>
      </c>
      <c r="R16" s="1">
        <f t="shared" si="0"/>
        <v>0.75238095238095237</v>
      </c>
      <c r="S16" s="1">
        <f t="shared" si="0"/>
        <v>0.73571428571428588</v>
      </c>
      <c r="AG16" t="s">
        <v>27</v>
      </c>
    </row>
    <row r="17" spans="1:33" x14ac:dyDescent="0.2">
      <c r="B17" s="1">
        <f>AVERAGE(B16:G16)</f>
        <v>0.71746031746031758</v>
      </c>
      <c r="H17" s="1">
        <f>AVERAGE(H16:M16)</f>
        <v>0.72063492063492074</v>
      </c>
      <c r="N17" s="1">
        <f>AVERAGE(N16:S16)</f>
        <v>0.74087301587301591</v>
      </c>
      <c r="AG17" t="s">
        <v>28</v>
      </c>
    </row>
    <row r="18" spans="1:33" x14ac:dyDescent="0.2">
      <c r="B18">
        <f>STDEV(B2:B15)</f>
        <v>0.12383769755520835</v>
      </c>
      <c r="C18">
        <f t="shared" ref="C18:R18" si="1">STDEV(C2:C15)</f>
        <v>0.10018298276968007</v>
      </c>
      <c r="D18">
        <f t="shared" si="1"/>
        <v>0.12043875831929785</v>
      </c>
      <c r="E18">
        <f t="shared" si="1"/>
        <v>0.13048701861435033</v>
      </c>
      <c r="F18">
        <f t="shared" si="1"/>
        <v>0.12822161066209331</v>
      </c>
      <c r="G18">
        <f t="shared" si="1"/>
        <v>0.14262496395049562</v>
      </c>
      <c r="H18">
        <f t="shared" si="1"/>
        <v>0.10575618745194686</v>
      </c>
      <c r="I18">
        <f t="shared" si="1"/>
        <v>0.11738398007819605</v>
      </c>
      <c r="J18">
        <f t="shared" si="1"/>
        <v>0.10529335727713866</v>
      </c>
      <c r="K18">
        <f t="shared" si="1"/>
        <v>0.12294712325221378</v>
      </c>
      <c r="L18">
        <f t="shared" si="1"/>
        <v>0.15045717874984516</v>
      </c>
      <c r="M18">
        <f t="shared" si="1"/>
        <v>9.2878273166407038E-2</v>
      </c>
      <c r="N18">
        <f t="shared" si="1"/>
        <v>0.11602387022306451</v>
      </c>
      <c r="O18">
        <f t="shared" si="1"/>
        <v>0.14417886734034924</v>
      </c>
      <c r="P18">
        <f t="shared" si="1"/>
        <v>0.1210707217213125</v>
      </c>
      <c r="Q18">
        <f t="shared" si="1"/>
        <v>0.13865303539650356</v>
      </c>
      <c r="R18">
        <f t="shared" si="1"/>
        <v>0.11071970131305559</v>
      </c>
      <c r="S18">
        <f>STDEV(S2:S15)</f>
        <v>0.12366503262054397</v>
      </c>
      <c r="AG18" t="s">
        <v>29</v>
      </c>
    </row>
    <row r="19" spans="1:33" x14ac:dyDescent="0.2">
      <c r="B19" t="s">
        <v>13</v>
      </c>
      <c r="C19" t="s">
        <v>16</v>
      </c>
      <c r="D19" t="s">
        <v>17</v>
      </c>
      <c r="E19" t="s">
        <v>30</v>
      </c>
      <c r="F19" t="s">
        <v>18</v>
      </c>
      <c r="G19" t="s">
        <v>19</v>
      </c>
      <c r="H19" t="s">
        <v>14</v>
      </c>
      <c r="I19" t="s">
        <v>20</v>
      </c>
      <c r="J19" t="s">
        <v>21</v>
      </c>
      <c r="K19" t="s">
        <v>22</v>
      </c>
      <c r="L19" t="s">
        <v>23</v>
      </c>
      <c r="M19" t="s">
        <v>24</v>
      </c>
      <c r="N19" t="s">
        <v>15</v>
      </c>
      <c r="O19" t="s">
        <v>25</v>
      </c>
      <c r="P19" t="s">
        <v>26</v>
      </c>
      <c r="Q19" t="s">
        <v>27</v>
      </c>
      <c r="R19" t="s">
        <v>28</v>
      </c>
      <c r="S19" t="s">
        <v>29</v>
      </c>
    </row>
    <row r="20" spans="1:33" x14ac:dyDescent="0.2">
      <c r="A20" t="s">
        <v>31</v>
      </c>
      <c r="B20" s="1">
        <v>0.68095238095238098</v>
      </c>
      <c r="C20" s="1">
        <v>0.7142857142857143</v>
      </c>
      <c r="D20" s="1">
        <v>0.72857142857142876</v>
      </c>
      <c r="E20" s="1">
        <v>0.72142857142857153</v>
      </c>
      <c r="F20" s="1">
        <v>0.72619047619047628</v>
      </c>
      <c r="G20" s="2">
        <v>0.73333333333333339</v>
      </c>
      <c r="H20" s="1">
        <v>0.7238095238095239</v>
      </c>
      <c r="I20" s="1">
        <v>0.71190476190476226</v>
      </c>
      <c r="J20" s="1">
        <v>0.67142857142857137</v>
      </c>
      <c r="K20" s="1">
        <v>0.74285714285714277</v>
      </c>
      <c r="L20" s="1">
        <v>0.70952380952380933</v>
      </c>
      <c r="M20" s="2">
        <v>0.76428571428571435</v>
      </c>
      <c r="N20" s="1">
        <v>0.71666666666666667</v>
      </c>
      <c r="O20" s="1">
        <v>0.72142857142857131</v>
      </c>
      <c r="P20" s="1">
        <v>0.75</v>
      </c>
      <c r="Q20" s="1">
        <v>0.7690476190476192</v>
      </c>
      <c r="R20" s="1">
        <v>0.75238095238095237</v>
      </c>
      <c r="S20" s="2">
        <v>0.73571428571428588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E13" sqref="E13"/>
    </sheetView>
  </sheetViews>
  <sheetFormatPr baseColWidth="10" defaultRowHeight="16" x14ac:dyDescent="0.2"/>
  <sheetData>
    <row r="1" spans="1:19" x14ac:dyDescent="0.2">
      <c r="B1" t="s">
        <v>13</v>
      </c>
      <c r="C1" t="s">
        <v>16</v>
      </c>
      <c r="D1" t="s">
        <v>17</v>
      </c>
      <c r="E1" t="s">
        <v>30</v>
      </c>
      <c r="F1" t="s">
        <v>18</v>
      </c>
      <c r="G1" t="s">
        <v>19</v>
      </c>
      <c r="H1" t="s">
        <v>14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15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2">
      <c r="A2" t="s">
        <v>0</v>
      </c>
      <c r="B2">
        <v>511.86906646225901</v>
      </c>
      <c r="C2">
        <v>587.462781989223</v>
      </c>
      <c r="D2">
        <v>517.12922571466697</v>
      </c>
      <c r="E2">
        <v>629.06280845109097</v>
      </c>
      <c r="F2">
        <v>428.33592804013102</v>
      </c>
      <c r="G2">
        <v>673.04730927901403</v>
      </c>
      <c r="H2">
        <v>536.70680144022697</v>
      </c>
      <c r="I2">
        <v>694.74731741086896</v>
      </c>
      <c r="J2">
        <v>558.59426566339198</v>
      </c>
      <c r="K2">
        <v>648.45374391367295</v>
      </c>
      <c r="L2">
        <v>600</v>
      </c>
      <c r="M2">
        <v>608.996762768797</v>
      </c>
      <c r="N2">
        <v>510.323621639723</v>
      </c>
      <c r="O2">
        <v>547.71465214959096</v>
      </c>
      <c r="P2">
        <v>596.12537245826002</v>
      </c>
      <c r="Q2">
        <v>634.12944865588895</v>
      </c>
      <c r="R2">
        <v>600</v>
      </c>
      <c r="S2">
        <v>181.93948665646599</v>
      </c>
    </row>
    <row r="3" spans="1:19" x14ac:dyDescent="0.2">
      <c r="A3" t="s">
        <v>1</v>
      </c>
      <c r="B3">
        <v>629.22393067008397</v>
      </c>
      <c r="C3">
        <v>609.89939751545796</v>
      </c>
      <c r="D3">
        <v>605.94852285003003</v>
      </c>
      <c r="E3">
        <v>598.01925479999204</v>
      </c>
      <c r="F3">
        <v>769.939261542282</v>
      </c>
      <c r="G3">
        <v>619.80063328251401</v>
      </c>
      <c r="H3">
        <v>615.32682208863798</v>
      </c>
      <c r="I3">
        <v>588.89165796828001</v>
      </c>
      <c r="J3">
        <v>628.66293940560001</v>
      </c>
      <c r="K3">
        <v>609.27064750955901</v>
      </c>
      <c r="L3">
        <v>776.94543600203997</v>
      </c>
      <c r="M3">
        <v>600</v>
      </c>
      <c r="N3">
        <v>628.14810729828696</v>
      </c>
      <c r="O3">
        <v>589.08284689519996</v>
      </c>
      <c r="P3">
        <v>657.36398085707003</v>
      </c>
      <c r="Q3">
        <v>605.51359993668598</v>
      </c>
      <c r="R3">
        <v>648.88072069009502</v>
      </c>
      <c r="S3">
        <v>550.23963023125498</v>
      </c>
    </row>
    <row r="4" spans="1:19" x14ac:dyDescent="0.2">
      <c r="A4" t="s">
        <v>2</v>
      </c>
      <c r="B4">
        <v>631.54493986190198</v>
      </c>
      <c r="C4">
        <v>624.61281461677504</v>
      </c>
      <c r="D4">
        <v>583.37804867069406</v>
      </c>
      <c r="E4">
        <v>567.56681230545803</v>
      </c>
      <c r="F4">
        <v>590.18633621307504</v>
      </c>
      <c r="G4">
        <v>574.95810958418394</v>
      </c>
      <c r="H4">
        <v>586.57724151090895</v>
      </c>
      <c r="I4">
        <v>677.861484519893</v>
      </c>
      <c r="J4">
        <v>590.77375377250496</v>
      </c>
      <c r="K4">
        <v>636.19788465303498</v>
      </c>
      <c r="L4">
        <v>619.83423324378498</v>
      </c>
      <c r="M4">
        <v>606.626775428428</v>
      </c>
      <c r="N4">
        <v>600</v>
      </c>
      <c r="O4">
        <v>586.20018237809097</v>
      </c>
      <c r="P4">
        <v>610.21838883959197</v>
      </c>
      <c r="Q4">
        <v>598.52424660088195</v>
      </c>
      <c r="R4">
        <v>611.34757937831705</v>
      </c>
      <c r="S4">
        <v>620.99916077209002</v>
      </c>
    </row>
    <row r="5" spans="1:19" x14ac:dyDescent="0.2">
      <c r="A5" t="s">
        <v>3</v>
      </c>
      <c r="B5">
        <v>609.44817983956602</v>
      </c>
      <c r="C5">
        <v>619.92478664936698</v>
      </c>
      <c r="D5">
        <v>609.44817983956602</v>
      </c>
      <c r="E5">
        <v>616.11316307310199</v>
      </c>
      <c r="F5">
        <v>626.54768063459198</v>
      </c>
      <c r="G5">
        <v>606.54942406401597</v>
      </c>
      <c r="H5">
        <v>600</v>
      </c>
      <c r="I5">
        <v>591.719664746479</v>
      </c>
      <c r="J5">
        <v>608.64741071177195</v>
      </c>
      <c r="K5">
        <v>623.01291977257404</v>
      </c>
      <c r="L5">
        <v>613.30540003077203</v>
      </c>
      <c r="M5">
        <v>606.23937126149997</v>
      </c>
      <c r="N5">
        <v>628.37899143870004</v>
      </c>
      <c r="O5">
        <v>641.37184448129699</v>
      </c>
      <c r="P5">
        <v>603.61648797272301</v>
      </c>
      <c r="Q5">
        <v>610.64314826268298</v>
      </c>
      <c r="R5">
        <v>619.92478664936698</v>
      </c>
      <c r="S5">
        <v>620.39138135378801</v>
      </c>
    </row>
    <row r="6" spans="1:19" x14ac:dyDescent="0.2">
      <c r="A6" t="s">
        <v>4</v>
      </c>
      <c r="B6">
        <v>651.44567413882203</v>
      </c>
      <c r="C6">
        <v>625.68768036904805</v>
      </c>
      <c r="D6">
        <v>597.74267236631397</v>
      </c>
      <c r="E6">
        <v>624.33728093963805</v>
      </c>
      <c r="F6">
        <v>600</v>
      </c>
      <c r="G6">
        <v>620.61723068406604</v>
      </c>
      <c r="H6">
        <v>606.473194941413</v>
      </c>
      <c r="I6">
        <v>629.68849250203596</v>
      </c>
      <c r="J6">
        <v>623.62411850304102</v>
      </c>
      <c r="K6">
        <v>610.54705069047702</v>
      </c>
      <c r="L6">
        <v>609.44817983956602</v>
      </c>
      <c r="M6">
        <v>602.72424893129698</v>
      </c>
      <c r="N6">
        <v>601.70165760702696</v>
      </c>
      <c r="O6">
        <v>612.43312242352397</v>
      </c>
      <c r="P6">
        <v>606.39063918755005</v>
      </c>
      <c r="Q6">
        <v>619.56066503900297</v>
      </c>
      <c r="R6">
        <v>619.88186041231995</v>
      </c>
      <c r="S6">
        <v>593.32959115138499</v>
      </c>
    </row>
    <row r="7" spans="1:19" x14ac:dyDescent="0.2">
      <c r="A7" t="s">
        <v>5</v>
      </c>
      <c r="B7">
        <v>730.31976057740701</v>
      </c>
      <c r="C7">
        <v>625.27005951274998</v>
      </c>
      <c r="D7">
        <v>694.86509527146995</v>
      </c>
      <c r="E7">
        <v>574.49726605375201</v>
      </c>
      <c r="F7">
        <v>631.86507080727495</v>
      </c>
      <c r="G7">
        <v>589.08284689519996</v>
      </c>
      <c r="H7">
        <v>643.88416833046995</v>
      </c>
      <c r="I7">
        <v>617.15054917534201</v>
      </c>
      <c r="J7">
        <v>625.29463465303002</v>
      </c>
      <c r="K7">
        <v>596.55766979895702</v>
      </c>
      <c r="L7">
        <v>319.97144022847101</v>
      </c>
      <c r="M7">
        <v>582.03939357445802</v>
      </c>
      <c r="N7">
        <v>626.48273963356701</v>
      </c>
      <c r="O7">
        <v>591.22158190747803</v>
      </c>
      <c r="P7">
        <v>606.50487930148904</v>
      </c>
      <c r="Q7">
        <v>582.76295894121699</v>
      </c>
      <c r="R7">
        <v>618.92994887433895</v>
      </c>
      <c r="S7">
        <v>583.03046036690898</v>
      </c>
    </row>
    <row r="8" spans="1:19" x14ac:dyDescent="0.2">
      <c r="A8" t="s">
        <v>6</v>
      </c>
      <c r="B8">
        <v>609.08917334927196</v>
      </c>
      <c r="C8">
        <v>598.47957879933801</v>
      </c>
      <c r="D8">
        <v>576.73847014627097</v>
      </c>
      <c r="E8">
        <v>613.69402299099204</v>
      </c>
      <c r="F8">
        <v>588.11133769811397</v>
      </c>
      <c r="G8">
        <v>495.73306758977498</v>
      </c>
      <c r="H8">
        <v>609.86321491240597</v>
      </c>
      <c r="I8">
        <v>602.05036669703804</v>
      </c>
      <c r="J8">
        <v>594.05147714996895</v>
      </c>
      <c r="K8">
        <v>606.23937126149997</v>
      </c>
      <c r="L8">
        <v>620.75527363918002</v>
      </c>
      <c r="M8">
        <v>602.54381770943405</v>
      </c>
      <c r="N8">
        <v>590.65139250124196</v>
      </c>
      <c r="O8">
        <v>573.35731868964206</v>
      </c>
      <c r="P8">
        <v>601.70165760702605</v>
      </c>
      <c r="Q8">
        <v>600</v>
      </c>
      <c r="R8">
        <v>632.01686973272899</v>
      </c>
      <c r="S8">
        <v>610.80788250860303</v>
      </c>
    </row>
    <row r="9" spans="1:19" x14ac:dyDescent="0.2">
      <c r="A9" t="s">
        <v>7</v>
      </c>
      <c r="B9">
        <v>797.01283547257799</v>
      </c>
      <c r="C9">
        <v>635.94436009362903</v>
      </c>
      <c r="D9">
        <v>536.70680144022697</v>
      </c>
      <c r="E9">
        <v>596.56899799623204</v>
      </c>
      <c r="F9">
        <v>557.66042876604297</v>
      </c>
      <c r="G9">
        <v>583.84265017505095</v>
      </c>
      <c r="H9">
        <v>638.66682803211199</v>
      </c>
      <c r="I9">
        <v>617.15054917534201</v>
      </c>
      <c r="J9">
        <v>617.84628209247796</v>
      </c>
      <c r="K9">
        <v>559.18843248178496</v>
      </c>
      <c r="L9">
        <v>586.33449228849099</v>
      </c>
      <c r="M9">
        <v>600</v>
      </c>
      <c r="N9">
        <v>598.98029776232499</v>
      </c>
      <c r="O9">
        <v>630.356067807351</v>
      </c>
      <c r="P9">
        <v>600</v>
      </c>
      <c r="Q9">
        <v>634.78308143959998</v>
      </c>
      <c r="R9">
        <v>614.01919638876302</v>
      </c>
      <c r="S9">
        <v>568.23006865069794</v>
      </c>
    </row>
    <row r="10" spans="1:19" x14ac:dyDescent="0.2">
      <c r="A10" t="s">
        <v>8</v>
      </c>
      <c r="B10">
        <v>-1621.53260509753</v>
      </c>
      <c r="C10">
        <v>243.56125356125699</v>
      </c>
      <c r="D10">
        <v>638.47105363801495</v>
      </c>
      <c r="E10">
        <v>582.71943623092</v>
      </c>
      <c r="F10">
        <v>620.05426765296397</v>
      </c>
      <c r="G10">
        <v>631.80339733207597</v>
      </c>
      <c r="H10">
        <v>635.20999292520003</v>
      </c>
      <c r="I10">
        <v>666.84089750127498</v>
      </c>
      <c r="J10">
        <v>654.54581578320006</v>
      </c>
      <c r="K10">
        <v>630.65459465084803</v>
      </c>
      <c r="L10">
        <v>604.80945018580303</v>
      </c>
      <c r="M10">
        <v>625.71274247334497</v>
      </c>
      <c r="N10">
        <v>563.68488414802698</v>
      </c>
      <c r="O10">
        <v>633.77725068020504</v>
      </c>
      <c r="P10">
        <v>612.537218010777</v>
      </c>
      <c r="Q10">
        <v>653.07164518672005</v>
      </c>
      <c r="R10">
        <v>606.62400346685195</v>
      </c>
      <c r="S10">
        <v>656.42920656193996</v>
      </c>
    </row>
    <row r="11" spans="1:19" x14ac:dyDescent="0.2">
      <c r="A11" t="s">
        <v>9</v>
      </c>
      <c r="B11">
        <v>609.00755146246604</v>
      </c>
      <c r="C11">
        <v>610.64314826268298</v>
      </c>
      <c r="D11">
        <v>601.202121380368</v>
      </c>
      <c r="E11">
        <v>607.39087577873499</v>
      </c>
      <c r="F11">
        <v>591.90057697996099</v>
      </c>
      <c r="G11">
        <v>594.86015175821206</v>
      </c>
      <c r="H11">
        <v>601.202121380368</v>
      </c>
      <c r="I11">
        <v>602.25732763368603</v>
      </c>
      <c r="J11">
        <v>602.30525923827099</v>
      </c>
      <c r="K11">
        <v>590.99244853753396</v>
      </c>
      <c r="L11">
        <v>600</v>
      </c>
      <c r="M11">
        <v>598.79787861963098</v>
      </c>
      <c r="N11">
        <v>610.54705069047702</v>
      </c>
      <c r="O11">
        <v>611.84525446342195</v>
      </c>
      <c r="P11">
        <v>601.05541666666704</v>
      </c>
      <c r="Q11">
        <v>584.85273221202897</v>
      </c>
      <c r="R11">
        <v>601.202121380368</v>
      </c>
      <c r="S11">
        <v>605.13984824178794</v>
      </c>
    </row>
    <row r="12" spans="1:19" x14ac:dyDescent="0.2">
      <c r="A12" t="s">
        <v>10</v>
      </c>
      <c r="B12">
        <v>607.29846448496301</v>
      </c>
      <c r="C12">
        <v>603.61648797272301</v>
      </c>
      <c r="D12">
        <v>562.44520064992798</v>
      </c>
      <c r="E12">
        <v>574.04062765517904</v>
      </c>
      <c r="F12">
        <v>591.90057697996099</v>
      </c>
      <c r="G12">
        <v>589.88631823042601</v>
      </c>
      <c r="H12">
        <v>576.48716295067902</v>
      </c>
      <c r="I12">
        <v>577.96926215509905</v>
      </c>
      <c r="J12">
        <v>591.69938183961904</v>
      </c>
      <c r="K12">
        <v>575.06918452799505</v>
      </c>
      <c r="L12">
        <v>590.53424240000504</v>
      </c>
      <c r="M12">
        <v>577.80056800252396</v>
      </c>
      <c r="N12">
        <v>590.99244853753396</v>
      </c>
      <c r="O12">
        <v>585.410380685826</v>
      </c>
      <c r="P12">
        <v>588.15474553657805</v>
      </c>
      <c r="Q12">
        <v>587.52165676853099</v>
      </c>
      <c r="R12">
        <v>594.77263136268505</v>
      </c>
      <c r="S12">
        <v>577.55782204616196</v>
      </c>
    </row>
    <row r="13" spans="1:19" x14ac:dyDescent="0.2">
      <c r="A13" t="s">
        <v>11</v>
      </c>
      <c r="B13">
        <v>603.48581499050294</v>
      </c>
      <c r="C13">
        <v>614.93185946938297</v>
      </c>
      <c r="D13">
        <v>612.13769665181201</v>
      </c>
      <c r="E13">
        <v>583.267225336558</v>
      </c>
      <c r="F13">
        <v>566.113170183443</v>
      </c>
      <c r="G13">
        <v>590.09373039595505</v>
      </c>
      <c r="H13">
        <v>614.85459077961605</v>
      </c>
      <c r="I13">
        <v>600</v>
      </c>
      <c r="J13">
        <v>594.91793349997795</v>
      </c>
      <c r="K13">
        <v>564.86876345829296</v>
      </c>
      <c r="L13">
        <v>579.24472636081998</v>
      </c>
      <c r="M13">
        <v>573.82730293027396</v>
      </c>
      <c r="N13">
        <v>601.66814519559102</v>
      </c>
      <c r="O13">
        <v>609.47130574826201</v>
      </c>
      <c r="P13">
        <v>588.18533897121404</v>
      </c>
      <c r="Q13">
        <v>592.09934971525297</v>
      </c>
      <c r="R13">
        <v>615.397536915106</v>
      </c>
      <c r="S13">
        <v>588.13992694577098</v>
      </c>
    </row>
    <row r="14" spans="1:19" x14ac:dyDescent="0.2">
      <c r="A14" t="s">
        <v>12</v>
      </c>
      <c r="B14">
        <v>586.054936001427</v>
      </c>
      <c r="C14">
        <v>581.99842467846997</v>
      </c>
      <c r="D14">
        <v>593.66090798890298</v>
      </c>
      <c r="E14">
        <v>590.769028069103</v>
      </c>
      <c r="F14">
        <v>598.79787861963098</v>
      </c>
      <c r="G14">
        <v>592.28859975393402</v>
      </c>
      <c r="H14">
        <v>591.35258928822805</v>
      </c>
      <c r="I14">
        <v>603.75224647951495</v>
      </c>
      <c r="J14">
        <v>594.19625871019798</v>
      </c>
      <c r="K14">
        <v>593.66090798890298</v>
      </c>
      <c r="L14">
        <v>603.506666666667</v>
      </c>
      <c r="M14">
        <v>600</v>
      </c>
      <c r="N14">
        <v>594.86015175821206</v>
      </c>
      <c r="O14">
        <v>605.13984824178794</v>
      </c>
      <c r="P14">
        <v>593.66090798890298</v>
      </c>
      <c r="Q14">
        <v>603.84531601895901</v>
      </c>
      <c r="R14">
        <v>597.74267236631397</v>
      </c>
      <c r="S14">
        <v>592.28859975393402</v>
      </c>
    </row>
    <row r="15" spans="1:19" x14ac:dyDescent="0.2">
      <c r="A15" t="s">
        <v>32</v>
      </c>
      <c r="B15">
        <v>626.85344430996997</v>
      </c>
      <c r="C15">
        <v>827.80539973936197</v>
      </c>
      <c r="D15">
        <v>607.68873581982598</v>
      </c>
      <c r="E15">
        <v>606.67573202792096</v>
      </c>
      <c r="F15">
        <v>615.14726778797103</v>
      </c>
      <c r="G15">
        <v>600</v>
      </c>
      <c r="H15">
        <v>626.85344430996997</v>
      </c>
      <c r="I15">
        <v>610.19616397806396</v>
      </c>
      <c r="J15">
        <v>606.92204283521403</v>
      </c>
      <c r="K15">
        <v>607.68873581982598</v>
      </c>
      <c r="L15">
        <v>593.02968236317599</v>
      </c>
      <c r="M15">
        <v>609.67772235323196</v>
      </c>
      <c r="N15">
        <v>609.89939751545796</v>
      </c>
      <c r="O15">
        <v>601.66814519559102</v>
      </c>
      <c r="P15">
        <v>606.39063918755005</v>
      </c>
      <c r="Q15">
        <v>600</v>
      </c>
      <c r="R15">
        <v>586.69459996922797</v>
      </c>
      <c r="S15">
        <v>601.202121380368</v>
      </c>
    </row>
    <row r="17" spans="2:19" x14ac:dyDescent="0.2">
      <c r="B17">
        <f>AVERAGE(B11:B15)</f>
        <v>606.54004224986579</v>
      </c>
      <c r="C17">
        <f t="shared" ref="C17:S17" si="0">AVERAGE(C11:C15)</f>
        <v>647.79906402452411</v>
      </c>
      <c r="D17">
        <f t="shared" si="0"/>
        <v>595.42693249816739</v>
      </c>
      <c r="E17">
        <f t="shared" si="0"/>
        <v>592.42869777349915</v>
      </c>
      <c r="F17">
        <f t="shared" si="0"/>
        <v>592.77189411019333</v>
      </c>
      <c r="G17">
        <f t="shared" si="0"/>
        <v>593.42576002770545</v>
      </c>
      <c r="H17">
        <f t="shared" si="0"/>
        <v>602.14998174177219</v>
      </c>
      <c r="I17">
        <f t="shared" si="0"/>
        <v>598.83500004927282</v>
      </c>
      <c r="J17">
        <f t="shared" si="0"/>
        <v>598.00817522465604</v>
      </c>
      <c r="K17">
        <f t="shared" si="0"/>
        <v>586.45600806651021</v>
      </c>
      <c r="L17">
        <f t="shared" si="0"/>
        <v>593.26306355813369</v>
      </c>
      <c r="M17">
        <f t="shared" si="0"/>
        <v>592.0206943811321</v>
      </c>
      <c r="N17">
        <f t="shared" si="0"/>
        <v>601.59343873945443</v>
      </c>
      <c r="O17">
        <f t="shared" si="0"/>
        <v>602.70698686697779</v>
      </c>
      <c r="P17">
        <f t="shared" si="0"/>
        <v>595.48940967018245</v>
      </c>
      <c r="Q17">
        <f t="shared" si="0"/>
        <v>593.66381094295446</v>
      </c>
      <c r="R17">
        <f t="shared" si="0"/>
        <v>599.16191239874024</v>
      </c>
      <c r="S17">
        <f t="shared" si="0"/>
        <v>592.86566367360467</v>
      </c>
    </row>
    <row r="18" spans="2:19" x14ac:dyDescent="0.2">
      <c r="B18">
        <f>AVERAGE(B2:B9)</f>
        <v>646.24419504648631</v>
      </c>
      <c r="C18">
        <f t="shared" ref="C18:S18" si="1">AVERAGE(C2:C9)</f>
        <v>615.91018244319855</v>
      </c>
      <c r="D18">
        <f t="shared" si="1"/>
        <v>590.24462703740471</v>
      </c>
      <c r="E18">
        <f t="shared" si="1"/>
        <v>602.48245082628205</v>
      </c>
      <c r="F18">
        <f t="shared" si="1"/>
        <v>599.08075546268901</v>
      </c>
      <c r="G18">
        <f t="shared" si="1"/>
        <v>595.45390894422746</v>
      </c>
      <c r="H18">
        <f t="shared" si="1"/>
        <v>604.68728390702188</v>
      </c>
      <c r="I18">
        <f t="shared" si="1"/>
        <v>627.4075102744099</v>
      </c>
      <c r="J18">
        <f t="shared" si="1"/>
        <v>605.93686024397334</v>
      </c>
      <c r="K18">
        <f t="shared" si="1"/>
        <v>611.18346501019505</v>
      </c>
      <c r="L18">
        <f t="shared" si="1"/>
        <v>593.32430690903811</v>
      </c>
      <c r="M18">
        <f t="shared" si="1"/>
        <v>601.14629620923927</v>
      </c>
      <c r="N18">
        <f t="shared" si="1"/>
        <v>598.08335098510895</v>
      </c>
      <c r="O18">
        <f t="shared" si="1"/>
        <v>596.46720209152181</v>
      </c>
      <c r="P18">
        <f t="shared" si="1"/>
        <v>610.24017577796371</v>
      </c>
      <c r="Q18">
        <f t="shared" si="1"/>
        <v>610.73964360949503</v>
      </c>
      <c r="R18">
        <f t="shared" si="1"/>
        <v>620.6251202657412</v>
      </c>
      <c r="S18">
        <f t="shared" si="1"/>
        <v>541.12095771139923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10" sqref="A10"/>
    </sheetView>
  </sheetViews>
  <sheetFormatPr baseColWidth="10" defaultRowHeight="16" x14ac:dyDescent="0.2"/>
  <sheetData>
    <row r="1" spans="1:19" x14ac:dyDescent="0.2">
      <c r="B1" t="s">
        <v>13</v>
      </c>
      <c r="C1" t="s">
        <v>16</v>
      </c>
      <c r="D1" t="s">
        <v>17</v>
      </c>
      <c r="E1" t="s">
        <v>30</v>
      </c>
      <c r="F1" t="s">
        <v>18</v>
      </c>
      <c r="G1" t="s">
        <v>19</v>
      </c>
      <c r="H1" t="s">
        <v>14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15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2">
      <c r="A2" t="s">
        <v>0</v>
      </c>
      <c r="B2">
        <v>0.2</v>
      </c>
      <c r="C2">
        <v>0.6</v>
      </c>
      <c r="D2">
        <v>0.2</v>
      </c>
      <c r="E2">
        <v>0.4</v>
      </c>
      <c r="F2">
        <v>0</v>
      </c>
      <c r="G2">
        <v>0.4</v>
      </c>
      <c r="H2">
        <v>0.4</v>
      </c>
      <c r="I2">
        <v>0.8</v>
      </c>
      <c r="J2">
        <v>0.6</v>
      </c>
      <c r="K2">
        <v>0.4</v>
      </c>
      <c r="L2">
        <v>0.2</v>
      </c>
      <c r="M2">
        <v>0.6</v>
      </c>
      <c r="N2">
        <v>0.2</v>
      </c>
      <c r="O2">
        <v>0.6</v>
      </c>
      <c r="P2">
        <v>0.8</v>
      </c>
      <c r="Q2">
        <v>0.2</v>
      </c>
      <c r="R2">
        <v>0.8</v>
      </c>
      <c r="S2">
        <v>0.4</v>
      </c>
    </row>
    <row r="3" spans="1:19" x14ac:dyDescent="0.2">
      <c r="A3" t="s">
        <v>1</v>
      </c>
      <c r="B3">
        <v>1</v>
      </c>
      <c r="C3">
        <v>1</v>
      </c>
      <c r="D3">
        <v>0.8</v>
      </c>
      <c r="E3">
        <v>1</v>
      </c>
      <c r="F3">
        <v>1</v>
      </c>
      <c r="G3">
        <v>1</v>
      </c>
      <c r="H3">
        <v>0.8</v>
      </c>
      <c r="I3">
        <v>1</v>
      </c>
      <c r="J3">
        <v>1</v>
      </c>
      <c r="K3">
        <v>0.8</v>
      </c>
      <c r="L3">
        <v>0.8</v>
      </c>
      <c r="M3">
        <v>1</v>
      </c>
      <c r="N3">
        <v>1</v>
      </c>
      <c r="O3">
        <v>0.8</v>
      </c>
      <c r="P3">
        <v>0.8</v>
      </c>
      <c r="Q3">
        <v>1</v>
      </c>
      <c r="R3">
        <v>0.8</v>
      </c>
      <c r="S3">
        <v>0.6</v>
      </c>
    </row>
    <row r="4" spans="1:19" x14ac:dyDescent="0.2">
      <c r="A4" t="s">
        <v>2</v>
      </c>
      <c r="B4">
        <v>1</v>
      </c>
      <c r="C4">
        <v>1</v>
      </c>
      <c r="D4">
        <v>0.8</v>
      </c>
      <c r="E4">
        <v>0.6</v>
      </c>
      <c r="F4">
        <v>0.8</v>
      </c>
      <c r="G4">
        <v>0.8</v>
      </c>
      <c r="H4">
        <v>0.8</v>
      </c>
      <c r="I4">
        <v>0.4</v>
      </c>
      <c r="J4">
        <v>0.8</v>
      </c>
      <c r="K4">
        <v>0.8</v>
      </c>
      <c r="L4">
        <v>1</v>
      </c>
      <c r="M4">
        <v>1</v>
      </c>
      <c r="N4">
        <v>0.8</v>
      </c>
      <c r="O4">
        <v>0.8</v>
      </c>
      <c r="P4">
        <v>1</v>
      </c>
      <c r="Q4">
        <v>1</v>
      </c>
      <c r="R4">
        <v>1</v>
      </c>
      <c r="S4">
        <v>0.8</v>
      </c>
    </row>
    <row r="5" spans="1:19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0.8</v>
      </c>
      <c r="Q5">
        <v>1</v>
      </c>
      <c r="R5">
        <v>1</v>
      </c>
      <c r="S5">
        <v>1</v>
      </c>
    </row>
    <row r="6" spans="1:19" x14ac:dyDescent="0.2">
      <c r="A6" t="s">
        <v>4</v>
      </c>
      <c r="B6">
        <v>0.8</v>
      </c>
      <c r="C6">
        <v>1</v>
      </c>
      <c r="D6">
        <v>1</v>
      </c>
      <c r="E6">
        <v>1</v>
      </c>
      <c r="F6">
        <v>0.8</v>
      </c>
      <c r="G6">
        <v>1</v>
      </c>
      <c r="H6">
        <v>1</v>
      </c>
      <c r="I6">
        <v>1</v>
      </c>
      <c r="J6">
        <v>0.8</v>
      </c>
      <c r="K6">
        <v>1</v>
      </c>
      <c r="L6">
        <v>1</v>
      </c>
      <c r="M6">
        <v>0.8</v>
      </c>
      <c r="N6">
        <v>1</v>
      </c>
      <c r="O6">
        <v>1</v>
      </c>
      <c r="P6">
        <v>1</v>
      </c>
      <c r="Q6">
        <v>1</v>
      </c>
      <c r="R6">
        <v>1</v>
      </c>
      <c r="S6">
        <v>0.8</v>
      </c>
    </row>
    <row r="7" spans="1:19" x14ac:dyDescent="0.2">
      <c r="A7" t="s">
        <v>5</v>
      </c>
      <c r="B7">
        <v>1</v>
      </c>
      <c r="C7">
        <v>1</v>
      </c>
      <c r="D7">
        <v>0.8</v>
      </c>
      <c r="E7">
        <v>0.6</v>
      </c>
      <c r="F7">
        <v>0.6</v>
      </c>
      <c r="G7">
        <v>0.8</v>
      </c>
      <c r="H7">
        <v>1</v>
      </c>
      <c r="I7">
        <v>1</v>
      </c>
      <c r="J7">
        <v>1</v>
      </c>
      <c r="K7">
        <v>1</v>
      </c>
      <c r="L7">
        <v>0.4</v>
      </c>
      <c r="M7">
        <v>0.6</v>
      </c>
      <c r="N7">
        <v>1</v>
      </c>
      <c r="O7">
        <v>0.8</v>
      </c>
      <c r="P7">
        <v>0.8</v>
      </c>
      <c r="Q7">
        <v>0.8</v>
      </c>
      <c r="R7">
        <v>1</v>
      </c>
      <c r="S7">
        <v>0.6</v>
      </c>
    </row>
    <row r="8" spans="1:19" x14ac:dyDescent="0.2">
      <c r="A8" t="s">
        <v>6</v>
      </c>
      <c r="B8">
        <v>0.8</v>
      </c>
      <c r="C8">
        <v>1</v>
      </c>
      <c r="D8">
        <v>0.6</v>
      </c>
      <c r="E8">
        <v>1</v>
      </c>
      <c r="F8">
        <v>0.8</v>
      </c>
      <c r="G8">
        <v>0.4</v>
      </c>
      <c r="H8">
        <v>1</v>
      </c>
      <c r="I8">
        <v>0.8</v>
      </c>
      <c r="J8">
        <v>0.8</v>
      </c>
      <c r="K8">
        <v>1</v>
      </c>
      <c r="L8">
        <v>1</v>
      </c>
      <c r="M8">
        <v>0.8</v>
      </c>
      <c r="N8">
        <v>0.6</v>
      </c>
      <c r="O8">
        <v>0.4</v>
      </c>
      <c r="P8">
        <v>0.8</v>
      </c>
      <c r="Q8">
        <v>1</v>
      </c>
      <c r="R8">
        <v>1</v>
      </c>
      <c r="S8">
        <v>1</v>
      </c>
    </row>
    <row r="9" spans="1:19" x14ac:dyDescent="0.2">
      <c r="A9" t="s">
        <v>7</v>
      </c>
      <c r="B9">
        <v>0.6</v>
      </c>
      <c r="C9">
        <v>0.8</v>
      </c>
      <c r="D9">
        <v>0.4</v>
      </c>
      <c r="E9">
        <v>0.6</v>
      </c>
      <c r="F9">
        <v>0.6</v>
      </c>
      <c r="G9">
        <v>0.8</v>
      </c>
      <c r="H9">
        <v>1</v>
      </c>
      <c r="I9">
        <v>1</v>
      </c>
      <c r="J9">
        <v>0.8</v>
      </c>
      <c r="K9">
        <v>0.4</v>
      </c>
      <c r="L9">
        <v>0.8</v>
      </c>
      <c r="M9">
        <v>0.6</v>
      </c>
      <c r="N9">
        <v>0.6</v>
      </c>
      <c r="O9">
        <v>0.8</v>
      </c>
      <c r="P9">
        <v>1</v>
      </c>
      <c r="Q9">
        <v>0.4</v>
      </c>
      <c r="R9">
        <v>1</v>
      </c>
      <c r="S9">
        <v>0.6</v>
      </c>
    </row>
    <row r="10" spans="1:19" x14ac:dyDescent="0.2">
      <c r="A10" t="s">
        <v>8</v>
      </c>
      <c r="B10">
        <v>0.4</v>
      </c>
      <c r="C10">
        <v>0.8</v>
      </c>
      <c r="D10">
        <v>0.8</v>
      </c>
      <c r="E10">
        <v>0.6</v>
      </c>
      <c r="F10">
        <v>0.4</v>
      </c>
      <c r="G10">
        <v>1</v>
      </c>
      <c r="H10">
        <v>0.6</v>
      </c>
      <c r="I10">
        <v>0.8</v>
      </c>
      <c r="J10">
        <v>0.2</v>
      </c>
      <c r="K10">
        <v>0.6</v>
      </c>
      <c r="L10">
        <v>0.8</v>
      </c>
      <c r="M10">
        <v>0.8</v>
      </c>
      <c r="N10">
        <v>0.6</v>
      </c>
      <c r="O10">
        <v>1</v>
      </c>
      <c r="P10">
        <v>0.6</v>
      </c>
      <c r="Q10">
        <v>0.6</v>
      </c>
      <c r="R10">
        <v>0.8</v>
      </c>
      <c r="S10">
        <v>1</v>
      </c>
    </row>
    <row r="11" spans="1:19" x14ac:dyDescent="0.2">
      <c r="A11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">
      <c r="A12" t="s">
        <v>10</v>
      </c>
      <c r="B12">
        <v>1</v>
      </c>
      <c r="C12">
        <v>1</v>
      </c>
      <c r="D12">
        <v>0.6</v>
      </c>
      <c r="E12">
        <v>0.8</v>
      </c>
      <c r="F12">
        <v>1</v>
      </c>
      <c r="G12">
        <v>0.8</v>
      </c>
      <c r="H12">
        <v>0.8</v>
      </c>
      <c r="I12">
        <v>1</v>
      </c>
      <c r="J12">
        <v>1</v>
      </c>
      <c r="K12">
        <v>0.8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">
      <c r="A13" t="s">
        <v>11</v>
      </c>
      <c r="B13">
        <v>1</v>
      </c>
      <c r="C13">
        <v>0.8</v>
      </c>
      <c r="D13">
        <v>0.8</v>
      </c>
      <c r="E13">
        <v>0.8</v>
      </c>
      <c r="F13">
        <v>0.8</v>
      </c>
      <c r="G13">
        <v>1</v>
      </c>
      <c r="H13">
        <v>1</v>
      </c>
      <c r="I13">
        <v>1</v>
      </c>
      <c r="J13">
        <v>1</v>
      </c>
      <c r="K13">
        <v>0.8</v>
      </c>
      <c r="L13">
        <v>0.6</v>
      </c>
      <c r="M13">
        <v>0.6</v>
      </c>
      <c r="N13">
        <v>1</v>
      </c>
      <c r="O13">
        <v>1</v>
      </c>
      <c r="P13">
        <v>0.8</v>
      </c>
      <c r="Q13">
        <v>1</v>
      </c>
      <c r="R13">
        <v>1</v>
      </c>
      <c r="S13">
        <v>1</v>
      </c>
    </row>
    <row r="14" spans="1:19" x14ac:dyDescent="0.2">
      <c r="A14" t="s">
        <v>12</v>
      </c>
      <c r="B14">
        <v>0.8</v>
      </c>
      <c r="C14">
        <v>0.8</v>
      </c>
      <c r="D14">
        <v>1</v>
      </c>
      <c r="E14">
        <v>1</v>
      </c>
      <c r="F14">
        <v>1</v>
      </c>
      <c r="G14">
        <v>1</v>
      </c>
      <c r="H14">
        <v>0.8</v>
      </c>
      <c r="I14">
        <v>1</v>
      </c>
      <c r="J14">
        <v>0.8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2">
      <c r="A15" t="s">
        <v>32</v>
      </c>
      <c r="B15">
        <v>1</v>
      </c>
      <c r="C15">
        <v>0.8</v>
      </c>
      <c r="D15">
        <v>1</v>
      </c>
      <c r="E15">
        <v>0.8</v>
      </c>
      <c r="F15">
        <v>1</v>
      </c>
      <c r="G15">
        <v>1</v>
      </c>
      <c r="H15">
        <v>0.8</v>
      </c>
      <c r="I15">
        <v>1</v>
      </c>
      <c r="J15">
        <v>1</v>
      </c>
      <c r="K15">
        <v>1</v>
      </c>
      <c r="L15">
        <v>0.8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2">
      <c r="A16" t="s">
        <v>31</v>
      </c>
      <c r="B16">
        <f>AVERAGE(B2:B15)</f>
        <v>0.82857142857142863</v>
      </c>
      <c r="C16">
        <f t="shared" ref="C16:S16" si="0">AVERAGE(C2:C15)</f>
        <v>0.90000000000000013</v>
      </c>
      <c r="D16">
        <f t="shared" si="0"/>
        <v>0.77142857142857135</v>
      </c>
      <c r="E16">
        <f t="shared" si="0"/>
        <v>0.8</v>
      </c>
      <c r="F16">
        <f t="shared" si="0"/>
        <v>0.77142857142857135</v>
      </c>
      <c r="G16">
        <f t="shared" si="0"/>
        <v>0.8571428571428571</v>
      </c>
      <c r="H16">
        <f t="shared" si="0"/>
        <v>0.85714285714285732</v>
      </c>
      <c r="I16">
        <f t="shared" si="0"/>
        <v>0.9</v>
      </c>
      <c r="J16">
        <f t="shared" si="0"/>
        <v>0.84285714285714286</v>
      </c>
      <c r="K16">
        <f t="shared" si="0"/>
        <v>0.82857142857142863</v>
      </c>
      <c r="L16">
        <f t="shared" si="0"/>
        <v>0.81428571428571428</v>
      </c>
      <c r="M16">
        <f t="shared" si="0"/>
        <v>0.84285714285714275</v>
      </c>
      <c r="N16">
        <f t="shared" si="0"/>
        <v>0.84285714285714275</v>
      </c>
      <c r="O16">
        <f t="shared" si="0"/>
        <v>0.87142857142857133</v>
      </c>
      <c r="P16">
        <f t="shared" si="0"/>
        <v>0.88571428571428579</v>
      </c>
      <c r="Q16">
        <f t="shared" si="0"/>
        <v>0.8571428571428571</v>
      </c>
      <c r="R16">
        <f t="shared" si="0"/>
        <v>0.95714285714285718</v>
      </c>
      <c r="S16">
        <f t="shared" si="0"/>
        <v>0.84285714285714275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2" sqref="A2:A15"/>
    </sheetView>
  </sheetViews>
  <sheetFormatPr baseColWidth="10" defaultRowHeight="16" x14ac:dyDescent="0.2"/>
  <sheetData>
    <row r="1" spans="1:19" x14ac:dyDescent="0.2">
      <c r="B1" t="s">
        <v>13</v>
      </c>
      <c r="C1" t="s">
        <v>16</v>
      </c>
      <c r="D1" t="s">
        <v>17</v>
      </c>
      <c r="E1" t="s">
        <v>30</v>
      </c>
      <c r="F1" t="s">
        <v>18</v>
      </c>
      <c r="G1" t="s">
        <v>19</v>
      </c>
      <c r="H1" t="s">
        <v>14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15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2">
      <c r="A2" t="s">
        <v>0</v>
      </c>
      <c r="B2">
        <v>0.6</v>
      </c>
      <c r="C2">
        <v>0.6</v>
      </c>
      <c r="D2">
        <v>0.2</v>
      </c>
      <c r="E2">
        <v>0</v>
      </c>
      <c r="F2">
        <v>0.8</v>
      </c>
      <c r="G2">
        <v>0.2</v>
      </c>
      <c r="H2">
        <v>0.4</v>
      </c>
      <c r="I2">
        <v>0.6</v>
      </c>
      <c r="J2">
        <v>0.4</v>
      </c>
      <c r="K2">
        <v>0.4</v>
      </c>
      <c r="L2">
        <v>0.6</v>
      </c>
      <c r="M2">
        <v>0.8</v>
      </c>
      <c r="N2">
        <v>0.6</v>
      </c>
      <c r="O2">
        <v>0.4</v>
      </c>
      <c r="P2">
        <v>1</v>
      </c>
      <c r="Q2">
        <v>0.4</v>
      </c>
      <c r="R2">
        <v>0.4</v>
      </c>
      <c r="S2">
        <v>0.4</v>
      </c>
    </row>
    <row r="3" spans="1:19" x14ac:dyDescent="0.2">
      <c r="A3" t="s">
        <v>1</v>
      </c>
      <c r="B3">
        <v>0.6</v>
      </c>
      <c r="C3">
        <v>1</v>
      </c>
      <c r="D3">
        <v>0.6</v>
      </c>
      <c r="E3">
        <v>0.6</v>
      </c>
      <c r="F3">
        <v>0.6</v>
      </c>
      <c r="G3">
        <v>0.8</v>
      </c>
      <c r="H3">
        <v>0.6</v>
      </c>
      <c r="I3">
        <v>0.4</v>
      </c>
      <c r="J3">
        <v>0.6</v>
      </c>
      <c r="K3">
        <v>1</v>
      </c>
      <c r="L3">
        <v>0.8</v>
      </c>
      <c r="M3">
        <v>0.8</v>
      </c>
      <c r="N3">
        <v>1</v>
      </c>
      <c r="O3">
        <v>0.8</v>
      </c>
      <c r="P3">
        <v>1</v>
      </c>
      <c r="Q3">
        <v>1</v>
      </c>
      <c r="R3">
        <v>1</v>
      </c>
      <c r="S3">
        <v>0.2</v>
      </c>
    </row>
    <row r="4" spans="1:19" x14ac:dyDescent="0.2">
      <c r="A4" t="s">
        <v>2</v>
      </c>
      <c r="B4">
        <v>0.8</v>
      </c>
      <c r="C4">
        <v>0.4</v>
      </c>
      <c r="D4">
        <v>0.4</v>
      </c>
      <c r="E4">
        <v>0.6</v>
      </c>
      <c r="F4">
        <v>0.6</v>
      </c>
      <c r="G4">
        <v>0.2</v>
      </c>
      <c r="H4">
        <v>0.8</v>
      </c>
      <c r="I4">
        <v>1</v>
      </c>
      <c r="J4">
        <v>0.6</v>
      </c>
      <c r="K4">
        <v>0.8</v>
      </c>
      <c r="L4">
        <v>0.8</v>
      </c>
      <c r="M4">
        <v>0.6</v>
      </c>
      <c r="N4">
        <v>0.6</v>
      </c>
      <c r="O4">
        <v>0.8</v>
      </c>
      <c r="P4">
        <v>0.4</v>
      </c>
      <c r="Q4">
        <v>0.8</v>
      </c>
      <c r="R4">
        <v>0.4</v>
      </c>
      <c r="S4">
        <v>1</v>
      </c>
    </row>
    <row r="5" spans="1:19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0.6</v>
      </c>
      <c r="I5">
        <v>0.8</v>
      </c>
      <c r="J5">
        <v>1</v>
      </c>
      <c r="K5">
        <v>0.8</v>
      </c>
      <c r="L5">
        <v>1</v>
      </c>
      <c r="M5">
        <v>1</v>
      </c>
      <c r="N5">
        <v>1</v>
      </c>
      <c r="O5">
        <v>1</v>
      </c>
      <c r="P5">
        <v>1</v>
      </c>
      <c r="Q5">
        <v>0.8</v>
      </c>
      <c r="R5">
        <v>1</v>
      </c>
      <c r="S5">
        <v>0.8</v>
      </c>
    </row>
    <row r="6" spans="1:19" x14ac:dyDescent="0.2">
      <c r="A6" t="s">
        <v>4</v>
      </c>
      <c r="B6">
        <v>1</v>
      </c>
      <c r="C6">
        <v>0.8</v>
      </c>
      <c r="D6">
        <v>1</v>
      </c>
      <c r="E6">
        <v>1</v>
      </c>
      <c r="F6">
        <v>1</v>
      </c>
      <c r="G6">
        <v>0.8</v>
      </c>
      <c r="H6">
        <v>0.6</v>
      </c>
      <c r="I6">
        <v>0.6</v>
      </c>
      <c r="J6">
        <v>1</v>
      </c>
      <c r="K6">
        <v>1</v>
      </c>
      <c r="L6">
        <v>1</v>
      </c>
      <c r="M6">
        <v>0.8</v>
      </c>
      <c r="N6">
        <v>0.8</v>
      </c>
      <c r="O6">
        <v>1</v>
      </c>
      <c r="P6">
        <v>1</v>
      </c>
      <c r="Q6">
        <v>1</v>
      </c>
      <c r="R6">
        <v>1</v>
      </c>
      <c r="S6">
        <v>0.8</v>
      </c>
    </row>
    <row r="7" spans="1:19" x14ac:dyDescent="0.2">
      <c r="A7" t="s">
        <v>5</v>
      </c>
      <c r="B7">
        <v>1</v>
      </c>
      <c r="C7">
        <v>1</v>
      </c>
      <c r="D7">
        <v>0.8</v>
      </c>
      <c r="E7">
        <v>0.4</v>
      </c>
      <c r="F7">
        <v>0.6</v>
      </c>
      <c r="G7">
        <v>0.6</v>
      </c>
      <c r="H7">
        <v>1</v>
      </c>
      <c r="I7">
        <v>0.8</v>
      </c>
      <c r="J7">
        <v>0.8</v>
      </c>
      <c r="K7">
        <v>0.6</v>
      </c>
      <c r="L7">
        <v>0.6</v>
      </c>
      <c r="M7">
        <v>0.8</v>
      </c>
      <c r="N7">
        <v>0.6</v>
      </c>
      <c r="O7">
        <v>0.4</v>
      </c>
      <c r="P7">
        <v>0.8</v>
      </c>
      <c r="Q7">
        <v>0.6</v>
      </c>
      <c r="R7">
        <v>0.8</v>
      </c>
      <c r="S7">
        <v>0.6</v>
      </c>
    </row>
    <row r="8" spans="1:19" x14ac:dyDescent="0.2">
      <c r="A8" t="s">
        <v>6</v>
      </c>
      <c r="B8">
        <v>0.8</v>
      </c>
      <c r="C8">
        <v>0.8</v>
      </c>
      <c r="D8">
        <v>0.6</v>
      </c>
      <c r="E8">
        <v>0.6</v>
      </c>
      <c r="F8">
        <v>0.8</v>
      </c>
      <c r="G8">
        <v>0.6</v>
      </c>
      <c r="H8">
        <v>0.6</v>
      </c>
      <c r="I8">
        <v>1</v>
      </c>
      <c r="J8">
        <v>0.6</v>
      </c>
      <c r="K8">
        <v>1</v>
      </c>
      <c r="L8">
        <v>0.8</v>
      </c>
      <c r="M8">
        <v>0.6</v>
      </c>
      <c r="N8">
        <v>0.8</v>
      </c>
      <c r="O8">
        <v>0.6</v>
      </c>
      <c r="P8">
        <v>1</v>
      </c>
      <c r="Q8">
        <v>0.8</v>
      </c>
      <c r="R8">
        <v>0.8</v>
      </c>
      <c r="S8">
        <v>0.6</v>
      </c>
    </row>
    <row r="9" spans="1:19" x14ac:dyDescent="0.2">
      <c r="A9" t="s">
        <v>7</v>
      </c>
      <c r="B9">
        <v>0.8</v>
      </c>
      <c r="C9">
        <v>1</v>
      </c>
      <c r="D9">
        <v>0.4</v>
      </c>
      <c r="E9">
        <v>0.2</v>
      </c>
      <c r="F9">
        <v>0.8</v>
      </c>
      <c r="G9">
        <v>0.8</v>
      </c>
      <c r="H9">
        <v>0.8</v>
      </c>
      <c r="I9">
        <v>0.8</v>
      </c>
      <c r="J9">
        <v>0.6</v>
      </c>
      <c r="K9">
        <v>0.6</v>
      </c>
      <c r="L9">
        <v>0.6</v>
      </c>
      <c r="M9">
        <v>0.8</v>
      </c>
      <c r="N9">
        <v>0.6</v>
      </c>
      <c r="O9">
        <v>0.6</v>
      </c>
      <c r="P9">
        <v>0.8</v>
      </c>
      <c r="Q9">
        <v>0.4</v>
      </c>
      <c r="R9">
        <v>0.4</v>
      </c>
      <c r="S9">
        <v>0.6</v>
      </c>
    </row>
    <row r="10" spans="1:19" x14ac:dyDescent="0.2">
      <c r="A10" t="s">
        <v>8</v>
      </c>
      <c r="B10">
        <v>0.6</v>
      </c>
      <c r="C10">
        <v>1</v>
      </c>
      <c r="D10">
        <v>1</v>
      </c>
      <c r="E10">
        <v>0.8</v>
      </c>
      <c r="F10">
        <v>1</v>
      </c>
      <c r="G10">
        <v>0.8</v>
      </c>
      <c r="H10">
        <v>0.6</v>
      </c>
      <c r="I10">
        <v>0.8</v>
      </c>
      <c r="J10">
        <v>0.6</v>
      </c>
      <c r="K10">
        <v>0.8</v>
      </c>
      <c r="L10">
        <v>0.6</v>
      </c>
      <c r="M10">
        <v>0.6</v>
      </c>
      <c r="N10">
        <v>0.8</v>
      </c>
      <c r="O10">
        <v>0.4</v>
      </c>
      <c r="P10">
        <v>0.4</v>
      </c>
      <c r="Q10">
        <v>1</v>
      </c>
      <c r="R10">
        <v>0.6</v>
      </c>
      <c r="S10">
        <v>0.6</v>
      </c>
    </row>
    <row r="11" spans="1:19" x14ac:dyDescent="0.2">
      <c r="A11" t="s">
        <v>9</v>
      </c>
      <c r="B11">
        <v>1</v>
      </c>
      <c r="C11">
        <v>0.8</v>
      </c>
      <c r="D11">
        <v>1</v>
      </c>
      <c r="E11">
        <v>1</v>
      </c>
      <c r="F11">
        <v>0.6</v>
      </c>
      <c r="G11">
        <v>1</v>
      </c>
      <c r="H11">
        <v>1</v>
      </c>
      <c r="I11">
        <v>1</v>
      </c>
      <c r="J11">
        <v>1</v>
      </c>
      <c r="K11">
        <v>0.8</v>
      </c>
      <c r="L11">
        <v>1</v>
      </c>
      <c r="M11">
        <v>1</v>
      </c>
      <c r="N11">
        <v>1</v>
      </c>
      <c r="O11">
        <v>1</v>
      </c>
      <c r="P11">
        <v>1</v>
      </c>
      <c r="Q11">
        <v>0.6</v>
      </c>
      <c r="R11">
        <v>1</v>
      </c>
      <c r="S11">
        <v>1</v>
      </c>
    </row>
    <row r="12" spans="1:19" x14ac:dyDescent="0.2">
      <c r="A12" t="s">
        <v>10</v>
      </c>
      <c r="B12">
        <v>0.6</v>
      </c>
      <c r="C12">
        <v>0.8</v>
      </c>
      <c r="D12">
        <v>0.8</v>
      </c>
      <c r="E12">
        <v>0.8</v>
      </c>
      <c r="F12">
        <v>0.6</v>
      </c>
      <c r="G12">
        <v>1</v>
      </c>
      <c r="H12">
        <v>0.8</v>
      </c>
      <c r="I12">
        <v>0.4</v>
      </c>
      <c r="J12">
        <v>1</v>
      </c>
      <c r="K12">
        <v>0.8</v>
      </c>
      <c r="L12">
        <v>0.6</v>
      </c>
      <c r="M12">
        <v>0.2</v>
      </c>
      <c r="N12">
        <v>0.8</v>
      </c>
      <c r="O12">
        <v>0.8</v>
      </c>
      <c r="P12">
        <v>0.8</v>
      </c>
      <c r="Q12">
        <v>0.4</v>
      </c>
      <c r="R12">
        <v>0.8</v>
      </c>
      <c r="S12">
        <v>0.4</v>
      </c>
    </row>
    <row r="13" spans="1:19" x14ac:dyDescent="0.2">
      <c r="A13" t="s">
        <v>11</v>
      </c>
      <c r="B13">
        <v>0.8</v>
      </c>
      <c r="C13">
        <v>1</v>
      </c>
      <c r="D13">
        <v>0.6</v>
      </c>
      <c r="E13">
        <v>1</v>
      </c>
      <c r="F13">
        <v>0.6</v>
      </c>
      <c r="G13">
        <v>0.6</v>
      </c>
      <c r="H13">
        <v>0.8</v>
      </c>
      <c r="I13">
        <v>0.8</v>
      </c>
      <c r="J13">
        <v>0.4</v>
      </c>
      <c r="K13">
        <v>0.8</v>
      </c>
      <c r="L13">
        <v>0.8</v>
      </c>
      <c r="M13">
        <v>0.8</v>
      </c>
      <c r="N13">
        <v>0.8</v>
      </c>
      <c r="O13">
        <v>0.6</v>
      </c>
      <c r="P13">
        <v>0.8</v>
      </c>
      <c r="Q13">
        <v>0.6</v>
      </c>
      <c r="R13">
        <v>1</v>
      </c>
      <c r="S13">
        <v>0.8</v>
      </c>
    </row>
    <row r="14" spans="1:19" x14ac:dyDescent="0.2">
      <c r="A14" t="s">
        <v>12</v>
      </c>
      <c r="B14">
        <v>0.8</v>
      </c>
      <c r="C14">
        <v>1</v>
      </c>
      <c r="D14">
        <v>1</v>
      </c>
      <c r="E14">
        <v>0.8</v>
      </c>
      <c r="F14">
        <v>1</v>
      </c>
      <c r="G14">
        <v>0.8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0.8</v>
      </c>
    </row>
    <row r="15" spans="1:19" x14ac:dyDescent="0.2">
      <c r="A15" t="s">
        <v>32</v>
      </c>
      <c r="B15">
        <v>1</v>
      </c>
      <c r="C15">
        <v>0.8</v>
      </c>
      <c r="D15">
        <v>1</v>
      </c>
      <c r="E15">
        <v>1</v>
      </c>
      <c r="F15">
        <v>1</v>
      </c>
      <c r="G15">
        <v>1</v>
      </c>
      <c r="H15">
        <v>1</v>
      </c>
      <c r="I15">
        <v>0.6</v>
      </c>
      <c r="J15">
        <v>0.8</v>
      </c>
      <c r="K15">
        <v>1</v>
      </c>
      <c r="L15">
        <v>0.8</v>
      </c>
      <c r="M15">
        <v>1</v>
      </c>
      <c r="N15">
        <v>1</v>
      </c>
      <c r="O15">
        <v>0.8</v>
      </c>
      <c r="P15">
        <v>1</v>
      </c>
      <c r="Q15">
        <v>0.8</v>
      </c>
      <c r="R15">
        <v>0.8</v>
      </c>
      <c r="S15">
        <v>1</v>
      </c>
    </row>
    <row r="16" spans="1:19" x14ac:dyDescent="0.2">
      <c r="A16" t="s">
        <v>31</v>
      </c>
      <c r="B16">
        <f>AVERAGE(B2:B15)</f>
        <v>0.81428571428571428</v>
      </c>
      <c r="C16">
        <f t="shared" ref="C16:S16" si="0">AVERAGE(C2:C15)</f>
        <v>0.85714285714285732</v>
      </c>
      <c r="D16">
        <f t="shared" si="0"/>
        <v>0.74285714285714288</v>
      </c>
      <c r="E16">
        <f t="shared" si="0"/>
        <v>0.70000000000000007</v>
      </c>
      <c r="F16">
        <f t="shared" si="0"/>
        <v>0.78571428571428559</v>
      </c>
      <c r="G16">
        <f t="shared" si="0"/>
        <v>0.72857142857142865</v>
      </c>
      <c r="H16">
        <f t="shared" si="0"/>
        <v>0.75714285714285712</v>
      </c>
      <c r="I16">
        <f t="shared" si="0"/>
        <v>0.75714285714285712</v>
      </c>
      <c r="J16">
        <f t="shared" si="0"/>
        <v>0.74285714285714288</v>
      </c>
      <c r="K16">
        <f t="shared" si="0"/>
        <v>0.81428571428571428</v>
      </c>
      <c r="L16">
        <f t="shared" si="0"/>
        <v>0.7857142857142857</v>
      </c>
      <c r="M16">
        <f t="shared" si="0"/>
        <v>0.77142857142857135</v>
      </c>
      <c r="N16">
        <f t="shared" si="0"/>
        <v>0.81428571428571428</v>
      </c>
      <c r="O16">
        <f t="shared" si="0"/>
        <v>0.72857142857142865</v>
      </c>
      <c r="P16">
        <f t="shared" si="0"/>
        <v>0.85714285714285732</v>
      </c>
      <c r="Q16">
        <f t="shared" si="0"/>
        <v>0.72857142857142865</v>
      </c>
      <c r="R16">
        <f t="shared" si="0"/>
        <v>0.7857142857142857</v>
      </c>
      <c r="S16">
        <f t="shared" si="0"/>
        <v>0.68571428571428572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16" activeCellId="1" sqref="A1:XFD1 A16:XFD16"/>
    </sheetView>
  </sheetViews>
  <sheetFormatPr baseColWidth="10" defaultRowHeight="16" x14ac:dyDescent="0.2"/>
  <sheetData>
    <row r="1" spans="1:19" x14ac:dyDescent="0.2">
      <c r="B1" t="s">
        <v>13</v>
      </c>
      <c r="C1" t="s">
        <v>16</v>
      </c>
      <c r="D1" t="s">
        <v>17</v>
      </c>
      <c r="E1" t="s">
        <v>30</v>
      </c>
      <c r="F1" t="s">
        <v>18</v>
      </c>
      <c r="G1" t="s">
        <v>19</v>
      </c>
      <c r="H1" t="s">
        <v>14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15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2">
      <c r="A2" t="s">
        <v>0</v>
      </c>
      <c r="B2">
        <v>0</v>
      </c>
      <c r="C2">
        <v>0.4</v>
      </c>
      <c r="D2">
        <v>0.6</v>
      </c>
      <c r="E2">
        <v>0.8</v>
      </c>
      <c r="F2">
        <v>0.2</v>
      </c>
      <c r="G2">
        <v>0.2</v>
      </c>
      <c r="H2">
        <v>0.6</v>
      </c>
      <c r="I2">
        <v>0.6</v>
      </c>
      <c r="J2">
        <v>0.4</v>
      </c>
      <c r="K2">
        <v>0.2</v>
      </c>
      <c r="L2">
        <v>0.4</v>
      </c>
      <c r="M2">
        <v>0.6</v>
      </c>
      <c r="N2">
        <v>0.4</v>
      </c>
      <c r="O2">
        <v>0.2</v>
      </c>
      <c r="P2">
        <v>0.2</v>
      </c>
      <c r="Q2">
        <v>0.4</v>
      </c>
      <c r="R2">
        <v>0.4</v>
      </c>
      <c r="S2">
        <v>0.4</v>
      </c>
    </row>
    <row r="3" spans="1:19" x14ac:dyDescent="0.2">
      <c r="A3" t="s">
        <v>1</v>
      </c>
      <c r="B3">
        <v>0.8</v>
      </c>
      <c r="C3">
        <v>0.4</v>
      </c>
      <c r="D3">
        <v>0.6</v>
      </c>
      <c r="E3">
        <v>0.8</v>
      </c>
      <c r="F3">
        <v>0.6</v>
      </c>
      <c r="G3">
        <v>0.8</v>
      </c>
      <c r="H3">
        <v>0.8</v>
      </c>
      <c r="I3">
        <v>0.4</v>
      </c>
      <c r="J3">
        <v>0.4</v>
      </c>
      <c r="K3">
        <v>0.2</v>
      </c>
      <c r="L3">
        <v>0.8</v>
      </c>
      <c r="M3">
        <v>0.6</v>
      </c>
      <c r="N3">
        <v>0.6</v>
      </c>
      <c r="O3">
        <v>0.2</v>
      </c>
      <c r="P3">
        <v>0.8</v>
      </c>
      <c r="Q3">
        <v>0.6</v>
      </c>
      <c r="R3">
        <v>0.6</v>
      </c>
      <c r="S3">
        <v>0.8</v>
      </c>
    </row>
    <row r="4" spans="1:19" x14ac:dyDescent="0.2">
      <c r="A4" t="s">
        <v>2</v>
      </c>
      <c r="B4">
        <v>0.8</v>
      </c>
      <c r="C4">
        <v>0.6</v>
      </c>
      <c r="D4">
        <v>0.6</v>
      </c>
      <c r="E4">
        <v>0.2</v>
      </c>
      <c r="F4">
        <v>0.8</v>
      </c>
      <c r="G4">
        <v>0.8</v>
      </c>
      <c r="H4">
        <v>0.4</v>
      </c>
      <c r="I4">
        <v>0.6</v>
      </c>
      <c r="J4">
        <v>0.2</v>
      </c>
      <c r="K4">
        <v>0.8</v>
      </c>
      <c r="L4">
        <v>0.6</v>
      </c>
      <c r="M4">
        <v>0.6</v>
      </c>
      <c r="N4">
        <v>0.6</v>
      </c>
      <c r="O4">
        <v>0.4</v>
      </c>
      <c r="P4">
        <v>0.8</v>
      </c>
      <c r="Q4">
        <v>0.4</v>
      </c>
      <c r="R4">
        <v>0.6</v>
      </c>
      <c r="S4">
        <v>0.6</v>
      </c>
    </row>
    <row r="5" spans="1:19" x14ac:dyDescent="0.2">
      <c r="A5" t="s">
        <v>3</v>
      </c>
      <c r="B5">
        <v>0.8</v>
      </c>
      <c r="C5">
        <v>1</v>
      </c>
      <c r="D5">
        <v>0.8</v>
      </c>
      <c r="E5">
        <v>1</v>
      </c>
      <c r="F5">
        <v>0.8</v>
      </c>
      <c r="G5">
        <v>0.6</v>
      </c>
      <c r="H5">
        <v>0.8</v>
      </c>
      <c r="I5">
        <v>0.8</v>
      </c>
      <c r="J5">
        <v>0.8</v>
      </c>
      <c r="K5">
        <v>0.8</v>
      </c>
      <c r="L5">
        <v>1</v>
      </c>
      <c r="M5">
        <v>0.8</v>
      </c>
      <c r="N5">
        <v>0.6</v>
      </c>
      <c r="O5">
        <v>1</v>
      </c>
      <c r="P5">
        <v>0.8</v>
      </c>
      <c r="Q5">
        <v>1</v>
      </c>
      <c r="R5">
        <v>1</v>
      </c>
      <c r="S5">
        <v>1</v>
      </c>
    </row>
    <row r="6" spans="1:19" x14ac:dyDescent="0.2">
      <c r="A6" t="s">
        <v>4</v>
      </c>
      <c r="B6">
        <v>1</v>
      </c>
      <c r="C6">
        <v>1</v>
      </c>
      <c r="D6">
        <v>0.4</v>
      </c>
      <c r="E6">
        <v>0.8</v>
      </c>
      <c r="F6">
        <v>0.8</v>
      </c>
      <c r="G6">
        <v>0.8</v>
      </c>
      <c r="H6">
        <v>1</v>
      </c>
      <c r="I6">
        <v>0.6</v>
      </c>
      <c r="J6">
        <v>0.8</v>
      </c>
      <c r="K6">
        <v>0.8</v>
      </c>
      <c r="L6">
        <v>0.8</v>
      </c>
      <c r="M6">
        <v>1</v>
      </c>
      <c r="N6">
        <v>0.6</v>
      </c>
      <c r="O6">
        <v>0.8</v>
      </c>
      <c r="P6">
        <v>0.6</v>
      </c>
      <c r="Q6">
        <v>0.6</v>
      </c>
      <c r="R6">
        <v>0.8</v>
      </c>
      <c r="S6">
        <v>0.8</v>
      </c>
    </row>
    <row r="7" spans="1:19" x14ac:dyDescent="0.2">
      <c r="A7" t="s">
        <v>5</v>
      </c>
      <c r="B7">
        <v>0.6</v>
      </c>
      <c r="C7">
        <v>0.6</v>
      </c>
      <c r="D7">
        <v>1</v>
      </c>
      <c r="E7">
        <v>0.6</v>
      </c>
      <c r="F7">
        <v>0.6</v>
      </c>
      <c r="G7">
        <v>0.4</v>
      </c>
      <c r="H7">
        <v>1</v>
      </c>
      <c r="I7">
        <v>0.8</v>
      </c>
      <c r="J7">
        <v>0.2</v>
      </c>
      <c r="K7">
        <v>0.4</v>
      </c>
      <c r="L7">
        <v>0.4</v>
      </c>
      <c r="M7">
        <v>0.6</v>
      </c>
      <c r="N7">
        <v>0.6</v>
      </c>
      <c r="O7">
        <v>0.4</v>
      </c>
      <c r="P7">
        <v>0.2</v>
      </c>
      <c r="Q7">
        <v>1</v>
      </c>
      <c r="R7">
        <v>0.8</v>
      </c>
      <c r="S7">
        <v>0.6</v>
      </c>
    </row>
    <row r="8" spans="1:19" x14ac:dyDescent="0.2">
      <c r="A8" t="s">
        <v>6</v>
      </c>
      <c r="B8">
        <v>0.8</v>
      </c>
      <c r="C8">
        <v>0.4</v>
      </c>
      <c r="D8">
        <v>0.6</v>
      </c>
      <c r="E8">
        <v>1</v>
      </c>
      <c r="F8">
        <v>0.6</v>
      </c>
      <c r="G8">
        <v>0.4</v>
      </c>
      <c r="H8">
        <v>0.4</v>
      </c>
      <c r="I8">
        <v>0.6</v>
      </c>
      <c r="J8">
        <v>0.4</v>
      </c>
      <c r="K8">
        <v>0.8</v>
      </c>
      <c r="L8">
        <v>0.8</v>
      </c>
      <c r="M8">
        <v>1</v>
      </c>
      <c r="N8">
        <v>0.6</v>
      </c>
      <c r="O8">
        <v>0.4</v>
      </c>
      <c r="P8">
        <v>0.6</v>
      </c>
      <c r="Q8">
        <v>1</v>
      </c>
      <c r="R8">
        <v>1</v>
      </c>
      <c r="S8">
        <v>0.4</v>
      </c>
    </row>
    <row r="9" spans="1:19" x14ac:dyDescent="0.2">
      <c r="A9" t="s">
        <v>7</v>
      </c>
      <c r="B9">
        <v>0.6</v>
      </c>
      <c r="C9">
        <v>1</v>
      </c>
      <c r="D9">
        <v>0.6</v>
      </c>
      <c r="E9">
        <v>0.8</v>
      </c>
      <c r="F9">
        <v>0.4</v>
      </c>
      <c r="G9">
        <v>0.6</v>
      </c>
      <c r="H9">
        <v>0.6</v>
      </c>
      <c r="I9">
        <v>0.8</v>
      </c>
      <c r="J9">
        <v>0.6</v>
      </c>
      <c r="K9">
        <v>0.4</v>
      </c>
      <c r="L9">
        <v>0.4</v>
      </c>
      <c r="M9">
        <v>0.6</v>
      </c>
      <c r="N9">
        <v>0.8</v>
      </c>
      <c r="O9">
        <v>0.8</v>
      </c>
      <c r="P9">
        <v>0.2</v>
      </c>
      <c r="Q9">
        <v>1</v>
      </c>
      <c r="R9">
        <v>0.8</v>
      </c>
      <c r="S9">
        <v>0.2</v>
      </c>
    </row>
    <row r="10" spans="1:19" x14ac:dyDescent="0.2">
      <c r="A10" t="s">
        <v>8</v>
      </c>
      <c r="B10">
        <v>1</v>
      </c>
      <c r="C10">
        <v>0.6</v>
      </c>
      <c r="D10">
        <v>0.8</v>
      </c>
      <c r="E10">
        <v>0.6</v>
      </c>
      <c r="F10">
        <v>0.4</v>
      </c>
      <c r="G10">
        <v>0.6</v>
      </c>
      <c r="H10">
        <v>0.8</v>
      </c>
      <c r="I10">
        <v>0.6</v>
      </c>
      <c r="J10">
        <v>0.8</v>
      </c>
      <c r="K10">
        <v>0.8</v>
      </c>
      <c r="L10">
        <v>0.8</v>
      </c>
      <c r="M10">
        <v>0.6</v>
      </c>
      <c r="N10">
        <v>0.6</v>
      </c>
      <c r="O10">
        <v>0.6</v>
      </c>
      <c r="P10">
        <v>0.8</v>
      </c>
      <c r="Q10">
        <v>0.4</v>
      </c>
      <c r="R10">
        <v>0.6</v>
      </c>
      <c r="S10">
        <v>0.6</v>
      </c>
    </row>
    <row r="11" spans="1:19" x14ac:dyDescent="0.2">
      <c r="A11" t="s">
        <v>9</v>
      </c>
      <c r="B11">
        <v>0.8</v>
      </c>
      <c r="C11">
        <v>1</v>
      </c>
      <c r="D11">
        <v>0.8</v>
      </c>
      <c r="E11">
        <v>1</v>
      </c>
      <c r="F11">
        <v>0.6</v>
      </c>
      <c r="G11">
        <v>0.8</v>
      </c>
      <c r="H11">
        <v>0.8</v>
      </c>
      <c r="I11">
        <v>0.8</v>
      </c>
      <c r="J11">
        <v>0.6</v>
      </c>
      <c r="K11">
        <v>0.4</v>
      </c>
      <c r="L11">
        <v>0.8</v>
      </c>
      <c r="M11">
        <v>0.6</v>
      </c>
      <c r="N11">
        <v>0.8</v>
      </c>
      <c r="O11">
        <v>1</v>
      </c>
      <c r="P11">
        <v>0.6</v>
      </c>
      <c r="Q11">
        <v>0.6</v>
      </c>
      <c r="R11">
        <v>0.8</v>
      </c>
      <c r="S11">
        <v>1</v>
      </c>
    </row>
    <row r="12" spans="1:19" x14ac:dyDescent="0.2">
      <c r="A12" t="s">
        <v>10</v>
      </c>
      <c r="B12">
        <v>0.4</v>
      </c>
      <c r="C12">
        <v>0.8</v>
      </c>
      <c r="D12">
        <v>0.4</v>
      </c>
      <c r="E12">
        <v>0.6</v>
      </c>
      <c r="F12">
        <v>0.6</v>
      </c>
      <c r="G12">
        <v>0.4</v>
      </c>
      <c r="H12">
        <v>0.2</v>
      </c>
      <c r="I12">
        <v>0</v>
      </c>
      <c r="J12">
        <v>0</v>
      </c>
      <c r="K12">
        <v>0.4</v>
      </c>
      <c r="L12">
        <v>0.4</v>
      </c>
      <c r="M12">
        <v>0.2</v>
      </c>
      <c r="N12">
        <v>0.4</v>
      </c>
      <c r="O12">
        <v>0.4</v>
      </c>
      <c r="P12">
        <v>0.8</v>
      </c>
      <c r="Q12">
        <v>0.4</v>
      </c>
      <c r="R12">
        <v>0.6</v>
      </c>
      <c r="S12">
        <v>0</v>
      </c>
    </row>
    <row r="13" spans="1:19" x14ac:dyDescent="0.2">
      <c r="A13" t="s">
        <v>11</v>
      </c>
      <c r="B13">
        <v>0.8</v>
      </c>
      <c r="C13">
        <v>0.6</v>
      </c>
      <c r="D13">
        <v>0.8</v>
      </c>
      <c r="E13">
        <v>0</v>
      </c>
      <c r="F13">
        <v>0.4</v>
      </c>
      <c r="G13">
        <v>0.2</v>
      </c>
      <c r="H13">
        <v>0.6</v>
      </c>
      <c r="I13">
        <v>0.6</v>
      </c>
      <c r="J13">
        <v>0.4</v>
      </c>
      <c r="K13">
        <v>0</v>
      </c>
      <c r="L13">
        <v>0.4</v>
      </c>
      <c r="M13">
        <v>0.2</v>
      </c>
      <c r="N13">
        <v>0.8</v>
      </c>
      <c r="O13">
        <v>0.6</v>
      </c>
      <c r="P13">
        <v>0.4</v>
      </c>
      <c r="Q13">
        <v>0.8</v>
      </c>
      <c r="R13">
        <v>0.6</v>
      </c>
      <c r="S13">
        <v>0.2</v>
      </c>
    </row>
    <row r="14" spans="1:19" x14ac:dyDescent="0.2">
      <c r="A14" t="s">
        <v>12</v>
      </c>
      <c r="B14">
        <v>0.8</v>
      </c>
      <c r="C14">
        <v>0.2</v>
      </c>
      <c r="D14">
        <v>0.6</v>
      </c>
      <c r="E14">
        <v>0.2</v>
      </c>
      <c r="F14">
        <v>0.6</v>
      </c>
      <c r="G14">
        <v>0.6</v>
      </c>
      <c r="H14">
        <v>0.6</v>
      </c>
      <c r="I14">
        <v>0.4</v>
      </c>
      <c r="J14">
        <v>0.4</v>
      </c>
      <c r="K14">
        <v>0.6</v>
      </c>
      <c r="L14">
        <v>0.8</v>
      </c>
      <c r="M14">
        <v>0.6</v>
      </c>
      <c r="N14">
        <v>0.8</v>
      </c>
      <c r="O14">
        <v>1</v>
      </c>
      <c r="P14">
        <v>0.6</v>
      </c>
      <c r="Q14">
        <v>0.2</v>
      </c>
      <c r="R14">
        <v>0.4</v>
      </c>
      <c r="S14">
        <v>0.6</v>
      </c>
    </row>
    <row r="15" spans="1:19" x14ac:dyDescent="0.2">
      <c r="A15" t="s">
        <v>32</v>
      </c>
      <c r="B15">
        <v>0.8</v>
      </c>
      <c r="C15">
        <v>1</v>
      </c>
      <c r="D15">
        <v>0.6</v>
      </c>
      <c r="E15">
        <v>0.8</v>
      </c>
      <c r="F15">
        <v>1</v>
      </c>
      <c r="G15">
        <v>0.6</v>
      </c>
      <c r="H15">
        <v>1</v>
      </c>
      <c r="I15">
        <v>1</v>
      </c>
      <c r="J15">
        <v>0.8</v>
      </c>
      <c r="K15">
        <v>0.6</v>
      </c>
      <c r="L15">
        <v>0.6</v>
      </c>
      <c r="M15">
        <v>0.6</v>
      </c>
      <c r="N15">
        <v>0.4</v>
      </c>
      <c r="O15">
        <v>0.8</v>
      </c>
      <c r="P15">
        <v>0.6</v>
      </c>
      <c r="Q15">
        <v>0.6</v>
      </c>
      <c r="R15">
        <v>0.6</v>
      </c>
      <c r="S15">
        <v>0.8</v>
      </c>
    </row>
    <row r="16" spans="1:19" x14ac:dyDescent="0.2">
      <c r="A16" t="s">
        <v>31</v>
      </c>
      <c r="B16">
        <f>AVERAGE(B2:B15)</f>
        <v>0.71428571428571441</v>
      </c>
      <c r="C16">
        <f t="shared" ref="C16:S16" si="0">AVERAGE(C2:C15)</f>
        <v>0.68571428571428572</v>
      </c>
      <c r="D16">
        <f t="shared" si="0"/>
        <v>0.65714285714285714</v>
      </c>
      <c r="E16">
        <f t="shared" si="0"/>
        <v>0.65714285714285714</v>
      </c>
      <c r="F16">
        <f t="shared" si="0"/>
        <v>0.6</v>
      </c>
      <c r="G16">
        <f t="shared" si="0"/>
        <v>0.55714285714285705</v>
      </c>
      <c r="H16">
        <f t="shared" si="0"/>
        <v>0.68571428571428572</v>
      </c>
      <c r="I16">
        <f t="shared" si="0"/>
        <v>0.61428571428571421</v>
      </c>
      <c r="J16">
        <f t="shared" si="0"/>
        <v>0.48571428571428577</v>
      </c>
      <c r="K16">
        <f t="shared" si="0"/>
        <v>0.51428571428571435</v>
      </c>
      <c r="L16">
        <f t="shared" si="0"/>
        <v>0.64285714285714302</v>
      </c>
      <c r="M16">
        <f t="shared" si="0"/>
        <v>0.6142857142857141</v>
      </c>
      <c r="N16">
        <f t="shared" si="0"/>
        <v>0.61428571428571421</v>
      </c>
      <c r="O16">
        <f t="shared" si="0"/>
        <v>0.61428571428571421</v>
      </c>
      <c r="P16">
        <f t="shared" si="0"/>
        <v>0.5714285714285714</v>
      </c>
      <c r="Q16">
        <f t="shared" si="0"/>
        <v>0.6428571428571429</v>
      </c>
      <c r="R16">
        <f t="shared" si="0"/>
        <v>0.68571428571428572</v>
      </c>
      <c r="S16">
        <f t="shared" si="0"/>
        <v>0.5714285714285714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F35" sqref="F35"/>
    </sheetView>
  </sheetViews>
  <sheetFormatPr baseColWidth="10" defaultRowHeight="16" x14ac:dyDescent="0.2"/>
  <sheetData>
    <row r="1" spans="1:19" x14ac:dyDescent="0.2">
      <c r="B1" t="s">
        <v>13</v>
      </c>
      <c r="C1" t="s">
        <v>16</v>
      </c>
      <c r="D1" t="s">
        <v>17</v>
      </c>
      <c r="E1" t="s">
        <v>30</v>
      </c>
      <c r="F1" t="s">
        <v>18</v>
      </c>
      <c r="G1" t="s">
        <v>19</v>
      </c>
      <c r="H1" t="s">
        <v>14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15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2">
      <c r="A2" t="s">
        <v>0</v>
      </c>
      <c r="B2">
        <v>0.6</v>
      </c>
      <c r="C2">
        <v>0.6</v>
      </c>
      <c r="D2">
        <v>0.6</v>
      </c>
      <c r="E2">
        <v>0.4</v>
      </c>
      <c r="F2">
        <v>1</v>
      </c>
      <c r="G2">
        <v>0.4</v>
      </c>
      <c r="H2">
        <v>0.8</v>
      </c>
      <c r="I2">
        <v>0.2</v>
      </c>
      <c r="J2">
        <v>0.8</v>
      </c>
      <c r="K2">
        <v>0.8</v>
      </c>
      <c r="L2">
        <v>0.2</v>
      </c>
      <c r="M2">
        <v>0.8</v>
      </c>
      <c r="N2">
        <v>0.2</v>
      </c>
      <c r="O2">
        <v>0.6</v>
      </c>
      <c r="P2">
        <v>0.8</v>
      </c>
      <c r="Q2">
        <v>0.6</v>
      </c>
      <c r="R2">
        <v>0.4</v>
      </c>
      <c r="S2">
        <v>0.8</v>
      </c>
    </row>
    <row r="3" spans="1:19" x14ac:dyDescent="0.2">
      <c r="A3" t="s">
        <v>1</v>
      </c>
      <c r="B3">
        <v>0.4</v>
      </c>
      <c r="C3">
        <v>0.4</v>
      </c>
      <c r="D3">
        <v>0.4</v>
      </c>
      <c r="E3">
        <v>0.8</v>
      </c>
      <c r="F3">
        <v>0.2</v>
      </c>
      <c r="G3">
        <v>0.4</v>
      </c>
      <c r="H3">
        <v>0.8</v>
      </c>
      <c r="I3">
        <v>0.6</v>
      </c>
      <c r="J3">
        <v>0.2</v>
      </c>
      <c r="K3">
        <v>0.8</v>
      </c>
      <c r="L3">
        <v>0.2</v>
      </c>
      <c r="M3">
        <v>1</v>
      </c>
      <c r="N3">
        <v>0.6</v>
      </c>
      <c r="O3">
        <v>0.8</v>
      </c>
      <c r="P3">
        <v>0.2</v>
      </c>
      <c r="Q3">
        <v>0.8</v>
      </c>
      <c r="R3">
        <v>0.6</v>
      </c>
      <c r="S3">
        <v>1</v>
      </c>
    </row>
    <row r="4" spans="1:19" x14ac:dyDescent="0.2">
      <c r="A4" t="s">
        <v>2</v>
      </c>
      <c r="B4">
        <v>0.4</v>
      </c>
      <c r="C4">
        <v>0.2</v>
      </c>
      <c r="D4">
        <v>0.6</v>
      </c>
      <c r="E4">
        <v>0.6</v>
      </c>
      <c r="F4">
        <v>0.4</v>
      </c>
      <c r="G4">
        <v>0.6</v>
      </c>
      <c r="H4">
        <v>0.4</v>
      </c>
      <c r="I4">
        <v>0.2</v>
      </c>
      <c r="J4">
        <v>0.6</v>
      </c>
      <c r="K4">
        <v>0.6</v>
      </c>
      <c r="L4">
        <v>0.6</v>
      </c>
      <c r="M4">
        <v>0.8</v>
      </c>
      <c r="N4">
        <v>0.6</v>
      </c>
      <c r="O4">
        <v>0.6</v>
      </c>
      <c r="P4">
        <v>0.6</v>
      </c>
      <c r="Q4">
        <v>0.6</v>
      </c>
      <c r="R4">
        <v>0.8</v>
      </c>
      <c r="S4">
        <v>0.2</v>
      </c>
    </row>
    <row r="5" spans="1:19" x14ac:dyDescent="0.2">
      <c r="A5" t="s">
        <v>3</v>
      </c>
      <c r="B5">
        <v>0.6</v>
      </c>
      <c r="C5">
        <v>0.2</v>
      </c>
      <c r="D5">
        <v>0.6</v>
      </c>
      <c r="E5">
        <v>0.2</v>
      </c>
      <c r="F5">
        <v>0.6</v>
      </c>
      <c r="G5">
        <v>0.8</v>
      </c>
      <c r="H5">
        <v>0.8</v>
      </c>
      <c r="I5">
        <v>0.4</v>
      </c>
      <c r="J5">
        <v>0.6</v>
      </c>
      <c r="K5">
        <v>0.2</v>
      </c>
      <c r="L5">
        <v>0.6</v>
      </c>
      <c r="M5">
        <v>0.8</v>
      </c>
      <c r="N5">
        <v>0.2</v>
      </c>
      <c r="O5">
        <v>0</v>
      </c>
      <c r="P5">
        <v>0.4</v>
      </c>
      <c r="Q5">
        <v>0.6</v>
      </c>
      <c r="R5">
        <v>0.2</v>
      </c>
      <c r="S5">
        <v>0</v>
      </c>
    </row>
    <row r="6" spans="1:19" x14ac:dyDescent="0.2">
      <c r="A6" t="s">
        <v>4</v>
      </c>
      <c r="B6">
        <v>0.8</v>
      </c>
      <c r="C6">
        <v>0</v>
      </c>
      <c r="D6">
        <v>0.8</v>
      </c>
      <c r="E6">
        <v>0.4</v>
      </c>
      <c r="F6">
        <v>0.8</v>
      </c>
      <c r="G6">
        <v>0.6</v>
      </c>
      <c r="H6">
        <v>0.8</v>
      </c>
      <c r="I6">
        <v>0.6</v>
      </c>
      <c r="J6">
        <v>0.2</v>
      </c>
      <c r="K6">
        <v>0.2</v>
      </c>
      <c r="L6">
        <v>0.6</v>
      </c>
      <c r="M6">
        <v>0.6</v>
      </c>
      <c r="N6">
        <v>0.4</v>
      </c>
      <c r="O6">
        <v>0.2</v>
      </c>
      <c r="P6">
        <v>0.6</v>
      </c>
      <c r="Q6">
        <v>0.4</v>
      </c>
      <c r="R6">
        <v>0.8</v>
      </c>
      <c r="S6">
        <v>0.4</v>
      </c>
    </row>
    <row r="7" spans="1:19" x14ac:dyDescent="0.2">
      <c r="A7" t="s">
        <v>5</v>
      </c>
      <c r="B7">
        <v>0</v>
      </c>
      <c r="C7">
        <v>0.8</v>
      </c>
      <c r="D7">
        <v>0.2</v>
      </c>
      <c r="E7">
        <v>0.8</v>
      </c>
      <c r="F7">
        <v>0.4</v>
      </c>
      <c r="G7">
        <v>0.6</v>
      </c>
      <c r="H7">
        <v>0.2</v>
      </c>
      <c r="I7">
        <v>0.6</v>
      </c>
      <c r="J7">
        <v>0.2</v>
      </c>
      <c r="K7">
        <v>0.8</v>
      </c>
      <c r="L7">
        <v>0.4</v>
      </c>
      <c r="M7">
        <v>0.8</v>
      </c>
      <c r="N7">
        <v>0.4</v>
      </c>
      <c r="O7">
        <v>0.4</v>
      </c>
      <c r="P7">
        <v>0.4</v>
      </c>
      <c r="Q7">
        <v>1</v>
      </c>
      <c r="R7">
        <v>0.2</v>
      </c>
      <c r="S7">
        <v>0.8</v>
      </c>
    </row>
    <row r="8" spans="1:19" x14ac:dyDescent="0.2">
      <c r="A8" t="s">
        <v>6</v>
      </c>
      <c r="B8">
        <v>0.4</v>
      </c>
      <c r="C8">
        <v>0.8</v>
      </c>
      <c r="D8">
        <v>0.4</v>
      </c>
      <c r="E8">
        <v>0.6</v>
      </c>
      <c r="F8">
        <v>0.8</v>
      </c>
      <c r="G8">
        <v>1</v>
      </c>
      <c r="H8">
        <v>0.4</v>
      </c>
      <c r="I8">
        <v>0.6</v>
      </c>
      <c r="J8">
        <v>0.6</v>
      </c>
      <c r="K8">
        <v>0.8</v>
      </c>
      <c r="L8">
        <v>0.4</v>
      </c>
      <c r="M8">
        <v>0.6</v>
      </c>
      <c r="N8">
        <v>0.4</v>
      </c>
      <c r="O8">
        <v>0.4</v>
      </c>
      <c r="P8">
        <v>0.4</v>
      </c>
      <c r="Q8">
        <v>1</v>
      </c>
      <c r="R8">
        <v>0.2</v>
      </c>
      <c r="S8">
        <v>0.6</v>
      </c>
    </row>
    <row r="9" spans="1:19" x14ac:dyDescent="0.2">
      <c r="A9" t="s">
        <v>7</v>
      </c>
      <c r="B9">
        <v>0</v>
      </c>
      <c r="C9">
        <v>0.8</v>
      </c>
      <c r="D9">
        <v>0.8</v>
      </c>
      <c r="E9">
        <v>0.4</v>
      </c>
      <c r="F9">
        <v>1</v>
      </c>
      <c r="G9">
        <v>0.4</v>
      </c>
      <c r="H9">
        <v>0.2</v>
      </c>
      <c r="I9">
        <v>0.6</v>
      </c>
      <c r="J9">
        <v>0.6</v>
      </c>
      <c r="K9">
        <v>1</v>
      </c>
      <c r="L9">
        <v>0.8</v>
      </c>
      <c r="M9">
        <v>0.8</v>
      </c>
      <c r="N9">
        <v>0.4</v>
      </c>
      <c r="O9">
        <v>0.2</v>
      </c>
      <c r="P9">
        <v>0.6</v>
      </c>
      <c r="Q9">
        <v>0.6</v>
      </c>
      <c r="R9">
        <v>0.6</v>
      </c>
      <c r="S9">
        <v>0.8</v>
      </c>
    </row>
    <row r="10" spans="1:19" x14ac:dyDescent="0.2">
      <c r="A10" t="s">
        <v>8</v>
      </c>
      <c r="B10">
        <v>0.6</v>
      </c>
      <c r="C10">
        <v>0.8</v>
      </c>
      <c r="D10">
        <v>0.2</v>
      </c>
      <c r="E10">
        <v>0.4</v>
      </c>
      <c r="F10">
        <v>0.4</v>
      </c>
      <c r="G10">
        <v>0.2</v>
      </c>
      <c r="H10">
        <v>0.6</v>
      </c>
      <c r="I10">
        <v>0.4</v>
      </c>
      <c r="J10">
        <v>0.8</v>
      </c>
      <c r="K10">
        <v>0.4</v>
      </c>
      <c r="L10">
        <v>0.4</v>
      </c>
      <c r="M10">
        <v>0.6</v>
      </c>
      <c r="N10">
        <v>1</v>
      </c>
      <c r="O10">
        <v>0.4</v>
      </c>
      <c r="P10">
        <v>0.2</v>
      </c>
      <c r="Q10">
        <v>0</v>
      </c>
      <c r="R10">
        <v>0.6</v>
      </c>
      <c r="S10">
        <v>0</v>
      </c>
    </row>
    <row r="11" spans="1:19" x14ac:dyDescent="0.2">
      <c r="A11" t="s">
        <v>9</v>
      </c>
      <c r="B11">
        <v>0.4</v>
      </c>
      <c r="C11">
        <v>0.6</v>
      </c>
      <c r="D11">
        <v>0.6</v>
      </c>
      <c r="E11">
        <v>0.4</v>
      </c>
      <c r="F11">
        <v>0.6</v>
      </c>
      <c r="G11">
        <v>1</v>
      </c>
      <c r="H11">
        <v>0.6</v>
      </c>
      <c r="I11">
        <v>0.4</v>
      </c>
      <c r="J11">
        <v>0.2</v>
      </c>
      <c r="K11">
        <v>0.8</v>
      </c>
      <c r="L11">
        <v>0.8</v>
      </c>
      <c r="M11">
        <v>0.8</v>
      </c>
      <c r="N11">
        <v>0.2</v>
      </c>
      <c r="O11">
        <v>0.8</v>
      </c>
      <c r="P11">
        <v>0.4</v>
      </c>
      <c r="Q11">
        <v>1</v>
      </c>
      <c r="R11">
        <v>0.6</v>
      </c>
      <c r="S11">
        <v>0.8</v>
      </c>
    </row>
    <row r="12" spans="1:19" x14ac:dyDescent="0.2">
      <c r="A12" t="s">
        <v>10</v>
      </c>
      <c r="B12">
        <v>0.6</v>
      </c>
      <c r="C12">
        <v>0.4</v>
      </c>
      <c r="D12">
        <v>1</v>
      </c>
      <c r="E12">
        <v>1</v>
      </c>
      <c r="F12">
        <v>0.6</v>
      </c>
      <c r="G12">
        <v>0.8</v>
      </c>
      <c r="H12">
        <v>0.8</v>
      </c>
      <c r="I12">
        <v>0.8</v>
      </c>
      <c r="J12">
        <v>0.6</v>
      </c>
      <c r="K12">
        <v>1</v>
      </c>
      <c r="L12">
        <v>0.6</v>
      </c>
      <c r="M12">
        <v>1</v>
      </c>
      <c r="N12">
        <v>0.8</v>
      </c>
      <c r="O12">
        <v>1</v>
      </c>
      <c r="P12">
        <v>1</v>
      </c>
      <c r="Q12">
        <v>0.8</v>
      </c>
      <c r="R12">
        <v>0.4</v>
      </c>
      <c r="S12">
        <v>0.8</v>
      </c>
    </row>
    <row r="13" spans="1:19" x14ac:dyDescent="0.2">
      <c r="A13" t="s">
        <v>11</v>
      </c>
      <c r="B13">
        <v>0.6</v>
      </c>
      <c r="C13">
        <v>0.8</v>
      </c>
      <c r="D13">
        <v>0.4</v>
      </c>
      <c r="E13">
        <v>0.6</v>
      </c>
      <c r="F13">
        <v>1</v>
      </c>
      <c r="G13">
        <v>0.4</v>
      </c>
      <c r="H13">
        <v>0.6</v>
      </c>
      <c r="I13">
        <v>0.8</v>
      </c>
      <c r="J13">
        <v>0.6</v>
      </c>
      <c r="K13">
        <v>0.8</v>
      </c>
      <c r="L13">
        <v>0.8</v>
      </c>
      <c r="M13">
        <v>0.6</v>
      </c>
      <c r="N13">
        <v>0.6</v>
      </c>
      <c r="O13">
        <v>0.6</v>
      </c>
      <c r="P13">
        <v>0.4</v>
      </c>
      <c r="Q13">
        <v>0.8</v>
      </c>
      <c r="R13">
        <v>0.8</v>
      </c>
      <c r="S13">
        <v>1</v>
      </c>
    </row>
    <row r="14" spans="1:19" x14ac:dyDescent="0.2">
      <c r="A14" t="s">
        <v>12</v>
      </c>
      <c r="B14">
        <v>0.4</v>
      </c>
      <c r="C14">
        <v>1</v>
      </c>
      <c r="D14">
        <v>1</v>
      </c>
      <c r="E14">
        <v>0.6</v>
      </c>
      <c r="F14">
        <v>0.8</v>
      </c>
      <c r="G14">
        <v>0.8</v>
      </c>
      <c r="H14">
        <v>0.8</v>
      </c>
      <c r="I14">
        <v>0.8</v>
      </c>
      <c r="J14">
        <v>0.2</v>
      </c>
      <c r="K14">
        <v>1</v>
      </c>
      <c r="L14">
        <v>0.2</v>
      </c>
      <c r="M14">
        <v>0.6</v>
      </c>
      <c r="N14">
        <v>1</v>
      </c>
      <c r="O14">
        <v>0.8</v>
      </c>
      <c r="P14">
        <v>1</v>
      </c>
      <c r="Q14">
        <v>0.6</v>
      </c>
      <c r="R14">
        <v>0.8</v>
      </c>
      <c r="S14">
        <v>0.8</v>
      </c>
    </row>
    <row r="15" spans="1:19" x14ac:dyDescent="0.2">
      <c r="A15" t="s">
        <v>32</v>
      </c>
      <c r="B15">
        <v>0.2</v>
      </c>
      <c r="C15">
        <v>0</v>
      </c>
      <c r="D15">
        <v>0.4</v>
      </c>
      <c r="E15">
        <v>0.2</v>
      </c>
      <c r="F15">
        <v>0.6</v>
      </c>
      <c r="G15">
        <v>0.6</v>
      </c>
      <c r="H15">
        <v>0</v>
      </c>
      <c r="I15">
        <v>0.4</v>
      </c>
      <c r="J15">
        <v>0.2</v>
      </c>
      <c r="K15">
        <v>0.4</v>
      </c>
      <c r="L15">
        <v>0.2</v>
      </c>
      <c r="M15">
        <v>0.6</v>
      </c>
      <c r="N15">
        <v>0.4</v>
      </c>
      <c r="O15">
        <v>0.6</v>
      </c>
      <c r="P15">
        <v>0.6</v>
      </c>
      <c r="Q15">
        <v>0.6</v>
      </c>
      <c r="R15">
        <v>1</v>
      </c>
      <c r="S15">
        <v>0.6</v>
      </c>
    </row>
    <row r="16" spans="1:19" x14ac:dyDescent="0.2">
      <c r="A16" t="s">
        <v>31</v>
      </c>
      <c r="B16">
        <f>AVERAGE(B2:B15)</f>
        <v>0.42857142857142855</v>
      </c>
      <c r="C16">
        <f t="shared" ref="C16:S16" si="0">AVERAGE(C2:C15)</f>
        <v>0.52857142857142858</v>
      </c>
      <c r="D16">
        <f t="shared" si="0"/>
        <v>0.5714285714285714</v>
      </c>
      <c r="E16">
        <f t="shared" si="0"/>
        <v>0.52857142857142858</v>
      </c>
      <c r="F16">
        <f t="shared" si="0"/>
        <v>0.65714285714285714</v>
      </c>
      <c r="G16">
        <f t="shared" si="0"/>
        <v>0.61428571428571443</v>
      </c>
      <c r="H16">
        <f t="shared" si="0"/>
        <v>0.55714285714285705</v>
      </c>
      <c r="I16">
        <f t="shared" si="0"/>
        <v>0.52857142857142858</v>
      </c>
      <c r="J16">
        <f t="shared" si="0"/>
        <v>0.45714285714285718</v>
      </c>
      <c r="K16">
        <f t="shared" si="0"/>
        <v>0.68571428571428583</v>
      </c>
      <c r="L16">
        <f t="shared" si="0"/>
        <v>0.48571428571428571</v>
      </c>
      <c r="M16">
        <f t="shared" si="0"/>
        <v>0.74285714285714266</v>
      </c>
      <c r="N16">
        <f t="shared" si="0"/>
        <v>0.51428571428571423</v>
      </c>
      <c r="O16">
        <f t="shared" si="0"/>
        <v>0.52857142857142858</v>
      </c>
      <c r="P16">
        <f t="shared" si="0"/>
        <v>0.54285714285714293</v>
      </c>
      <c r="Q16">
        <f t="shared" si="0"/>
        <v>0.67142857142857137</v>
      </c>
      <c r="R16">
        <f t="shared" si="0"/>
        <v>0.5714285714285714</v>
      </c>
      <c r="S16">
        <f t="shared" si="0"/>
        <v>0.61428571428571421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2" sqref="A2:A9"/>
    </sheetView>
  </sheetViews>
  <sheetFormatPr baseColWidth="10" defaultRowHeight="16" x14ac:dyDescent="0.2"/>
  <sheetData>
    <row r="1" spans="1:19" x14ac:dyDescent="0.2">
      <c r="B1" t="s">
        <v>13</v>
      </c>
      <c r="C1" t="s">
        <v>16</v>
      </c>
      <c r="D1" t="s">
        <v>17</v>
      </c>
      <c r="E1" t="s">
        <v>30</v>
      </c>
      <c r="F1" t="s">
        <v>18</v>
      </c>
      <c r="G1" t="s">
        <v>19</v>
      </c>
      <c r="H1" t="s">
        <v>14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15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2">
      <c r="A2" t="s">
        <v>0</v>
      </c>
      <c r="B2">
        <v>0.4</v>
      </c>
      <c r="C2">
        <v>0.4</v>
      </c>
      <c r="D2">
        <v>1</v>
      </c>
      <c r="E2">
        <v>0.4</v>
      </c>
      <c r="F2">
        <v>0.8</v>
      </c>
      <c r="G2">
        <v>0.8</v>
      </c>
      <c r="H2">
        <v>0.6</v>
      </c>
      <c r="I2">
        <v>0.8</v>
      </c>
      <c r="J2">
        <v>0.8</v>
      </c>
      <c r="K2">
        <v>0.4</v>
      </c>
      <c r="L2">
        <v>0.8</v>
      </c>
      <c r="M2">
        <v>0.2</v>
      </c>
      <c r="N2">
        <v>0.8</v>
      </c>
      <c r="O2">
        <v>0.6</v>
      </c>
      <c r="P2">
        <v>0.6</v>
      </c>
      <c r="Q2">
        <v>0.6</v>
      </c>
      <c r="R2">
        <v>0.8</v>
      </c>
      <c r="S2">
        <v>0.6</v>
      </c>
    </row>
    <row r="3" spans="1:19" x14ac:dyDescent="0.2">
      <c r="A3" t="s">
        <v>1</v>
      </c>
      <c r="B3">
        <v>0.4</v>
      </c>
      <c r="C3">
        <v>0.4</v>
      </c>
      <c r="D3">
        <v>0.6</v>
      </c>
      <c r="E3">
        <v>1</v>
      </c>
      <c r="F3">
        <v>0</v>
      </c>
      <c r="G3">
        <v>0.6</v>
      </c>
      <c r="H3">
        <v>0.2</v>
      </c>
      <c r="I3">
        <v>1</v>
      </c>
      <c r="J3">
        <v>0.4</v>
      </c>
      <c r="K3">
        <v>0.6</v>
      </c>
      <c r="L3">
        <v>0.2</v>
      </c>
      <c r="M3">
        <v>0.8</v>
      </c>
      <c r="N3">
        <v>0.4</v>
      </c>
      <c r="O3">
        <v>0.6</v>
      </c>
      <c r="P3">
        <v>0.2</v>
      </c>
      <c r="Q3">
        <v>1</v>
      </c>
      <c r="R3">
        <v>0.6</v>
      </c>
      <c r="S3">
        <v>1</v>
      </c>
    </row>
    <row r="4" spans="1:19" x14ac:dyDescent="0.2">
      <c r="A4" t="s">
        <v>2</v>
      </c>
      <c r="B4">
        <v>0.6</v>
      </c>
      <c r="C4">
        <v>0.6</v>
      </c>
      <c r="D4">
        <v>0.6</v>
      </c>
      <c r="E4">
        <v>0.8</v>
      </c>
      <c r="F4">
        <v>0.8</v>
      </c>
      <c r="G4">
        <v>1</v>
      </c>
      <c r="H4">
        <v>1</v>
      </c>
      <c r="I4">
        <v>0.2</v>
      </c>
      <c r="J4">
        <v>0.6</v>
      </c>
      <c r="K4">
        <v>0.6</v>
      </c>
      <c r="L4">
        <v>0.6</v>
      </c>
      <c r="M4">
        <v>0.8</v>
      </c>
      <c r="N4">
        <v>0.6</v>
      </c>
      <c r="O4">
        <v>0.8</v>
      </c>
      <c r="P4">
        <v>0.8</v>
      </c>
      <c r="Q4">
        <v>0.8</v>
      </c>
      <c r="R4">
        <v>0.4</v>
      </c>
      <c r="S4">
        <v>0.8</v>
      </c>
    </row>
    <row r="5" spans="1:19" x14ac:dyDescent="0.2">
      <c r="A5" t="s">
        <v>3</v>
      </c>
      <c r="B5">
        <v>0.6</v>
      </c>
      <c r="C5">
        <v>0.4</v>
      </c>
      <c r="D5">
        <v>0.6</v>
      </c>
      <c r="E5">
        <v>0.8</v>
      </c>
      <c r="F5">
        <v>0.6</v>
      </c>
      <c r="G5">
        <v>0.6</v>
      </c>
      <c r="H5">
        <v>0.6</v>
      </c>
      <c r="I5">
        <v>1</v>
      </c>
      <c r="J5">
        <v>1</v>
      </c>
      <c r="K5">
        <v>0.6</v>
      </c>
      <c r="L5">
        <v>0.8</v>
      </c>
      <c r="M5">
        <v>0.8</v>
      </c>
      <c r="N5">
        <v>0.4</v>
      </c>
      <c r="O5">
        <v>0.8</v>
      </c>
      <c r="P5">
        <v>0.8</v>
      </c>
      <c r="Q5">
        <v>0.6</v>
      </c>
      <c r="R5">
        <v>0.4</v>
      </c>
      <c r="S5">
        <v>0.8</v>
      </c>
    </row>
    <row r="6" spans="1:19" x14ac:dyDescent="0.2">
      <c r="A6" t="s">
        <v>4</v>
      </c>
      <c r="B6">
        <v>0.4</v>
      </c>
      <c r="C6">
        <v>0.4</v>
      </c>
      <c r="D6">
        <v>1</v>
      </c>
      <c r="E6">
        <v>0.6</v>
      </c>
      <c r="F6">
        <v>0.8</v>
      </c>
      <c r="G6">
        <v>0.4</v>
      </c>
      <c r="H6">
        <v>1</v>
      </c>
      <c r="I6">
        <v>0.4</v>
      </c>
      <c r="J6">
        <v>0.8</v>
      </c>
      <c r="K6">
        <v>0.8</v>
      </c>
      <c r="L6">
        <v>0.6</v>
      </c>
      <c r="M6">
        <v>1</v>
      </c>
      <c r="N6">
        <v>1</v>
      </c>
      <c r="O6">
        <v>0.6</v>
      </c>
      <c r="P6">
        <v>0.8</v>
      </c>
      <c r="Q6">
        <v>0.8</v>
      </c>
      <c r="R6">
        <v>0.6</v>
      </c>
      <c r="S6">
        <v>0.8</v>
      </c>
    </row>
    <row r="7" spans="1:19" x14ac:dyDescent="0.2">
      <c r="A7" t="s">
        <v>5</v>
      </c>
      <c r="B7">
        <v>0</v>
      </c>
      <c r="C7">
        <v>0.4</v>
      </c>
      <c r="D7">
        <v>0.2</v>
      </c>
      <c r="E7">
        <v>0.6</v>
      </c>
      <c r="F7">
        <v>0.2</v>
      </c>
      <c r="G7">
        <v>0.8</v>
      </c>
      <c r="H7">
        <v>0.6</v>
      </c>
      <c r="I7">
        <v>0.6</v>
      </c>
      <c r="J7">
        <v>0.2</v>
      </c>
      <c r="K7">
        <v>0.6</v>
      </c>
      <c r="L7">
        <v>0.8</v>
      </c>
      <c r="M7">
        <v>0.8</v>
      </c>
      <c r="N7">
        <v>0.4</v>
      </c>
      <c r="O7">
        <v>0.8</v>
      </c>
      <c r="P7">
        <v>0.4</v>
      </c>
      <c r="Q7">
        <v>1</v>
      </c>
      <c r="R7">
        <v>0.8</v>
      </c>
      <c r="S7">
        <v>0.6</v>
      </c>
    </row>
    <row r="8" spans="1:19" x14ac:dyDescent="0.2">
      <c r="A8" t="s">
        <v>6</v>
      </c>
      <c r="B8">
        <v>0.8</v>
      </c>
      <c r="C8">
        <v>0.6</v>
      </c>
      <c r="D8">
        <v>1</v>
      </c>
      <c r="E8">
        <v>0.2</v>
      </c>
      <c r="F8">
        <v>0.6</v>
      </c>
      <c r="G8">
        <v>0.6</v>
      </c>
      <c r="H8">
        <v>0.8</v>
      </c>
      <c r="I8">
        <v>0.6</v>
      </c>
      <c r="J8">
        <v>0.6</v>
      </c>
      <c r="K8">
        <v>0.8</v>
      </c>
      <c r="L8">
        <v>0.8</v>
      </c>
      <c r="M8">
        <v>0.6</v>
      </c>
      <c r="N8">
        <v>0.4</v>
      </c>
      <c r="O8">
        <v>0.8</v>
      </c>
      <c r="P8">
        <v>0.8</v>
      </c>
      <c r="Q8">
        <v>0.8</v>
      </c>
      <c r="R8">
        <v>0.6</v>
      </c>
      <c r="S8">
        <v>0.6</v>
      </c>
    </row>
    <row r="9" spans="1:19" x14ac:dyDescent="0.2">
      <c r="A9" t="s">
        <v>7</v>
      </c>
      <c r="B9">
        <v>0.6</v>
      </c>
      <c r="C9">
        <v>0.6</v>
      </c>
      <c r="D9">
        <v>0.6</v>
      </c>
      <c r="E9">
        <v>0.4</v>
      </c>
      <c r="F9">
        <v>1</v>
      </c>
      <c r="G9">
        <v>1</v>
      </c>
      <c r="H9">
        <v>0.2</v>
      </c>
      <c r="I9">
        <v>0.6</v>
      </c>
      <c r="J9">
        <v>0.2</v>
      </c>
      <c r="K9">
        <v>1</v>
      </c>
      <c r="L9">
        <v>0.8</v>
      </c>
      <c r="M9">
        <v>0.6</v>
      </c>
      <c r="N9">
        <v>0.8</v>
      </c>
      <c r="O9">
        <v>0.4</v>
      </c>
      <c r="P9">
        <v>1</v>
      </c>
      <c r="Q9">
        <v>0.8</v>
      </c>
      <c r="R9">
        <v>0.6</v>
      </c>
      <c r="S9">
        <v>1</v>
      </c>
    </row>
    <row r="10" spans="1:19" x14ac:dyDescent="0.2">
      <c r="A10" t="s">
        <v>8</v>
      </c>
      <c r="B10">
        <v>0.6</v>
      </c>
      <c r="C10">
        <v>0.4</v>
      </c>
      <c r="D10">
        <v>0.6</v>
      </c>
      <c r="E10">
        <v>1</v>
      </c>
      <c r="F10">
        <v>0.8</v>
      </c>
      <c r="G10">
        <v>0.4</v>
      </c>
      <c r="H10">
        <v>0.4</v>
      </c>
      <c r="I10">
        <v>0.4</v>
      </c>
      <c r="J10">
        <v>0.4</v>
      </c>
      <c r="K10">
        <v>0.6</v>
      </c>
      <c r="L10">
        <v>0.8</v>
      </c>
      <c r="M10">
        <v>0.6</v>
      </c>
      <c r="N10">
        <v>0.8</v>
      </c>
      <c r="O10">
        <v>0.4</v>
      </c>
      <c r="P10">
        <v>0.6</v>
      </c>
      <c r="Q10">
        <v>0.6</v>
      </c>
      <c r="R10">
        <v>0.4</v>
      </c>
      <c r="S10">
        <v>0.4</v>
      </c>
    </row>
    <row r="11" spans="1:19" x14ac:dyDescent="0.2">
      <c r="A11" t="s">
        <v>9</v>
      </c>
      <c r="B11">
        <v>0.8</v>
      </c>
      <c r="C11">
        <v>0.6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0.8</v>
      </c>
      <c r="O11">
        <v>0.8</v>
      </c>
      <c r="P11">
        <v>1</v>
      </c>
      <c r="Q11">
        <v>1</v>
      </c>
      <c r="R11">
        <v>1</v>
      </c>
      <c r="S11">
        <v>1</v>
      </c>
    </row>
    <row r="12" spans="1:19" x14ac:dyDescent="0.2">
      <c r="A12" t="s">
        <v>10</v>
      </c>
      <c r="B12">
        <v>0.8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0.8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">
      <c r="A13" t="s">
        <v>11</v>
      </c>
      <c r="B13">
        <v>0.6</v>
      </c>
      <c r="C13">
        <v>0.6</v>
      </c>
      <c r="D13">
        <v>0.6</v>
      </c>
      <c r="E13">
        <v>1</v>
      </c>
      <c r="F13">
        <v>0.8</v>
      </c>
      <c r="G13">
        <v>1</v>
      </c>
      <c r="H13">
        <v>0.6</v>
      </c>
      <c r="I13">
        <v>0.6</v>
      </c>
      <c r="J13">
        <v>0.8</v>
      </c>
      <c r="K13">
        <v>1</v>
      </c>
      <c r="L13">
        <v>0.8</v>
      </c>
      <c r="M13">
        <v>1</v>
      </c>
      <c r="N13">
        <v>0.8</v>
      </c>
      <c r="O13">
        <v>0.8</v>
      </c>
      <c r="P13">
        <v>0.8</v>
      </c>
      <c r="Q13">
        <v>1</v>
      </c>
      <c r="R13">
        <v>0.8</v>
      </c>
      <c r="S13">
        <v>0.8</v>
      </c>
    </row>
    <row r="14" spans="1:19" x14ac:dyDescent="0.2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0.8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0.8</v>
      </c>
      <c r="R14">
        <v>1</v>
      </c>
      <c r="S14">
        <v>1</v>
      </c>
    </row>
    <row r="15" spans="1:19" x14ac:dyDescent="0.2">
      <c r="A15" t="s">
        <v>32</v>
      </c>
      <c r="B15">
        <v>0.6</v>
      </c>
      <c r="C15">
        <v>0.4</v>
      </c>
      <c r="D15">
        <v>0.8</v>
      </c>
      <c r="E15">
        <v>1</v>
      </c>
      <c r="F15">
        <v>0.6</v>
      </c>
      <c r="G15">
        <v>1</v>
      </c>
      <c r="H15">
        <v>0.6</v>
      </c>
      <c r="I15">
        <v>1</v>
      </c>
      <c r="J15">
        <v>0.6</v>
      </c>
      <c r="K15">
        <v>0.8</v>
      </c>
      <c r="L15">
        <v>0.8</v>
      </c>
      <c r="M15">
        <v>0.4</v>
      </c>
      <c r="N15">
        <v>0.4</v>
      </c>
      <c r="O15">
        <v>0.8</v>
      </c>
      <c r="P15">
        <v>0.8</v>
      </c>
      <c r="Q15">
        <v>0.8</v>
      </c>
      <c r="R15">
        <v>1</v>
      </c>
      <c r="S15">
        <v>1</v>
      </c>
    </row>
    <row r="16" spans="1:19" x14ac:dyDescent="0.2">
      <c r="A16" t="s">
        <v>31</v>
      </c>
      <c r="B16">
        <f>AVERAGE(B2:B15)</f>
        <v>0.58571428571428563</v>
      </c>
      <c r="C16">
        <f t="shared" ref="C16:S16" si="0">AVERAGE(C2:C15)</f>
        <v>0.55714285714285716</v>
      </c>
      <c r="D16">
        <f t="shared" si="0"/>
        <v>0.75714285714285712</v>
      </c>
      <c r="E16">
        <f t="shared" si="0"/>
        <v>0.77142857142857146</v>
      </c>
      <c r="F16">
        <f t="shared" si="0"/>
        <v>0.7142857142857143</v>
      </c>
      <c r="G16">
        <f t="shared" si="0"/>
        <v>0.79999999999999993</v>
      </c>
      <c r="H16">
        <f t="shared" si="0"/>
        <v>0.68571428571428572</v>
      </c>
      <c r="I16">
        <f t="shared" si="0"/>
        <v>0.7142857142857143</v>
      </c>
      <c r="J16">
        <f t="shared" si="0"/>
        <v>0.67142857142857149</v>
      </c>
      <c r="K16">
        <f t="shared" si="0"/>
        <v>0.75714285714285723</v>
      </c>
      <c r="L16">
        <f t="shared" si="0"/>
        <v>0.77142857142857146</v>
      </c>
      <c r="M16">
        <f t="shared" si="0"/>
        <v>0.75714285714285712</v>
      </c>
      <c r="N16">
        <f t="shared" si="0"/>
        <v>0.68571428571428572</v>
      </c>
      <c r="O16">
        <f t="shared" si="0"/>
        <v>0.72857142857142865</v>
      </c>
      <c r="P16">
        <f t="shared" si="0"/>
        <v>0.75714285714285723</v>
      </c>
      <c r="Q16">
        <f t="shared" si="0"/>
        <v>0.82857142857142863</v>
      </c>
      <c r="R16">
        <f t="shared" si="0"/>
        <v>0.7142857142857143</v>
      </c>
      <c r="S16">
        <f t="shared" si="0"/>
        <v>0.81428571428571428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H17" sqref="H17"/>
    </sheetView>
  </sheetViews>
  <sheetFormatPr baseColWidth="10" defaultRowHeight="16" x14ac:dyDescent="0.2"/>
  <sheetData>
    <row r="1" spans="1:19" x14ac:dyDescent="0.2">
      <c r="B1" t="s">
        <v>13</v>
      </c>
      <c r="C1" t="s">
        <v>16</v>
      </c>
      <c r="D1" t="s">
        <v>17</v>
      </c>
      <c r="E1" t="s">
        <v>30</v>
      </c>
      <c r="F1" t="s">
        <v>18</v>
      </c>
      <c r="G1" t="s">
        <v>19</v>
      </c>
      <c r="H1" t="s">
        <v>14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15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2">
      <c r="A2" t="s">
        <v>0</v>
      </c>
      <c r="B2">
        <v>1</v>
      </c>
      <c r="C2">
        <v>0.8</v>
      </c>
      <c r="D2">
        <v>0.8</v>
      </c>
      <c r="E2">
        <v>0.6</v>
      </c>
      <c r="F2">
        <v>1</v>
      </c>
      <c r="G2">
        <v>0.4</v>
      </c>
      <c r="H2">
        <v>0.8</v>
      </c>
      <c r="I2">
        <v>0.2</v>
      </c>
      <c r="J2">
        <v>0.8</v>
      </c>
      <c r="K2">
        <v>0.4</v>
      </c>
      <c r="L2">
        <v>0.2</v>
      </c>
      <c r="M2">
        <v>0.8</v>
      </c>
      <c r="N2">
        <v>0.8</v>
      </c>
      <c r="O2">
        <v>0.8</v>
      </c>
      <c r="P2">
        <v>1</v>
      </c>
      <c r="Q2">
        <v>0.4</v>
      </c>
      <c r="R2">
        <v>0.4</v>
      </c>
      <c r="S2">
        <v>0.6</v>
      </c>
    </row>
    <row r="3" spans="1:19" x14ac:dyDescent="0.2">
      <c r="A3" t="s">
        <v>1</v>
      </c>
      <c r="B3">
        <v>0.6</v>
      </c>
      <c r="C3">
        <v>1</v>
      </c>
      <c r="D3">
        <v>0.8</v>
      </c>
      <c r="E3">
        <v>0.8</v>
      </c>
      <c r="F3">
        <v>0.4</v>
      </c>
      <c r="G3">
        <v>0.8</v>
      </c>
      <c r="H3">
        <v>0.8</v>
      </c>
      <c r="I3">
        <v>1</v>
      </c>
      <c r="J3">
        <v>0.6</v>
      </c>
      <c r="K3">
        <v>0.8</v>
      </c>
      <c r="L3">
        <v>0.4</v>
      </c>
      <c r="M3">
        <v>0.6</v>
      </c>
      <c r="N3">
        <v>0.6</v>
      </c>
      <c r="O3">
        <v>0.8</v>
      </c>
      <c r="P3">
        <v>0.6</v>
      </c>
      <c r="Q3">
        <v>0.8</v>
      </c>
      <c r="R3">
        <v>0.2</v>
      </c>
      <c r="S3">
        <v>0.8</v>
      </c>
    </row>
    <row r="4" spans="1:19" x14ac:dyDescent="0.2">
      <c r="A4" t="s">
        <v>2</v>
      </c>
      <c r="B4">
        <v>0.4</v>
      </c>
      <c r="C4">
        <v>0.6</v>
      </c>
      <c r="D4">
        <v>1</v>
      </c>
      <c r="E4">
        <v>0.8</v>
      </c>
      <c r="F4">
        <v>1</v>
      </c>
      <c r="G4">
        <v>0.8</v>
      </c>
      <c r="H4">
        <v>0.6</v>
      </c>
      <c r="I4">
        <v>0.6</v>
      </c>
      <c r="J4">
        <v>0.6</v>
      </c>
      <c r="K4">
        <v>0.4</v>
      </c>
      <c r="L4">
        <v>0.6</v>
      </c>
      <c r="M4">
        <v>0.8</v>
      </c>
      <c r="N4">
        <v>0.8</v>
      </c>
      <c r="O4">
        <v>1</v>
      </c>
      <c r="P4">
        <v>0.8</v>
      </c>
      <c r="Q4">
        <v>1</v>
      </c>
      <c r="R4">
        <v>0.8</v>
      </c>
      <c r="S4">
        <v>0.8</v>
      </c>
    </row>
    <row r="5" spans="1:19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0.6</v>
      </c>
      <c r="G5">
        <v>1</v>
      </c>
      <c r="H5">
        <v>1</v>
      </c>
      <c r="I5">
        <v>0.8</v>
      </c>
      <c r="J5">
        <v>0.8</v>
      </c>
      <c r="K5">
        <v>0.8</v>
      </c>
      <c r="L5">
        <v>1</v>
      </c>
      <c r="M5">
        <v>1</v>
      </c>
      <c r="N5">
        <v>0.8</v>
      </c>
      <c r="O5">
        <v>0.8</v>
      </c>
      <c r="P5">
        <v>1</v>
      </c>
      <c r="Q5">
        <v>1</v>
      </c>
      <c r="R5">
        <v>1</v>
      </c>
      <c r="S5">
        <v>1</v>
      </c>
    </row>
    <row r="6" spans="1:19" x14ac:dyDescent="0.2">
      <c r="A6" t="s">
        <v>4</v>
      </c>
      <c r="B6">
        <v>0.4</v>
      </c>
      <c r="C6">
        <v>1</v>
      </c>
      <c r="D6">
        <v>1</v>
      </c>
      <c r="E6">
        <v>0.8</v>
      </c>
      <c r="F6">
        <v>1</v>
      </c>
      <c r="G6">
        <v>0.8</v>
      </c>
      <c r="H6">
        <v>0.8</v>
      </c>
      <c r="I6">
        <v>0.4</v>
      </c>
      <c r="J6">
        <v>0.8</v>
      </c>
      <c r="K6">
        <v>1</v>
      </c>
      <c r="L6">
        <v>1</v>
      </c>
      <c r="M6">
        <v>0.8</v>
      </c>
      <c r="N6">
        <v>0.8</v>
      </c>
      <c r="O6">
        <v>1</v>
      </c>
      <c r="P6">
        <v>1</v>
      </c>
      <c r="Q6">
        <v>0.8</v>
      </c>
      <c r="R6">
        <v>0.8</v>
      </c>
      <c r="S6">
        <v>1</v>
      </c>
    </row>
    <row r="7" spans="1:19" x14ac:dyDescent="0.2">
      <c r="A7" t="s">
        <v>5</v>
      </c>
      <c r="B7">
        <v>0.4</v>
      </c>
      <c r="C7">
        <v>0.6</v>
      </c>
      <c r="D7">
        <v>0.6</v>
      </c>
      <c r="E7">
        <v>1</v>
      </c>
      <c r="F7">
        <v>0.8</v>
      </c>
      <c r="G7">
        <v>0.8</v>
      </c>
      <c r="H7">
        <v>0.4</v>
      </c>
      <c r="I7">
        <v>0.8</v>
      </c>
      <c r="J7">
        <v>0.8</v>
      </c>
      <c r="K7">
        <v>1</v>
      </c>
      <c r="L7">
        <v>0.4</v>
      </c>
      <c r="M7">
        <v>1</v>
      </c>
      <c r="N7">
        <v>0.6</v>
      </c>
      <c r="O7">
        <v>0.6</v>
      </c>
      <c r="P7">
        <v>0.8</v>
      </c>
      <c r="Q7">
        <v>1</v>
      </c>
      <c r="R7">
        <v>0.8</v>
      </c>
      <c r="S7">
        <v>0.8</v>
      </c>
    </row>
    <row r="8" spans="1:19" x14ac:dyDescent="0.2">
      <c r="A8" t="s">
        <v>6</v>
      </c>
      <c r="B8">
        <v>0.8</v>
      </c>
      <c r="C8">
        <v>1</v>
      </c>
      <c r="D8">
        <v>1</v>
      </c>
      <c r="E8">
        <v>1</v>
      </c>
      <c r="F8">
        <v>1</v>
      </c>
      <c r="G8">
        <v>0.6</v>
      </c>
      <c r="H8">
        <v>0.8</v>
      </c>
      <c r="I8">
        <v>1</v>
      </c>
      <c r="J8">
        <v>0.8</v>
      </c>
      <c r="K8">
        <v>1</v>
      </c>
      <c r="L8">
        <v>0.6</v>
      </c>
      <c r="M8">
        <v>1</v>
      </c>
      <c r="N8">
        <v>1</v>
      </c>
      <c r="O8">
        <v>1</v>
      </c>
      <c r="P8">
        <v>1</v>
      </c>
      <c r="Q8">
        <v>1</v>
      </c>
      <c r="R8">
        <v>0.8</v>
      </c>
      <c r="S8">
        <v>0.8</v>
      </c>
    </row>
    <row r="9" spans="1:19" x14ac:dyDescent="0.2">
      <c r="A9" t="s">
        <v>7</v>
      </c>
      <c r="B9">
        <v>0.6</v>
      </c>
      <c r="C9">
        <v>0.6</v>
      </c>
      <c r="D9">
        <v>0.8</v>
      </c>
      <c r="E9">
        <v>0.8</v>
      </c>
      <c r="F9">
        <v>0.4</v>
      </c>
      <c r="G9">
        <v>1</v>
      </c>
      <c r="H9">
        <v>0.6</v>
      </c>
      <c r="I9">
        <v>0.8</v>
      </c>
      <c r="J9">
        <v>0.8</v>
      </c>
      <c r="K9">
        <v>1</v>
      </c>
      <c r="L9">
        <v>0.6</v>
      </c>
      <c r="M9">
        <v>0.6</v>
      </c>
      <c r="N9">
        <v>0.8</v>
      </c>
      <c r="O9">
        <v>0.8</v>
      </c>
      <c r="P9">
        <v>0.4</v>
      </c>
      <c r="Q9">
        <v>0.6</v>
      </c>
      <c r="R9">
        <v>0.8</v>
      </c>
      <c r="S9">
        <v>1</v>
      </c>
    </row>
    <row r="10" spans="1:19" x14ac:dyDescent="0.2">
      <c r="A10" t="s">
        <v>8</v>
      </c>
      <c r="B10">
        <v>0.2</v>
      </c>
      <c r="C10">
        <v>0</v>
      </c>
      <c r="D10">
        <v>0.6</v>
      </c>
      <c r="E10">
        <v>0.8</v>
      </c>
      <c r="F10">
        <v>0.6</v>
      </c>
      <c r="G10">
        <v>0.6</v>
      </c>
      <c r="H10">
        <v>0.6</v>
      </c>
      <c r="I10">
        <v>0.4</v>
      </c>
      <c r="J10">
        <v>0.6</v>
      </c>
      <c r="K10">
        <v>0.6</v>
      </c>
      <c r="L10">
        <v>0.8</v>
      </c>
      <c r="M10">
        <v>0.4</v>
      </c>
      <c r="N10">
        <v>0.4</v>
      </c>
      <c r="O10">
        <v>0.4</v>
      </c>
      <c r="P10">
        <v>0.8</v>
      </c>
      <c r="Q10">
        <v>0.8</v>
      </c>
      <c r="R10">
        <v>0.8</v>
      </c>
      <c r="S10">
        <v>0.6</v>
      </c>
    </row>
    <row r="11" spans="1:19" x14ac:dyDescent="0.2">
      <c r="A11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">
      <c r="A12" t="s">
        <v>10</v>
      </c>
      <c r="B12">
        <v>0.8</v>
      </c>
      <c r="C12">
        <v>0.8</v>
      </c>
      <c r="D12">
        <v>0.8</v>
      </c>
      <c r="E12">
        <v>1</v>
      </c>
      <c r="F12">
        <v>1</v>
      </c>
      <c r="G12">
        <v>1</v>
      </c>
      <c r="H12">
        <v>1</v>
      </c>
      <c r="I12">
        <v>0.8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">
      <c r="A13" t="s">
        <v>11</v>
      </c>
      <c r="B13">
        <v>1</v>
      </c>
      <c r="C13">
        <v>0.8</v>
      </c>
      <c r="D13">
        <v>0.8</v>
      </c>
      <c r="E13">
        <v>0.8</v>
      </c>
      <c r="F13">
        <v>0.8</v>
      </c>
      <c r="G13">
        <v>1</v>
      </c>
      <c r="H13">
        <v>0.8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0.8</v>
      </c>
      <c r="P13">
        <v>1</v>
      </c>
      <c r="Q13">
        <v>1</v>
      </c>
      <c r="R13">
        <v>0.8</v>
      </c>
      <c r="S13">
        <v>1</v>
      </c>
    </row>
    <row r="14" spans="1:19" x14ac:dyDescent="0.2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2">
      <c r="A15" t="s">
        <v>32</v>
      </c>
      <c r="B15">
        <v>0.8</v>
      </c>
      <c r="C15">
        <v>0.4</v>
      </c>
      <c r="D15">
        <v>1</v>
      </c>
      <c r="E15">
        <v>0.8</v>
      </c>
      <c r="F15">
        <v>1</v>
      </c>
      <c r="G15">
        <v>1</v>
      </c>
      <c r="H15">
        <v>1</v>
      </c>
      <c r="I15">
        <v>0.8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2">
      <c r="A16" t="s">
        <v>31</v>
      </c>
      <c r="B16">
        <f>AVERAGE(B2:B15)</f>
        <v>0.7142857142857143</v>
      </c>
      <c r="C16">
        <f t="shared" ref="C16:S16" si="0">AVERAGE(C2:C15)</f>
        <v>0.75714285714285723</v>
      </c>
      <c r="D16">
        <f t="shared" si="0"/>
        <v>0.87142857142857133</v>
      </c>
      <c r="E16">
        <f t="shared" si="0"/>
        <v>0.87142857142857155</v>
      </c>
      <c r="F16">
        <f t="shared" si="0"/>
        <v>0.82857142857142863</v>
      </c>
      <c r="G16">
        <f t="shared" si="0"/>
        <v>0.84285714285714275</v>
      </c>
      <c r="H16">
        <f t="shared" si="0"/>
        <v>0.79999999999999993</v>
      </c>
      <c r="I16">
        <f t="shared" si="0"/>
        <v>0.75714285714285723</v>
      </c>
      <c r="J16">
        <f t="shared" si="0"/>
        <v>0.8285714285714284</v>
      </c>
      <c r="K16">
        <f t="shared" si="0"/>
        <v>0.8571428571428571</v>
      </c>
      <c r="L16">
        <f t="shared" si="0"/>
        <v>0.75714285714285712</v>
      </c>
      <c r="M16">
        <f t="shared" si="0"/>
        <v>0.8571428571428571</v>
      </c>
      <c r="N16">
        <f t="shared" si="0"/>
        <v>0.82857142857142851</v>
      </c>
      <c r="O16">
        <f t="shared" si="0"/>
        <v>0.8571428571428571</v>
      </c>
      <c r="P16">
        <f t="shared" si="0"/>
        <v>0.88571428571428579</v>
      </c>
      <c r="Q16">
        <f t="shared" si="0"/>
        <v>0.88571428571428557</v>
      </c>
      <c r="R16">
        <f t="shared" si="0"/>
        <v>0.79999999999999993</v>
      </c>
      <c r="S16">
        <f t="shared" si="0"/>
        <v>0.88571428571428557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workbookViewId="0">
      <selection activeCell="A13" sqref="A13:XFD13"/>
    </sheetView>
  </sheetViews>
  <sheetFormatPr baseColWidth="10" defaultRowHeight="16" x14ac:dyDescent="0.2"/>
  <sheetData>
    <row r="1" spans="1:19" x14ac:dyDescent="0.2">
      <c r="A1" s="1"/>
      <c r="B1" s="1" t="s">
        <v>13</v>
      </c>
      <c r="C1" s="1" t="s">
        <v>16</v>
      </c>
      <c r="D1" s="1" t="s">
        <v>17</v>
      </c>
      <c r="E1" s="1" t="s">
        <v>30</v>
      </c>
      <c r="F1" s="1" t="s">
        <v>18</v>
      </c>
      <c r="G1" s="1" t="s">
        <v>19</v>
      </c>
      <c r="H1" s="1" t="s">
        <v>14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15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</row>
    <row r="2" spans="1:19" x14ac:dyDescent="0.2">
      <c r="A2" s="1" t="s">
        <v>0</v>
      </c>
      <c r="B2" s="1">
        <v>0.2</v>
      </c>
      <c r="C2" s="1">
        <v>0.6</v>
      </c>
      <c r="D2" s="1">
        <v>0.2</v>
      </c>
      <c r="E2" s="1">
        <v>0.4</v>
      </c>
      <c r="F2" s="1">
        <v>0</v>
      </c>
      <c r="G2" s="1">
        <v>0.4</v>
      </c>
      <c r="H2" s="1">
        <v>0.4</v>
      </c>
      <c r="I2" s="1">
        <v>0.8</v>
      </c>
      <c r="J2" s="1">
        <v>0.6</v>
      </c>
      <c r="K2" s="1">
        <v>0.4</v>
      </c>
      <c r="L2" s="1">
        <v>0.2</v>
      </c>
      <c r="M2" s="1">
        <v>0.6</v>
      </c>
      <c r="N2" s="1">
        <v>0.2</v>
      </c>
      <c r="O2" s="1">
        <v>0.6</v>
      </c>
      <c r="P2" s="1">
        <v>0.8</v>
      </c>
      <c r="Q2" s="1">
        <v>0.2</v>
      </c>
      <c r="R2" s="1">
        <v>0.8</v>
      </c>
      <c r="S2" s="1">
        <v>0.4</v>
      </c>
    </row>
    <row r="3" spans="1:19" x14ac:dyDescent="0.2">
      <c r="A3" s="1"/>
      <c r="B3" s="1">
        <v>0.6</v>
      </c>
      <c r="C3" s="1">
        <v>0.6</v>
      </c>
      <c r="D3" s="1">
        <v>0.2</v>
      </c>
      <c r="E3" s="1">
        <v>0</v>
      </c>
      <c r="F3" s="1">
        <v>0.8</v>
      </c>
      <c r="G3" s="1">
        <v>0.2</v>
      </c>
      <c r="H3" s="1">
        <v>0.4</v>
      </c>
      <c r="I3" s="1">
        <v>0.6</v>
      </c>
      <c r="J3" s="1">
        <v>0.4</v>
      </c>
      <c r="K3" s="1">
        <v>0.4</v>
      </c>
      <c r="L3" s="1">
        <v>0.6</v>
      </c>
      <c r="M3" s="1">
        <v>0.8</v>
      </c>
      <c r="N3" s="1">
        <v>0.6</v>
      </c>
      <c r="O3" s="1">
        <v>0.4</v>
      </c>
      <c r="P3" s="1">
        <v>1</v>
      </c>
      <c r="Q3" s="1">
        <v>0.4</v>
      </c>
      <c r="R3" s="1">
        <v>0.4</v>
      </c>
      <c r="S3" s="1">
        <v>0.4</v>
      </c>
    </row>
    <row r="4" spans="1:19" x14ac:dyDescent="0.2">
      <c r="A4" s="1"/>
      <c r="B4" s="1">
        <v>0</v>
      </c>
      <c r="C4" s="1">
        <v>0.4</v>
      </c>
      <c r="D4" s="1">
        <v>0.6</v>
      </c>
      <c r="E4" s="1">
        <v>0.8</v>
      </c>
      <c r="F4" s="1">
        <v>0.2</v>
      </c>
      <c r="G4" s="1">
        <v>0.2</v>
      </c>
      <c r="H4" s="1">
        <v>0.6</v>
      </c>
      <c r="I4" s="1">
        <v>0.6</v>
      </c>
      <c r="J4" s="1">
        <v>0.4</v>
      </c>
      <c r="K4" s="1">
        <v>0.2</v>
      </c>
      <c r="L4" s="1">
        <v>0.4</v>
      </c>
      <c r="M4" s="1">
        <v>0.6</v>
      </c>
      <c r="N4" s="1">
        <v>0.4</v>
      </c>
      <c r="O4" s="1">
        <v>0.2</v>
      </c>
      <c r="P4" s="1">
        <v>0.2</v>
      </c>
      <c r="Q4" s="1">
        <v>0.4</v>
      </c>
      <c r="R4" s="1">
        <v>0.4</v>
      </c>
      <c r="S4" s="1">
        <v>0.4</v>
      </c>
    </row>
    <row r="5" spans="1:19" x14ac:dyDescent="0.2">
      <c r="A5" s="1"/>
      <c r="B5" s="1">
        <v>0.6</v>
      </c>
      <c r="C5" s="1">
        <v>0.6</v>
      </c>
      <c r="D5" s="1">
        <v>0.6</v>
      </c>
      <c r="E5" s="1">
        <v>0.4</v>
      </c>
      <c r="F5" s="1">
        <v>1</v>
      </c>
      <c r="G5" s="1">
        <v>0.4</v>
      </c>
      <c r="H5" s="1">
        <v>0.8</v>
      </c>
      <c r="I5" s="1">
        <v>0.2</v>
      </c>
      <c r="J5" s="1">
        <v>0.8</v>
      </c>
      <c r="K5" s="1">
        <v>0.8</v>
      </c>
      <c r="L5" s="1">
        <v>0.2</v>
      </c>
      <c r="M5" s="1">
        <v>0.8</v>
      </c>
      <c r="N5" s="1">
        <v>0.2</v>
      </c>
      <c r="O5" s="1">
        <v>0.6</v>
      </c>
      <c r="P5" s="1">
        <v>0.8</v>
      </c>
      <c r="Q5" s="1">
        <v>0.6</v>
      </c>
      <c r="R5" s="1">
        <v>0.4</v>
      </c>
      <c r="S5" s="1">
        <v>0.8</v>
      </c>
    </row>
    <row r="6" spans="1:19" x14ac:dyDescent="0.2">
      <c r="A6" s="1"/>
      <c r="B6" s="1">
        <v>0.4</v>
      </c>
      <c r="C6" s="1">
        <v>0.4</v>
      </c>
      <c r="D6" s="1">
        <v>1</v>
      </c>
      <c r="E6" s="1">
        <v>0.4</v>
      </c>
      <c r="F6" s="1">
        <v>0.8</v>
      </c>
      <c r="G6" s="1">
        <v>0.8</v>
      </c>
      <c r="H6" s="1">
        <v>0.6</v>
      </c>
      <c r="I6" s="1">
        <v>0.8</v>
      </c>
      <c r="J6" s="1">
        <v>0.8</v>
      </c>
      <c r="K6" s="1">
        <v>0.4</v>
      </c>
      <c r="L6" s="1">
        <v>0.8</v>
      </c>
      <c r="M6" s="1">
        <v>0.2</v>
      </c>
      <c r="N6" s="1">
        <v>0.8</v>
      </c>
      <c r="O6" s="1">
        <v>0.6</v>
      </c>
      <c r="P6" s="1">
        <v>0.6</v>
      </c>
      <c r="Q6" s="1">
        <v>0.6</v>
      </c>
      <c r="R6" s="1">
        <v>0.8</v>
      </c>
      <c r="S6" s="1">
        <v>0.6</v>
      </c>
    </row>
    <row r="7" spans="1:19" x14ac:dyDescent="0.2">
      <c r="A7" s="1"/>
      <c r="B7" s="1">
        <v>1</v>
      </c>
      <c r="C7" s="1">
        <v>0.8</v>
      </c>
      <c r="D7" s="1">
        <v>0.8</v>
      </c>
      <c r="E7" s="1">
        <v>0.6</v>
      </c>
      <c r="F7" s="1">
        <v>1</v>
      </c>
      <c r="G7" s="1">
        <v>0.4</v>
      </c>
      <c r="H7" s="1">
        <v>0.8</v>
      </c>
      <c r="I7" s="1">
        <v>0.2</v>
      </c>
      <c r="J7" s="1">
        <v>0.8</v>
      </c>
      <c r="K7" s="1">
        <v>0.4</v>
      </c>
      <c r="L7" s="1">
        <v>0.2</v>
      </c>
      <c r="M7" s="1">
        <v>0.8</v>
      </c>
      <c r="N7" s="1">
        <v>0.8</v>
      </c>
      <c r="O7" s="1">
        <v>0.8</v>
      </c>
      <c r="P7" s="1">
        <v>1</v>
      </c>
      <c r="Q7" s="1">
        <v>0.4</v>
      </c>
      <c r="R7" s="1">
        <v>0.4</v>
      </c>
      <c r="S7" s="1">
        <v>0.6</v>
      </c>
    </row>
    <row r="8" spans="1:19" x14ac:dyDescent="0.2">
      <c r="A8" s="1" t="s">
        <v>1</v>
      </c>
      <c r="B8" s="1">
        <v>1</v>
      </c>
      <c r="C8" s="1">
        <v>1</v>
      </c>
      <c r="D8" s="1">
        <v>0.8</v>
      </c>
      <c r="E8" s="1">
        <v>1</v>
      </c>
      <c r="F8" s="1">
        <v>1</v>
      </c>
      <c r="G8" s="1">
        <v>1</v>
      </c>
      <c r="H8" s="1">
        <v>0.8</v>
      </c>
      <c r="I8" s="1">
        <v>1</v>
      </c>
      <c r="J8" s="1">
        <v>1</v>
      </c>
      <c r="K8" s="1">
        <v>0.8</v>
      </c>
      <c r="L8" s="1">
        <v>0.8</v>
      </c>
      <c r="M8" s="1">
        <v>1</v>
      </c>
      <c r="N8" s="1">
        <v>1</v>
      </c>
      <c r="O8" s="1">
        <v>0.8</v>
      </c>
      <c r="P8" s="1">
        <v>0.8</v>
      </c>
      <c r="Q8" s="1">
        <v>1</v>
      </c>
      <c r="R8" s="1">
        <v>0.8</v>
      </c>
      <c r="S8" s="1">
        <v>0.6</v>
      </c>
    </row>
    <row r="9" spans="1:19" x14ac:dyDescent="0.2">
      <c r="A9" s="1"/>
      <c r="B9" s="1">
        <v>0.6</v>
      </c>
      <c r="C9" s="1">
        <v>1</v>
      </c>
      <c r="D9" s="1">
        <v>0.6</v>
      </c>
      <c r="E9" s="1">
        <v>0.6</v>
      </c>
      <c r="F9" s="1">
        <v>0.6</v>
      </c>
      <c r="G9" s="1">
        <v>0.8</v>
      </c>
      <c r="H9" s="1">
        <v>0.6</v>
      </c>
      <c r="I9" s="1">
        <v>0.4</v>
      </c>
      <c r="J9" s="1">
        <v>0.6</v>
      </c>
      <c r="K9" s="1">
        <v>1</v>
      </c>
      <c r="L9" s="1">
        <v>0.8</v>
      </c>
      <c r="M9" s="1">
        <v>0.8</v>
      </c>
      <c r="N9" s="1">
        <v>1</v>
      </c>
      <c r="O9" s="1">
        <v>0.8</v>
      </c>
      <c r="P9" s="1">
        <v>1</v>
      </c>
      <c r="Q9" s="1">
        <v>1</v>
      </c>
      <c r="R9" s="1">
        <v>1</v>
      </c>
      <c r="S9" s="1">
        <v>0.2</v>
      </c>
    </row>
    <row r="10" spans="1:19" x14ac:dyDescent="0.2">
      <c r="A10" s="1"/>
      <c r="B10" s="1">
        <v>0.8</v>
      </c>
      <c r="C10" s="1">
        <v>0.4</v>
      </c>
      <c r="D10" s="1">
        <v>0.6</v>
      </c>
      <c r="E10" s="1">
        <v>0.8</v>
      </c>
      <c r="F10" s="1">
        <v>0.6</v>
      </c>
      <c r="G10" s="1">
        <v>0.8</v>
      </c>
      <c r="H10" s="1">
        <v>0.8</v>
      </c>
      <c r="I10" s="1">
        <v>0.4</v>
      </c>
      <c r="J10" s="1">
        <v>0.4</v>
      </c>
      <c r="K10" s="1">
        <v>0.2</v>
      </c>
      <c r="L10" s="1">
        <v>0.8</v>
      </c>
      <c r="M10" s="1">
        <v>0.6</v>
      </c>
      <c r="N10" s="1">
        <v>0.6</v>
      </c>
      <c r="O10" s="1">
        <v>0.2</v>
      </c>
      <c r="P10" s="1">
        <v>0.8</v>
      </c>
      <c r="Q10" s="1">
        <v>0.6</v>
      </c>
      <c r="R10" s="1">
        <v>0.6</v>
      </c>
      <c r="S10" s="1">
        <v>0.8</v>
      </c>
    </row>
    <row r="11" spans="1:19" x14ac:dyDescent="0.2">
      <c r="A11" s="1"/>
      <c r="B11" s="1">
        <v>0.4</v>
      </c>
      <c r="C11" s="1">
        <v>0.4</v>
      </c>
      <c r="D11" s="1">
        <v>0.4</v>
      </c>
      <c r="E11" s="1">
        <v>0.8</v>
      </c>
      <c r="F11" s="1">
        <v>0.2</v>
      </c>
      <c r="G11" s="1">
        <v>0.4</v>
      </c>
      <c r="H11" s="1">
        <v>0.8</v>
      </c>
      <c r="I11" s="1">
        <v>0.6</v>
      </c>
      <c r="J11" s="1">
        <v>0.2</v>
      </c>
      <c r="K11" s="1">
        <v>0.8</v>
      </c>
      <c r="L11" s="1">
        <v>0.2</v>
      </c>
      <c r="M11" s="1">
        <v>1</v>
      </c>
      <c r="N11" s="1">
        <v>0.6</v>
      </c>
      <c r="O11" s="1">
        <v>0.8</v>
      </c>
      <c r="P11" s="1">
        <v>0.2</v>
      </c>
      <c r="Q11" s="1">
        <v>0.8</v>
      </c>
      <c r="R11" s="1">
        <v>0.6</v>
      </c>
      <c r="S11" s="1">
        <v>1</v>
      </c>
    </row>
    <row r="12" spans="1:19" x14ac:dyDescent="0.2">
      <c r="A12" s="1"/>
      <c r="B12" s="1">
        <v>0.4</v>
      </c>
      <c r="C12" s="1">
        <v>0.4</v>
      </c>
      <c r="D12" s="1">
        <v>0.6</v>
      </c>
      <c r="E12" s="1">
        <v>1</v>
      </c>
      <c r="F12" s="1">
        <v>0</v>
      </c>
      <c r="G12" s="1">
        <v>0.6</v>
      </c>
      <c r="H12" s="1">
        <v>0.2</v>
      </c>
      <c r="I12" s="1">
        <v>1</v>
      </c>
      <c r="J12" s="1">
        <v>0.4</v>
      </c>
      <c r="K12" s="1">
        <v>0.6</v>
      </c>
      <c r="L12" s="1">
        <v>0.2</v>
      </c>
      <c r="M12" s="1">
        <v>0.8</v>
      </c>
      <c r="N12" s="1">
        <v>0.4</v>
      </c>
      <c r="O12" s="1">
        <v>0.6</v>
      </c>
      <c r="P12" s="1">
        <v>0.2</v>
      </c>
      <c r="Q12" s="1">
        <v>1</v>
      </c>
      <c r="R12" s="1">
        <v>0.6</v>
      </c>
      <c r="S12" s="1">
        <v>1</v>
      </c>
    </row>
    <row r="13" spans="1:19" x14ac:dyDescent="0.2">
      <c r="A13" s="1"/>
      <c r="B13" s="1">
        <v>0.6</v>
      </c>
      <c r="C13" s="1">
        <v>1</v>
      </c>
      <c r="D13" s="1">
        <v>0.8</v>
      </c>
      <c r="E13" s="1">
        <v>0.8</v>
      </c>
      <c r="F13" s="1">
        <v>0.4</v>
      </c>
      <c r="G13" s="1">
        <v>0.8</v>
      </c>
      <c r="H13" s="1">
        <v>0.8</v>
      </c>
      <c r="I13" s="1">
        <v>1</v>
      </c>
      <c r="J13" s="1">
        <v>0.6</v>
      </c>
      <c r="K13" s="1">
        <v>0.8</v>
      </c>
      <c r="L13" s="1">
        <v>0.4</v>
      </c>
      <c r="M13" s="1">
        <v>0.6</v>
      </c>
      <c r="N13" s="1">
        <v>0.6</v>
      </c>
      <c r="O13" s="1">
        <v>0.8</v>
      </c>
      <c r="P13" s="1">
        <v>0.6</v>
      </c>
      <c r="Q13" s="1">
        <v>0.8</v>
      </c>
      <c r="R13" s="1">
        <v>0.2</v>
      </c>
      <c r="S13" s="1">
        <v>0.8</v>
      </c>
    </row>
    <row r="14" spans="1:19" x14ac:dyDescent="0.2">
      <c r="A14" s="1" t="s">
        <v>2</v>
      </c>
      <c r="B14" s="1">
        <v>1</v>
      </c>
      <c r="C14" s="1">
        <v>1</v>
      </c>
      <c r="D14" s="1">
        <v>0.8</v>
      </c>
      <c r="E14" s="1">
        <v>0.6</v>
      </c>
      <c r="F14" s="1">
        <v>0.8</v>
      </c>
      <c r="G14" s="1">
        <v>0.8</v>
      </c>
      <c r="H14" s="1">
        <v>0.8</v>
      </c>
      <c r="I14" s="1">
        <v>0.4</v>
      </c>
      <c r="J14" s="1">
        <v>0.8</v>
      </c>
      <c r="K14" s="1">
        <v>0.8</v>
      </c>
      <c r="L14" s="1">
        <v>1</v>
      </c>
      <c r="M14" s="1">
        <v>1</v>
      </c>
      <c r="N14" s="1">
        <v>0.8</v>
      </c>
      <c r="O14" s="1">
        <v>0.8</v>
      </c>
      <c r="P14" s="1">
        <v>1</v>
      </c>
      <c r="Q14" s="1">
        <v>1</v>
      </c>
      <c r="R14" s="1">
        <v>1</v>
      </c>
      <c r="S14" s="1">
        <v>0.8</v>
      </c>
    </row>
    <row r="15" spans="1:19" x14ac:dyDescent="0.2">
      <c r="A15" s="1"/>
      <c r="B15" s="1">
        <v>0.8</v>
      </c>
      <c r="C15" s="1">
        <v>0.4</v>
      </c>
      <c r="D15" s="1">
        <v>0.4</v>
      </c>
      <c r="E15" s="1">
        <v>0.6</v>
      </c>
      <c r="F15" s="1">
        <v>0.6</v>
      </c>
      <c r="G15" s="1">
        <v>0.2</v>
      </c>
      <c r="H15" s="1">
        <v>0.8</v>
      </c>
      <c r="I15" s="1">
        <v>1</v>
      </c>
      <c r="J15" s="1">
        <v>0.6</v>
      </c>
      <c r="K15" s="1">
        <v>0.8</v>
      </c>
      <c r="L15" s="1">
        <v>0.8</v>
      </c>
      <c r="M15" s="1">
        <v>0.6</v>
      </c>
      <c r="N15" s="1">
        <v>0.6</v>
      </c>
      <c r="O15" s="1">
        <v>0.8</v>
      </c>
      <c r="P15" s="1">
        <v>0.4</v>
      </c>
      <c r="Q15" s="1">
        <v>0.8</v>
      </c>
      <c r="R15" s="1">
        <v>0.4</v>
      </c>
      <c r="S15" s="1">
        <v>1</v>
      </c>
    </row>
    <row r="16" spans="1:19" x14ac:dyDescent="0.2">
      <c r="A16" s="1"/>
      <c r="B16" s="1">
        <v>0.8</v>
      </c>
      <c r="C16" s="1">
        <v>0.6</v>
      </c>
      <c r="D16" s="1">
        <v>0.6</v>
      </c>
      <c r="E16" s="1">
        <v>0.2</v>
      </c>
      <c r="F16" s="1">
        <v>0.8</v>
      </c>
      <c r="G16" s="1">
        <v>0.8</v>
      </c>
      <c r="H16" s="1">
        <v>0.4</v>
      </c>
      <c r="I16" s="1">
        <v>0.6</v>
      </c>
      <c r="J16" s="1">
        <v>0.2</v>
      </c>
      <c r="K16" s="1">
        <v>0.8</v>
      </c>
      <c r="L16" s="1">
        <v>0.6</v>
      </c>
      <c r="M16" s="1">
        <v>0.6</v>
      </c>
      <c r="N16" s="1">
        <v>0.6</v>
      </c>
      <c r="O16" s="1">
        <v>0.4</v>
      </c>
      <c r="P16" s="1">
        <v>0.8</v>
      </c>
      <c r="Q16" s="1">
        <v>0.4</v>
      </c>
      <c r="R16" s="1">
        <v>0.6</v>
      </c>
      <c r="S16" s="1">
        <v>0.6</v>
      </c>
    </row>
    <row r="17" spans="1:19" x14ac:dyDescent="0.2">
      <c r="A17" s="1"/>
      <c r="B17" s="1">
        <v>0.4</v>
      </c>
      <c r="C17" s="1">
        <v>0.2</v>
      </c>
      <c r="D17" s="1">
        <v>0.6</v>
      </c>
      <c r="E17" s="1">
        <v>0.6</v>
      </c>
      <c r="F17" s="1">
        <v>0.4</v>
      </c>
      <c r="G17" s="1">
        <v>0.6</v>
      </c>
      <c r="H17" s="1">
        <v>0.4</v>
      </c>
      <c r="I17" s="1">
        <v>0.2</v>
      </c>
      <c r="J17" s="1">
        <v>0.6</v>
      </c>
      <c r="K17" s="1">
        <v>0.6</v>
      </c>
      <c r="L17" s="1">
        <v>0.6</v>
      </c>
      <c r="M17" s="1">
        <v>0.8</v>
      </c>
      <c r="N17" s="1">
        <v>0.6</v>
      </c>
      <c r="O17" s="1">
        <v>0.6</v>
      </c>
      <c r="P17" s="1">
        <v>0.6</v>
      </c>
      <c r="Q17" s="1">
        <v>0.6</v>
      </c>
      <c r="R17" s="1">
        <v>0.8</v>
      </c>
      <c r="S17" s="1">
        <v>0.2</v>
      </c>
    </row>
    <row r="18" spans="1:19" x14ac:dyDescent="0.2">
      <c r="A18" s="1"/>
      <c r="B18" s="1">
        <v>0.6</v>
      </c>
      <c r="C18" s="1">
        <v>0.6</v>
      </c>
      <c r="D18" s="1">
        <v>0.6</v>
      </c>
      <c r="E18" s="1">
        <v>0.8</v>
      </c>
      <c r="F18" s="1">
        <v>0.8</v>
      </c>
      <c r="G18" s="1">
        <v>1</v>
      </c>
      <c r="H18" s="1">
        <v>1</v>
      </c>
      <c r="I18" s="1">
        <v>0.2</v>
      </c>
      <c r="J18" s="1">
        <v>0.6</v>
      </c>
      <c r="K18" s="1">
        <v>0.6</v>
      </c>
      <c r="L18" s="1">
        <v>0.6</v>
      </c>
      <c r="M18" s="1">
        <v>0.8</v>
      </c>
      <c r="N18" s="1">
        <v>0.6</v>
      </c>
      <c r="O18" s="1">
        <v>0.8</v>
      </c>
      <c r="P18" s="1">
        <v>0.8</v>
      </c>
      <c r="Q18" s="1">
        <v>0.8</v>
      </c>
      <c r="R18" s="1">
        <v>0.4</v>
      </c>
      <c r="S18" s="1">
        <v>0.8</v>
      </c>
    </row>
    <row r="19" spans="1:19" x14ac:dyDescent="0.2">
      <c r="A19" s="1"/>
      <c r="B19" s="1">
        <v>0.4</v>
      </c>
      <c r="C19" s="1">
        <v>0.6</v>
      </c>
      <c r="D19" s="1">
        <v>1</v>
      </c>
      <c r="E19" s="1">
        <v>0.8</v>
      </c>
      <c r="F19" s="1">
        <v>1</v>
      </c>
      <c r="G19" s="1">
        <v>0.8</v>
      </c>
      <c r="H19" s="1">
        <v>0.6</v>
      </c>
      <c r="I19" s="1">
        <v>0.6</v>
      </c>
      <c r="J19" s="1">
        <v>0.6</v>
      </c>
      <c r="K19" s="1">
        <v>0.4</v>
      </c>
      <c r="L19" s="1">
        <v>0.6</v>
      </c>
      <c r="M19" s="1">
        <v>0.8</v>
      </c>
      <c r="N19" s="1">
        <v>0.8</v>
      </c>
      <c r="O19" s="1">
        <v>1</v>
      </c>
      <c r="P19" s="1">
        <v>0.8</v>
      </c>
      <c r="Q19" s="1">
        <v>1</v>
      </c>
      <c r="R19" s="1">
        <v>0.8</v>
      </c>
      <c r="S19" s="1">
        <v>0.8</v>
      </c>
    </row>
    <row r="20" spans="1:19" x14ac:dyDescent="0.2">
      <c r="A20" s="1" t="s">
        <v>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0.8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0.8</v>
      </c>
      <c r="Q20" s="1">
        <v>1</v>
      </c>
      <c r="R20" s="1">
        <v>1</v>
      </c>
      <c r="S20" s="1">
        <v>1</v>
      </c>
    </row>
    <row r="21" spans="1:19" x14ac:dyDescent="0.2">
      <c r="A21" s="1"/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0.6</v>
      </c>
      <c r="I21" s="1">
        <v>0.8</v>
      </c>
      <c r="J21" s="1">
        <v>1</v>
      </c>
      <c r="K21" s="1">
        <v>0.8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0.8</v>
      </c>
      <c r="R21" s="1">
        <v>1</v>
      </c>
      <c r="S21" s="1">
        <v>0.8</v>
      </c>
    </row>
    <row r="22" spans="1:19" x14ac:dyDescent="0.2">
      <c r="A22" s="1"/>
      <c r="B22" s="1">
        <v>0.8</v>
      </c>
      <c r="C22" s="1">
        <v>1</v>
      </c>
      <c r="D22" s="1">
        <v>0.8</v>
      </c>
      <c r="E22" s="1">
        <v>1</v>
      </c>
      <c r="F22" s="1">
        <v>0.8</v>
      </c>
      <c r="G22" s="1">
        <v>0.6</v>
      </c>
      <c r="H22" s="1">
        <v>0.8</v>
      </c>
      <c r="I22" s="1">
        <v>0.8</v>
      </c>
      <c r="J22" s="1">
        <v>0.8</v>
      </c>
      <c r="K22" s="1">
        <v>0.8</v>
      </c>
      <c r="L22" s="1">
        <v>1</v>
      </c>
      <c r="M22" s="1">
        <v>0.8</v>
      </c>
      <c r="N22" s="1">
        <v>0.6</v>
      </c>
      <c r="O22" s="1">
        <v>1</v>
      </c>
      <c r="P22" s="1">
        <v>0.8</v>
      </c>
      <c r="Q22" s="1">
        <v>1</v>
      </c>
      <c r="R22" s="1">
        <v>1</v>
      </c>
      <c r="S22" s="1">
        <v>1</v>
      </c>
    </row>
    <row r="23" spans="1:19" x14ac:dyDescent="0.2">
      <c r="A23" s="1"/>
      <c r="B23" s="1">
        <v>0.6</v>
      </c>
      <c r="C23" s="1">
        <v>0.2</v>
      </c>
      <c r="D23" s="1">
        <v>0.6</v>
      </c>
      <c r="E23" s="1">
        <v>0.2</v>
      </c>
      <c r="F23" s="1">
        <v>0.6</v>
      </c>
      <c r="G23" s="1">
        <v>0.8</v>
      </c>
      <c r="H23" s="1">
        <v>0.8</v>
      </c>
      <c r="I23" s="1">
        <v>0.4</v>
      </c>
      <c r="J23" s="1">
        <v>0.6</v>
      </c>
      <c r="K23" s="1">
        <v>0.2</v>
      </c>
      <c r="L23" s="1">
        <v>0.6</v>
      </c>
      <c r="M23" s="1">
        <v>0.8</v>
      </c>
      <c r="N23" s="1">
        <v>0.2</v>
      </c>
      <c r="O23" s="1">
        <v>0</v>
      </c>
      <c r="P23" s="1">
        <v>0.4</v>
      </c>
      <c r="Q23" s="1">
        <v>0.6</v>
      </c>
      <c r="R23" s="1">
        <v>0.2</v>
      </c>
      <c r="S23" s="1">
        <v>0</v>
      </c>
    </row>
    <row r="24" spans="1:19" x14ac:dyDescent="0.2">
      <c r="A24" s="1"/>
      <c r="B24" s="1">
        <v>0.6</v>
      </c>
      <c r="C24" s="1">
        <v>0.4</v>
      </c>
      <c r="D24" s="1">
        <v>0.6</v>
      </c>
      <c r="E24" s="1">
        <v>0.8</v>
      </c>
      <c r="F24" s="1">
        <v>0.6</v>
      </c>
      <c r="G24" s="1">
        <v>0.6</v>
      </c>
      <c r="H24" s="1">
        <v>0.6</v>
      </c>
      <c r="I24" s="1">
        <v>1</v>
      </c>
      <c r="J24" s="1">
        <v>1</v>
      </c>
      <c r="K24" s="1">
        <v>0.6</v>
      </c>
      <c r="L24" s="1">
        <v>0.8</v>
      </c>
      <c r="M24" s="1">
        <v>0.8</v>
      </c>
      <c r="N24" s="1">
        <v>0.4</v>
      </c>
      <c r="O24" s="1">
        <v>0.8</v>
      </c>
      <c r="P24" s="1">
        <v>0.8</v>
      </c>
      <c r="Q24" s="1">
        <v>0.6</v>
      </c>
      <c r="R24" s="1">
        <v>0.4</v>
      </c>
      <c r="S24" s="1">
        <v>0.8</v>
      </c>
    </row>
    <row r="25" spans="1:19" x14ac:dyDescent="0.2">
      <c r="A25" s="1"/>
      <c r="B25" s="1">
        <v>1</v>
      </c>
      <c r="C25" s="1">
        <v>1</v>
      </c>
      <c r="D25" s="1">
        <v>1</v>
      </c>
      <c r="E25" s="1">
        <v>1</v>
      </c>
      <c r="F25" s="1">
        <v>0.6</v>
      </c>
      <c r="G25" s="1">
        <v>1</v>
      </c>
      <c r="H25" s="1">
        <v>1</v>
      </c>
      <c r="I25" s="1">
        <v>0.8</v>
      </c>
      <c r="J25" s="1">
        <v>0.8</v>
      </c>
      <c r="K25" s="1">
        <v>0.8</v>
      </c>
      <c r="L25" s="1">
        <v>1</v>
      </c>
      <c r="M25" s="1">
        <v>1</v>
      </c>
      <c r="N25" s="1">
        <v>0.8</v>
      </c>
      <c r="O25" s="1">
        <v>0.8</v>
      </c>
      <c r="P25" s="1">
        <v>1</v>
      </c>
      <c r="Q25" s="1">
        <v>1</v>
      </c>
      <c r="R25" s="1">
        <v>1</v>
      </c>
      <c r="S25" s="1">
        <v>1</v>
      </c>
    </row>
    <row r="26" spans="1:19" x14ac:dyDescent="0.2">
      <c r="A26" s="1" t="s">
        <v>4</v>
      </c>
      <c r="B26" s="1">
        <v>0.8</v>
      </c>
      <c r="C26" s="1">
        <v>1</v>
      </c>
      <c r="D26" s="1">
        <v>1</v>
      </c>
      <c r="E26" s="1">
        <v>1</v>
      </c>
      <c r="F26" s="1">
        <v>0.8</v>
      </c>
      <c r="G26" s="1">
        <v>1</v>
      </c>
      <c r="H26" s="1">
        <v>1</v>
      </c>
      <c r="I26" s="1">
        <v>1</v>
      </c>
      <c r="J26" s="1">
        <v>0.8</v>
      </c>
      <c r="K26" s="1">
        <v>1</v>
      </c>
      <c r="L26" s="1">
        <v>1</v>
      </c>
      <c r="M26" s="1">
        <v>0.8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0.8</v>
      </c>
    </row>
    <row r="27" spans="1:19" x14ac:dyDescent="0.2">
      <c r="A27" s="1"/>
      <c r="B27" s="1">
        <v>1</v>
      </c>
      <c r="C27" s="1">
        <v>0.8</v>
      </c>
      <c r="D27" s="1">
        <v>1</v>
      </c>
      <c r="E27" s="1">
        <v>1</v>
      </c>
      <c r="F27" s="1">
        <v>1</v>
      </c>
      <c r="G27" s="1">
        <v>0.8</v>
      </c>
      <c r="H27" s="1">
        <v>0.6</v>
      </c>
      <c r="I27" s="1">
        <v>0.6</v>
      </c>
      <c r="J27" s="1">
        <v>1</v>
      </c>
      <c r="K27" s="1">
        <v>1</v>
      </c>
      <c r="L27" s="1">
        <v>1</v>
      </c>
      <c r="M27" s="1">
        <v>0.8</v>
      </c>
      <c r="N27" s="1">
        <v>0.8</v>
      </c>
      <c r="O27" s="1">
        <v>1</v>
      </c>
      <c r="P27" s="1">
        <v>1</v>
      </c>
      <c r="Q27" s="1">
        <v>1</v>
      </c>
      <c r="R27" s="1">
        <v>1</v>
      </c>
      <c r="S27" s="1">
        <v>0.8</v>
      </c>
    </row>
    <row r="28" spans="1:19" x14ac:dyDescent="0.2">
      <c r="A28" s="1"/>
      <c r="B28" s="1">
        <v>1</v>
      </c>
      <c r="C28" s="1">
        <v>1</v>
      </c>
      <c r="D28" s="1">
        <v>0.4</v>
      </c>
      <c r="E28" s="1">
        <v>0.8</v>
      </c>
      <c r="F28" s="1">
        <v>0.8</v>
      </c>
      <c r="G28" s="1">
        <v>0.8</v>
      </c>
      <c r="H28" s="1">
        <v>1</v>
      </c>
      <c r="I28" s="1">
        <v>0.6</v>
      </c>
      <c r="J28" s="1">
        <v>0.8</v>
      </c>
      <c r="K28" s="1">
        <v>0.8</v>
      </c>
      <c r="L28" s="1">
        <v>0.8</v>
      </c>
      <c r="M28" s="1">
        <v>1</v>
      </c>
      <c r="N28" s="1">
        <v>0.6</v>
      </c>
      <c r="O28" s="1">
        <v>0.8</v>
      </c>
      <c r="P28" s="1">
        <v>0.6</v>
      </c>
      <c r="Q28" s="1">
        <v>0.6</v>
      </c>
      <c r="R28" s="1">
        <v>0.8</v>
      </c>
      <c r="S28" s="1">
        <v>0.8</v>
      </c>
    </row>
    <row r="29" spans="1:19" x14ac:dyDescent="0.2">
      <c r="A29" s="1"/>
      <c r="B29" s="1">
        <v>0.8</v>
      </c>
      <c r="C29" s="1">
        <v>0</v>
      </c>
      <c r="D29" s="1">
        <v>0.8</v>
      </c>
      <c r="E29" s="1">
        <v>0.4</v>
      </c>
      <c r="F29" s="1">
        <v>0.8</v>
      </c>
      <c r="G29" s="1">
        <v>0.6</v>
      </c>
      <c r="H29" s="1">
        <v>0.8</v>
      </c>
      <c r="I29" s="1">
        <v>0.6</v>
      </c>
      <c r="J29" s="1">
        <v>0.2</v>
      </c>
      <c r="K29" s="1">
        <v>0.2</v>
      </c>
      <c r="L29" s="1">
        <v>0.6</v>
      </c>
      <c r="M29" s="1">
        <v>0.6</v>
      </c>
      <c r="N29" s="1">
        <v>0.4</v>
      </c>
      <c r="O29" s="1">
        <v>0.2</v>
      </c>
      <c r="P29" s="1">
        <v>0.6</v>
      </c>
      <c r="Q29" s="1">
        <v>0.4</v>
      </c>
      <c r="R29" s="1">
        <v>0.8</v>
      </c>
      <c r="S29" s="1">
        <v>0.4</v>
      </c>
    </row>
    <row r="30" spans="1:19" x14ac:dyDescent="0.2">
      <c r="A30" s="1"/>
      <c r="B30" s="1">
        <v>0.4</v>
      </c>
      <c r="C30" s="1">
        <v>0.4</v>
      </c>
      <c r="D30" s="1">
        <v>1</v>
      </c>
      <c r="E30" s="1">
        <v>0.6</v>
      </c>
      <c r="F30" s="1">
        <v>0.8</v>
      </c>
      <c r="G30" s="1">
        <v>0.4</v>
      </c>
      <c r="H30" s="1">
        <v>1</v>
      </c>
      <c r="I30" s="1">
        <v>0.4</v>
      </c>
      <c r="J30" s="1">
        <v>0.8</v>
      </c>
      <c r="K30" s="1">
        <v>0.8</v>
      </c>
      <c r="L30" s="1">
        <v>0.6</v>
      </c>
      <c r="M30" s="1">
        <v>1</v>
      </c>
      <c r="N30" s="1">
        <v>1</v>
      </c>
      <c r="O30" s="1">
        <v>0.6</v>
      </c>
      <c r="P30" s="1">
        <v>0.8</v>
      </c>
      <c r="Q30" s="1">
        <v>0.8</v>
      </c>
      <c r="R30" s="1">
        <v>0.6</v>
      </c>
      <c r="S30" s="1">
        <v>0.8</v>
      </c>
    </row>
    <row r="31" spans="1:19" x14ac:dyDescent="0.2">
      <c r="A31" s="1"/>
      <c r="B31" s="1">
        <v>0.4</v>
      </c>
      <c r="C31" s="1">
        <v>1</v>
      </c>
      <c r="D31" s="1">
        <v>1</v>
      </c>
      <c r="E31" s="1">
        <v>0.8</v>
      </c>
      <c r="F31" s="1">
        <v>1</v>
      </c>
      <c r="G31" s="1">
        <v>0.8</v>
      </c>
      <c r="H31" s="1">
        <v>0.8</v>
      </c>
      <c r="I31" s="1">
        <v>0.4</v>
      </c>
      <c r="J31" s="1">
        <v>0.8</v>
      </c>
      <c r="K31" s="1">
        <v>1</v>
      </c>
      <c r="L31" s="1">
        <v>1</v>
      </c>
      <c r="M31" s="1">
        <v>0.8</v>
      </c>
      <c r="N31" s="1">
        <v>0.8</v>
      </c>
      <c r="O31" s="1">
        <v>1</v>
      </c>
      <c r="P31" s="1">
        <v>1</v>
      </c>
      <c r="Q31" s="1">
        <v>0.8</v>
      </c>
      <c r="R31" s="1">
        <v>0.8</v>
      </c>
      <c r="S31" s="1">
        <v>1</v>
      </c>
    </row>
    <row r="32" spans="1:19" x14ac:dyDescent="0.2">
      <c r="A32" s="1" t="s">
        <v>5</v>
      </c>
      <c r="B32" s="1">
        <v>1</v>
      </c>
      <c r="C32" s="1">
        <v>1</v>
      </c>
      <c r="D32" s="1">
        <v>0.8</v>
      </c>
      <c r="E32" s="1">
        <v>0.6</v>
      </c>
      <c r="F32" s="1">
        <v>0.6</v>
      </c>
      <c r="G32" s="1">
        <v>0.8</v>
      </c>
      <c r="H32" s="1">
        <v>1</v>
      </c>
      <c r="I32" s="1">
        <v>1</v>
      </c>
      <c r="J32" s="1">
        <v>1</v>
      </c>
      <c r="K32" s="1">
        <v>1</v>
      </c>
      <c r="L32" s="1">
        <v>0.4</v>
      </c>
      <c r="M32" s="1">
        <v>0.6</v>
      </c>
      <c r="N32" s="1">
        <v>1</v>
      </c>
      <c r="O32" s="1">
        <v>0.8</v>
      </c>
      <c r="P32" s="1">
        <v>0.8</v>
      </c>
      <c r="Q32" s="1">
        <v>0.8</v>
      </c>
      <c r="R32" s="1">
        <v>1</v>
      </c>
      <c r="S32" s="1">
        <v>0.6</v>
      </c>
    </row>
    <row r="33" spans="1:19" x14ac:dyDescent="0.2">
      <c r="A33" s="1"/>
      <c r="B33" s="1">
        <v>1</v>
      </c>
      <c r="C33" s="1">
        <v>1</v>
      </c>
      <c r="D33" s="1">
        <v>0.8</v>
      </c>
      <c r="E33" s="1">
        <v>0.4</v>
      </c>
      <c r="F33" s="1">
        <v>0.6</v>
      </c>
      <c r="G33" s="1">
        <v>0.6</v>
      </c>
      <c r="H33" s="1">
        <v>1</v>
      </c>
      <c r="I33" s="1">
        <v>0.8</v>
      </c>
      <c r="J33" s="1">
        <v>0.8</v>
      </c>
      <c r="K33" s="1">
        <v>0.6</v>
      </c>
      <c r="L33" s="1">
        <v>0.6</v>
      </c>
      <c r="M33" s="1">
        <v>0.8</v>
      </c>
      <c r="N33" s="1">
        <v>0.6</v>
      </c>
      <c r="O33" s="1">
        <v>0.4</v>
      </c>
      <c r="P33" s="1">
        <v>0.8</v>
      </c>
      <c r="Q33" s="1">
        <v>0.6</v>
      </c>
      <c r="R33" s="1">
        <v>0.8</v>
      </c>
      <c r="S33" s="1">
        <v>0.6</v>
      </c>
    </row>
    <row r="34" spans="1:19" x14ac:dyDescent="0.2">
      <c r="A34" s="1"/>
      <c r="B34" s="1">
        <v>0.6</v>
      </c>
      <c r="C34" s="1">
        <v>0.6</v>
      </c>
      <c r="D34" s="1">
        <v>1</v>
      </c>
      <c r="E34" s="1">
        <v>0.6</v>
      </c>
      <c r="F34" s="1">
        <v>0.6</v>
      </c>
      <c r="G34" s="1">
        <v>0.4</v>
      </c>
      <c r="H34" s="1">
        <v>1</v>
      </c>
      <c r="I34" s="1">
        <v>0.8</v>
      </c>
      <c r="J34" s="1">
        <v>0.2</v>
      </c>
      <c r="K34" s="1">
        <v>0.4</v>
      </c>
      <c r="L34" s="1">
        <v>0.4</v>
      </c>
      <c r="M34" s="1">
        <v>0.6</v>
      </c>
      <c r="N34" s="1">
        <v>0.6</v>
      </c>
      <c r="O34" s="1">
        <v>0.4</v>
      </c>
      <c r="P34" s="1">
        <v>0.2</v>
      </c>
      <c r="Q34" s="1">
        <v>1</v>
      </c>
      <c r="R34" s="1">
        <v>0.8</v>
      </c>
      <c r="S34" s="1">
        <v>0.6</v>
      </c>
    </row>
    <row r="35" spans="1:19" x14ac:dyDescent="0.2">
      <c r="A35" s="1"/>
      <c r="B35" s="1">
        <v>0</v>
      </c>
      <c r="C35" s="1">
        <v>0.8</v>
      </c>
      <c r="D35" s="1">
        <v>0.2</v>
      </c>
      <c r="E35" s="1">
        <v>0.8</v>
      </c>
      <c r="F35" s="1">
        <v>0.4</v>
      </c>
      <c r="G35" s="1">
        <v>0.6</v>
      </c>
      <c r="H35" s="1">
        <v>0.2</v>
      </c>
      <c r="I35" s="1">
        <v>0.6</v>
      </c>
      <c r="J35" s="1">
        <v>0.2</v>
      </c>
      <c r="K35" s="1">
        <v>0.8</v>
      </c>
      <c r="L35" s="1">
        <v>0.4</v>
      </c>
      <c r="M35" s="1">
        <v>0.8</v>
      </c>
      <c r="N35" s="1">
        <v>0.4</v>
      </c>
      <c r="O35" s="1">
        <v>0.4</v>
      </c>
      <c r="P35" s="1">
        <v>0.4</v>
      </c>
      <c r="Q35" s="1">
        <v>1</v>
      </c>
      <c r="R35" s="1">
        <v>0.2</v>
      </c>
      <c r="S35" s="1">
        <v>0.8</v>
      </c>
    </row>
    <row r="36" spans="1:19" x14ac:dyDescent="0.2">
      <c r="A36" s="1"/>
      <c r="B36" s="1">
        <v>0</v>
      </c>
      <c r="C36" s="1">
        <v>0.4</v>
      </c>
      <c r="D36" s="1">
        <v>0.2</v>
      </c>
      <c r="E36" s="1">
        <v>0.6</v>
      </c>
      <c r="F36" s="1">
        <v>0.2</v>
      </c>
      <c r="G36" s="1">
        <v>0.8</v>
      </c>
      <c r="H36" s="1">
        <v>0.6</v>
      </c>
      <c r="I36" s="1">
        <v>0.6</v>
      </c>
      <c r="J36" s="1">
        <v>0.2</v>
      </c>
      <c r="K36" s="1">
        <v>0.6</v>
      </c>
      <c r="L36" s="1">
        <v>0.8</v>
      </c>
      <c r="M36" s="1">
        <v>0.8</v>
      </c>
      <c r="N36" s="1">
        <v>0.4</v>
      </c>
      <c r="O36" s="1">
        <v>0.8</v>
      </c>
      <c r="P36" s="1">
        <v>0.4</v>
      </c>
      <c r="Q36" s="1">
        <v>1</v>
      </c>
      <c r="R36" s="1">
        <v>0.8</v>
      </c>
      <c r="S36" s="1">
        <v>0.6</v>
      </c>
    </row>
    <row r="37" spans="1:19" x14ac:dyDescent="0.2">
      <c r="A37" s="1"/>
      <c r="B37" s="1">
        <v>0.4</v>
      </c>
      <c r="C37" s="1">
        <v>0.6</v>
      </c>
      <c r="D37" s="1">
        <v>0.6</v>
      </c>
      <c r="E37" s="1">
        <v>1</v>
      </c>
      <c r="F37" s="1">
        <v>0.8</v>
      </c>
      <c r="G37" s="1">
        <v>0.8</v>
      </c>
      <c r="H37" s="1">
        <v>0.4</v>
      </c>
      <c r="I37" s="1">
        <v>0.8</v>
      </c>
      <c r="J37" s="1">
        <v>0.8</v>
      </c>
      <c r="K37" s="1">
        <v>1</v>
      </c>
      <c r="L37" s="1">
        <v>0.4</v>
      </c>
      <c r="M37" s="1">
        <v>1</v>
      </c>
      <c r="N37" s="1">
        <v>0.6</v>
      </c>
      <c r="O37" s="1">
        <v>0.6</v>
      </c>
      <c r="P37" s="1">
        <v>0.8</v>
      </c>
      <c r="Q37" s="1">
        <v>1</v>
      </c>
      <c r="R37" s="1">
        <v>0.8</v>
      </c>
      <c r="S37" s="1">
        <v>0.8</v>
      </c>
    </row>
    <row r="38" spans="1:19" x14ac:dyDescent="0.2">
      <c r="A38" s="1" t="s">
        <v>6</v>
      </c>
      <c r="B38" s="1">
        <v>0.8</v>
      </c>
      <c r="C38" s="1">
        <v>1</v>
      </c>
      <c r="D38" s="1">
        <v>0.6</v>
      </c>
      <c r="E38" s="1">
        <v>1</v>
      </c>
      <c r="F38" s="1">
        <v>0.8</v>
      </c>
      <c r="G38" s="1">
        <v>0.4</v>
      </c>
      <c r="H38" s="1">
        <v>1</v>
      </c>
      <c r="I38" s="1">
        <v>0.8</v>
      </c>
      <c r="J38" s="1">
        <v>0.8</v>
      </c>
      <c r="K38" s="1">
        <v>1</v>
      </c>
      <c r="L38" s="1">
        <v>1</v>
      </c>
      <c r="M38" s="1">
        <v>0.8</v>
      </c>
      <c r="N38" s="1">
        <v>0.6</v>
      </c>
      <c r="O38" s="1">
        <v>0.4</v>
      </c>
      <c r="P38" s="1">
        <v>0.8</v>
      </c>
      <c r="Q38" s="1">
        <v>1</v>
      </c>
      <c r="R38" s="1">
        <v>1</v>
      </c>
      <c r="S38" s="1">
        <v>1</v>
      </c>
    </row>
    <row r="39" spans="1:19" x14ac:dyDescent="0.2">
      <c r="A39" s="1"/>
      <c r="B39" s="1">
        <v>0.8</v>
      </c>
      <c r="C39" s="1">
        <v>0.8</v>
      </c>
      <c r="D39" s="1">
        <v>0.6</v>
      </c>
      <c r="E39" s="1">
        <v>0.6</v>
      </c>
      <c r="F39" s="1">
        <v>0.8</v>
      </c>
      <c r="G39" s="1">
        <v>0.6</v>
      </c>
      <c r="H39" s="1">
        <v>0.6</v>
      </c>
      <c r="I39" s="1">
        <v>1</v>
      </c>
      <c r="J39" s="1">
        <v>0.6</v>
      </c>
      <c r="K39" s="1">
        <v>1</v>
      </c>
      <c r="L39" s="1">
        <v>0.8</v>
      </c>
      <c r="M39" s="1">
        <v>0.6</v>
      </c>
      <c r="N39" s="1">
        <v>0.8</v>
      </c>
      <c r="O39" s="1">
        <v>0.6</v>
      </c>
      <c r="P39" s="1">
        <v>1</v>
      </c>
      <c r="Q39" s="1">
        <v>0.8</v>
      </c>
      <c r="R39" s="1">
        <v>0.8</v>
      </c>
      <c r="S39" s="1">
        <v>0.6</v>
      </c>
    </row>
    <row r="40" spans="1:19" x14ac:dyDescent="0.2">
      <c r="A40" s="1"/>
      <c r="B40" s="1">
        <v>0.8</v>
      </c>
      <c r="C40" s="1">
        <v>0.4</v>
      </c>
      <c r="D40" s="1">
        <v>0.6</v>
      </c>
      <c r="E40" s="1">
        <v>1</v>
      </c>
      <c r="F40" s="1">
        <v>0.6</v>
      </c>
      <c r="G40" s="1">
        <v>0.4</v>
      </c>
      <c r="H40" s="1">
        <v>0.4</v>
      </c>
      <c r="I40" s="1">
        <v>0.6</v>
      </c>
      <c r="J40" s="1">
        <v>0.4</v>
      </c>
      <c r="K40" s="1">
        <v>0.8</v>
      </c>
      <c r="L40" s="1">
        <v>0.8</v>
      </c>
      <c r="M40" s="1">
        <v>1</v>
      </c>
      <c r="N40" s="1">
        <v>0.6</v>
      </c>
      <c r="O40" s="1">
        <v>0.4</v>
      </c>
      <c r="P40" s="1">
        <v>0.6</v>
      </c>
      <c r="Q40" s="1">
        <v>1</v>
      </c>
      <c r="R40" s="1">
        <v>1</v>
      </c>
      <c r="S40" s="1">
        <v>0.4</v>
      </c>
    </row>
    <row r="41" spans="1:19" x14ac:dyDescent="0.2">
      <c r="A41" s="1"/>
      <c r="B41" s="1">
        <v>0.4</v>
      </c>
      <c r="C41" s="1">
        <v>0.8</v>
      </c>
      <c r="D41" s="1">
        <v>0.4</v>
      </c>
      <c r="E41" s="1">
        <v>0.6</v>
      </c>
      <c r="F41" s="1">
        <v>0.8</v>
      </c>
      <c r="G41" s="1">
        <v>1</v>
      </c>
      <c r="H41" s="1">
        <v>0.4</v>
      </c>
      <c r="I41" s="1">
        <v>0.6</v>
      </c>
      <c r="J41" s="1">
        <v>0.6</v>
      </c>
      <c r="K41" s="1">
        <v>0.8</v>
      </c>
      <c r="L41" s="1">
        <v>0.4</v>
      </c>
      <c r="M41" s="1">
        <v>0.6</v>
      </c>
      <c r="N41" s="1">
        <v>0.4</v>
      </c>
      <c r="O41" s="1">
        <v>0.4</v>
      </c>
      <c r="P41" s="1">
        <v>0.4</v>
      </c>
      <c r="Q41" s="1">
        <v>1</v>
      </c>
      <c r="R41" s="1">
        <v>0.2</v>
      </c>
      <c r="S41" s="1">
        <v>0.6</v>
      </c>
    </row>
    <row r="42" spans="1:19" x14ac:dyDescent="0.2">
      <c r="A42" s="1"/>
      <c r="B42" s="1">
        <v>0.8</v>
      </c>
      <c r="C42" s="1">
        <v>0.6</v>
      </c>
      <c r="D42" s="1">
        <v>1</v>
      </c>
      <c r="E42" s="1">
        <v>0.2</v>
      </c>
      <c r="F42" s="1">
        <v>0.6</v>
      </c>
      <c r="G42" s="1">
        <v>0.6</v>
      </c>
      <c r="H42" s="1">
        <v>0.8</v>
      </c>
      <c r="I42" s="1">
        <v>0.6</v>
      </c>
      <c r="J42" s="1">
        <v>0.6</v>
      </c>
      <c r="K42" s="1">
        <v>0.8</v>
      </c>
      <c r="L42" s="1">
        <v>0.8</v>
      </c>
      <c r="M42" s="1">
        <v>0.6</v>
      </c>
      <c r="N42" s="1">
        <v>0.4</v>
      </c>
      <c r="O42" s="1">
        <v>0.8</v>
      </c>
      <c r="P42" s="1">
        <v>0.8</v>
      </c>
      <c r="Q42" s="1">
        <v>0.8</v>
      </c>
      <c r="R42" s="1">
        <v>0.6</v>
      </c>
      <c r="S42" s="1">
        <v>0.6</v>
      </c>
    </row>
    <row r="43" spans="1:19" x14ac:dyDescent="0.2">
      <c r="A43" s="1"/>
      <c r="B43" s="1">
        <v>0.8</v>
      </c>
      <c r="C43" s="1">
        <v>1</v>
      </c>
      <c r="D43" s="1">
        <v>1</v>
      </c>
      <c r="E43" s="1">
        <v>1</v>
      </c>
      <c r="F43" s="1">
        <v>1</v>
      </c>
      <c r="G43" s="1">
        <v>0.6</v>
      </c>
      <c r="H43" s="1">
        <v>0.8</v>
      </c>
      <c r="I43" s="1">
        <v>1</v>
      </c>
      <c r="J43" s="1">
        <v>0.8</v>
      </c>
      <c r="K43" s="1">
        <v>1</v>
      </c>
      <c r="L43" s="1">
        <v>0.6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0.8</v>
      </c>
      <c r="S43" s="1">
        <v>0.8</v>
      </c>
    </row>
    <row r="44" spans="1:19" x14ac:dyDescent="0.2">
      <c r="A44" s="1" t="s">
        <v>7</v>
      </c>
      <c r="B44" s="1">
        <v>0.6</v>
      </c>
      <c r="C44" s="1">
        <v>0.8</v>
      </c>
      <c r="D44" s="1">
        <v>0.4</v>
      </c>
      <c r="E44" s="1">
        <v>0.6</v>
      </c>
      <c r="F44" s="1">
        <v>0.6</v>
      </c>
      <c r="G44" s="1">
        <v>0.8</v>
      </c>
      <c r="H44" s="1">
        <v>1</v>
      </c>
      <c r="I44" s="1">
        <v>1</v>
      </c>
      <c r="J44" s="1">
        <v>0.8</v>
      </c>
      <c r="K44" s="1">
        <v>0.4</v>
      </c>
      <c r="L44" s="1">
        <v>0.8</v>
      </c>
      <c r="M44" s="1">
        <v>0.6</v>
      </c>
      <c r="N44" s="1">
        <v>0.6</v>
      </c>
      <c r="O44" s="1">
        <v>0.8</v>
      </c>
      <c r="P44" s="1">
        <v>1</v>
      </c>
      <c r="Q44" s="1">
        <v>0.4</v>
      </c>
      <c r="R44" s="1">
        <v>1</v>
      </c>
      <c r="S44" s="1">
        <v>0.6</v>
      </c>
    </row>
    <row r="45" spans="1:19" x14ac:dyDescent="0.2">
      <c r="A45" s="1"/>
      <c r="B45" s="1">
        <v>0.8</v>
      </c>
      <c r="C45" s="1">
        <v>1</v>
      </c>
      <c r="D45" s="1">
        <v>0.4</v>
      </c>
      <c r="E45" s="1">
        <v>0.2</v>
      </c>
      <c r="F45" s="1">
        <v>0.8</v>
      </c>
      <c r="G45" s="1">
        <v>0.8</v>
      </c>
      <c r="H45" s="1">
        <v>0.8</v>
      </c>
      <c r="I45" s="1">
        <v>0.8</v>
      </c>
      <c r="J45" s="1">
        <v>0.6</v>
      </c>
      <c r="K45" s="1">
        <v>0.6</v>
      </c>
      <c r="L45" s="1">
        <v>0.6</v>
      </c>
      <c r="M45" s="1">
        <v>0.8</v>
      </c>
      <c r="N45" s="1">
        <v>0.6</v>
      </c>
      <c r="O45" s="1">
        <v>0.6</v>
      </c>
      <c r="P45" s="1">
        <v>0.8</v>
      </c>
      <c r="Q45" s="1">
        <v>0.4</v>
      </c>
      <c r="R45" s="1">
        <v>0.4</v>
      </c>
      <c r="S45" s="1">
        <v>0.6</v>
      </c>
    </row>
    <row r="46" spans="1:19" x14ac:dyDescent="0.2">
      <c r="A46" s="1"/>
      <c r="B46" s="1">
        <v>0.6</v>
      </c>
      <c r="C46" s="1">
        <v>1</v>
      </c>
      <c r="D46" s="1">
        <v>0.6</v>
      </c>
      <c r="E46" s="1">
        <v>0.8</v>
      </c>
      <c r="F46" s="1">
        <v>0.4</v>
      </c>
      <c r="G46" s="1">
        <v>0.6</v>
      </c>
      <c r="H46" s="1">
        <v>0.6</v>
      </c>
      <c r="I46" s="1">
        <v>0.8</v>
      </c>
      <c r="J46" s="1">
        <v>0.6</v>
      </c>
      <c r="K46" s="1">
        <v>0.4</v>
      </c>
      <c r="L46" s="1">
        <v>0.4</v>
      </c>
      <c r="M46" s="1">
        <v>0.6</v>
      </c>
      <c r="N46" s="1">
        <v>0.8</v>
      </c>
      <c r="O46" s="1">
        <v>0.8</v>
      </c>
      <c r="P46" s="1">
        <v>0.2</v>
      </c>
      <c r="Q46" s="1">
        <v>1</v>
      </c>
      <c r="R46" s="1">
        <v>0.8</v>
      </c>
      <c r="S46" s="1">
        <v>0.2</v>
      </c>
    </row>
    <row r="47" spans="1:19" x14ac:dyDescent="0.2">
      <c r="A47" s="1"/>
      <c r="B47" s="1">
        <v>0</v>
      </c>
      <c r="C47" s="1">
        <v>0.8</v>
      </c>
      <c r="D47" s="1">
        <v>0.8</v>
      </c>
      <c r="E47" s="1">
        <v>0.4</v>
      </c>
      <c r="F47" s="1">
        <v>1</v>
      </c>
      <c r="G47" s="1">
        <v>0.4</v>
      </c>
      <c r="H47" s="1">
        <v>0.2</v>
      </c>
      <c r="I47" s="1">
        <v>0.6</v>
      </c>
      <c r="J47" s="1">
        <v>0.6</v>
      </c>
      <c r="K47" s="1">
        <v>1</v>
      </c>
      <c r="L47" s="1">
        <v>0.8</v>
      </c>
      <c r="M47" s="1">
        <v>0.8</v>
      </c>
      <c r="N47" s="1">
        <v>0.4</v>
      </c>
      <c r="O47" s="1">
        <v>0.2</v>
      </c>
      <c r="P47" s="1">
        <v>0.6</v>
      </c>
      <c r="Q47" s="1">
        <v>0.6</v>
      </c>
      <c r="R47" s="1">
        <v>0.6</v>
      </c>
      <c r="S47" s="1">
        <v>0.8</v>
      </c>
    </row>
    <row r="48" spans="1:19" x14ac:dyDescent="0.2">
      <c r="A48" s="1"/>
      <c r="B48" s="1">
        <v>0.6</v>
      </c>
      <c r="C48" s="1">
        <v>0.6</v>
      </c>
      <c r="D48" s="1">
        <v>0.6</v>
      </c>
      <c r="E48" s="1">
        <v>0.4</v>
      </c>
      <c r="F48" s="1">
        <v>1</v>
      </c>
      <c r="G48" s="1">
        <v>1</v>
      </c>
      <c r="H48" s="1">
        <v>0.2</v>
      </c>
      <c r="I48" s="1">
        <v>0.6</v>
      </c>
      <c r="J48" s="1">
        <v>0.2</v>
      </c>
      <c r="K48" s="1">
        <v>1</v>
      </c>
      <c r="L48" s="1">
        <v>0.8</v>
      </c>
      <c r="M48" s="1">
        <v>0.6</v>
      </c>
      <c r="N48" s="1">
        <v>0.8</v>
      </c>
      <c r="O48" s="1">
        <v>0.4</v>
      </c>
      <c r="P48" s="1">
        <v>1</v>
      </c>
      <c r="Q48" s="1">
        <v>0.8</v>
      </c>
      <c r="R48" s="1">
        <v>0.6</v>
      </c>
      <c r="S48" s="1">
        <v>1</v>
      </c>
    </row>
    <row r="49" spans="1:19" x14ac:dyDescent="0.2">
      <c r="A49" s="1"/>
      <c r="B49" s="1">
        <v>0.6</v>
      </c>
      <c r="C49" s="1">
        <v>0.6</v>
      </c>
      <c r="D49" s="1">
        <v>0.8</v>
      </c>
      <c r="E49" s="1">
        <v>0.8</v>
      </c>
      <c r="F49" s="1">
        <v>0.4</v>
      </c>
      <c r="G49" s="1">
        <v>1</v>
      </c>
      <c r="H49" s="1">
        <v>0.6</v>
      </c>
      <c r="I49" s="1">
        <v>0.8</v>
      </c>
      <c r="J49" s="1">
        <v>0.8</v>
      </c>
      <c r="K49" s="1">
        <v>1</v>
      </c>
      <c r="L49" s="1">
        <v>0.6</v>
      </c>
      <c r="M49" s="1">
        <v>0.6</v>
      </c>
      <c r="N49" s="1">
        <v>0.8</v>
      </c>
      <c r="O49" s="1">
        <v>0.8</v>
      </c>
      <c r="P49" s="1">
        <v>0.4</v>
      </c>
      <c r="Q49" s="1">
        <v>0.6</v>
      </c>
      <c r="R49" s="1">
        <v>0.8</v>
      </c>
      <c r="S49" s="1">
        <v>1</v>
      </c>
    </row>
    <row r="50" spans="1:19" x14ac:dyDescent="0.2">
      <c r="A50" s="1" t="s">
        <v>8</v>
      </c>
      <c r="B50" s="1">
        <v>0.4</v>
      </c>
      <c r="C50" s="1">
        <v>0.8</v>
      </c>
      <c r="D50" s="1">
        <v>0.8</v>
      </c>
      <c r="E50" s="1">
        <v>0.6</v>
      </c>
      <c r="F50" s="1">
        <v>0.4</v>
      </c>
      <c r="G50" s="1">
        <v>1</v>
      </c>
      <c r="H50" s="1">
        <v>0.6</v>
      </c>
      <c r="I50" s="1">
        <v>0.8</v>
      </c>
      <c r="J50" s="1">
        <v>0.2</v>
      </c>
      <c r="K50" s="1">
        <v>0.6</v>
      </c>
      <c r="L50" s="1">
        <v>0.8</v>
      </c>
      <c r="M50" s="1">
        <v>0.8</v>
      </c>
      <c r="N50" s="1">
        <v>0.6</v>
      </c>
      <c r="O50" s="1">
        <v>1</v>
      </c>
      <c r="P50" s="1">
        <v>0.6</v>
      </c>
      <c r="Q50" s="1">
        <v>0.6</v>
      </c>
      <c r="R50" s="1">
        <v>0.8</v>
      </c>
      <c r="S50" s="1">
        <v>1</v>
      </c>
    </row>
    <row r="51" spans="1:19" x14ac:dyDescent="0.2">
      <c r="A51" s="1"/>
      <c r="B51" s="1">
        <v>0.6</v>
      </c>
      <c r="C51" s="1">
        <v>1</v>
      </c>
      <c r="D51" s="1">
        <v>1</v>
      </c>
      <c r="E51" s="1">
        <v>0.8</v>
      </c>
      <c r="F51" s="1">
        <v>1</v>
      </c>
      <c r="G51" s="1">
        <v>0.8</v>
      </c>
      <c r="H51" s="1">
        <v>0.6</v>
      </c>
      <c r="I51" s="1">
        <v>0.8</v>
      </c>
      <c r="J51" s="1">
        <v>0.6</v>
      </c>
      <c r="K51" s="1">
        <v>0.8</v>
      </c>
      <c r="L51" s="1">
        <v>0.6</v>
      </c>
      <c r="M51" s="1">
        <v>0.6</v>
      </c>
      <c r="N51" s="1">
        <v>0.8</v>
      </c>
      <c r="O51" s="1">
        <v>0.4</v>
      </c>
      <c r="P51" s="1">
        <v>0.4</v>
      </c>
      <c r="Q51" s="1">
        <v>1</v>
      </c>
      <c r="R51" s="1">
        <v>0.6</v>
      </c>
      <c r="S51" s="1">
        <v>0.6</v>
      </c>
    </row>
    <row r="52" spans="1:19" x14ac:dyDescent="0.2">
      <c r="A52" s="1"/>
      <c r="B52" s="1">
        <v>1</v>
      </c>
      <c r="C52" s="1">
        <v>0.6</v>
      </c>
      <c r="D52" s="1">
        <v>0.8</v>
      </c>
      <c r="E52" s="1">
        <v>0.6</v>
      </c>
      <c r="F52" s="1">
        <v>0.4</v>
      </c>
      <c r="G52" s="1">
        <v>0.6</v>
      </c>
      <c r="H52" s="1">
        <v>0.8</v>
      </c>
      <c r="I52" s="1">
        <v>0.6</v>
      </c>
      <c r="J52" s="1">
        <v>0.8</v>
      </c>
      <c r="K52" s="1">
        <v>0.8</v>
      </c>
      <c r="L52" s="1">
        <v>0.8</v>
      </c>
      <c r="M52" s="1">
        <v>0.6</v>
      </c>
      <c r="N52" s="1">
        <v>0.6</v>
      </c>
      <c r="O52" s="1">
        <v>0.6</v>
      </c>
      <c r="P52" s="1">
        <v>0.8</v>
      </c>
      <c r="Q52" s="1">
        <v>0.4</v>
      </c>
      <c r="R52" s="1">
        <v>0.6</v>
      </c>
      <c r="S52" s="1">
        <v>0.6</v>
      </c>
    </row>
    <row r="53" spans="1:19" x14ac:dyDescent="0.2">
      <c r="A53" s="1"/>
      <c r="B53" s="1">
        <v>0.6</v>
      </c>
      <c r="C53" s="1">
        <v>0.8</v>
      </c>
      <c r="D53" s="1">
        <v>0.2</v>
      </c>
      <c r="E53" s="1">
        <v>0.4</v>
      </c>
      <c r="F53" s="1">
        <v>0.4</v>
      </c>
      <c r="G53" s="1">
        <v>0.2</v>
      </c>
      <c r="H53" s="1">
        <v>0.6</v>
      </c>
      <c r="I53" s="1">
        <v>0.4</v>
      </c>
      <c r="J53" s="1">
        <v>0.8</v>
      </c>
      <c r="K53" s="1">
        <v>0.4</v>
      </c>
      <c r="L53" s="1">
        <v>0.4</v>
      </c>
      <c r="M53" s="1">
        <v>0.6</v>
      </c>
      <c r="N53" s="1">
        <v>1</v>
      </c>
      <c r="O53" s="1">
        <v>0.4</v>
      </c>
      <c r="P53" s="1">
        <v>0.2</v>
      </c>
      <c r="Q53" s="1">
        <v>0</v>
      </c>
      <c r="R53" s="1">
        <v>0.6</v>
      </c>
      <c r="S53" s="1">
        <v>0</v>
      </c>
    </row>
    <row r="54" spans="1:19" x14ac:dyDescent="0.2">
      <c r="A54" s="1"/>
      <c r="B54" s="1">
        <v>0.6</v>
      </c>
      <c r="C54" s="1">
        <v>0.4</v>
      </c>
      <c r="D54" s="1">
        <v>0.6</v>
      </c>
      <c r="E54" s="1">
        <v>1</v>
      </c>
      <c r="F54" s="1">
        <v>0.8</v>
      </c>
      <c r="G54" s="1">
        <v>0.4</v>
      </c>
      <c r="H54" s="1">
        <v>0.4</v>
      </c>
      <c r="I54" s="1">
        <v>0.4</v>
      </c>
      <c r="J54" s="1">
        <v>0.4</v>
      </c>
      <c r="K54" s="1">
        <v>0.6</v>
      </c>
      <c r="L54" s="1">
        <v>0.8</v>
      </c>
      <c r="M54" s="1">
        <v>0.6</v>
      </c>
      <c r="N54" s="1">
        <v>0.8</v>
      </c>
      <c r="O54" s="1">
        <v>0.4</v>
      </c>
      <c r="P54" s="1">
        <v>0.6</v>
      </c>
      <c r="Q54" s="1">
        <v>0.6</v>
      </c>
      <c r="R54" s="1">
        <v>0.4</v>
      </c>
      <c r="S54" s="1">
        <v>0.4</v>
      </c>
    </row>
    <row r="55" spans="1:19" x14ac:dyDescent="0.2">
      <c r="A55" s="1"/>
      <c r="B55" s="1">
        <v>0.2</v>
      </c>
      <c r="C55" s="1">
        <v>0</v>
      </c>
      <c r="D55" s="1">
        <v>0.6</v>
      </c>
      <c r="E55" s="1">
        <v>0.8</v>
      </c>
      <c r="F55" s="1">
        <v>0.6</v>
      </c>
      <c r="G55" s="1">
        <v>0.6</v>
      </c>
      <c r="H55" s="1">
        <v>0.6</v>
      </c>
      <c r="I55" s="1">
        <v>0.4</v>
      </c>
      <c r="J55" s="1">
        <v>0.6</v>
      </c>
      <c r="K55" s="1">
        <v>0.6</v>
      </c>
      <c r="L55" s="1">
        <v>0.8</v>
      </c>
      <c r="M55" s="1">
        <v>0.4</v>
      </c>
      <c r="N55" s="1">
        <v>0.4</v>
      </c>
      <c r="O55" s="1">
        <v>0.4</v>
      </c>
      <c r="P55" s="1">
        <v>0.8</v>
      </c>
      <c r="Q55" s="1">
        <v>0.8</v>
      </c>
      <c r="R55" s="1">
        <v>0.8</v>
      </c>
      <c r="S55" s="1">
        <v>0.6</v>
      </c>
    </row>
    <row r="56" spans="1:19" x14ac:dyDescent="0.2">
      <c r="A56" s="1" t="s">
        <v>9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</row>
    <row r="57" spans="1:19" x14ac:dyDescent="0.2">
      <c r="A57" s="1"/>
      <c r="B57" s="1">
        <v>1</v>
      </c>
      <c r="C57" s="1">
        <v>0.8</v>
      </c>
      <c r="D57" s="1">
        <v>1</v>
      </c>
      <c r="E57" s="1">
        <v>1</v>
      </c>
      <c r="F57" s="1">
        <v>0.6</v>
      </c>
      <c r="G57" s="1">
        <v>1</v>
      </c>
      <c r="H57" s="1">
        <v>1</v>
      </c>
      <c r="I57" s="1">
        <v>1</v>
      </c>
      <c r="J57" s="1">
        <v>1</v>
      </c>
      <c r="K57" s="1">
        <v>0.8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0.6</v>
      </c>
      <c r="R57" s="1">
        <v>1</v>
      </c>
      <c r="S57" s="1">
        <v>1</v>
      </c>
    </row>
    <row r="58" spans="1:19" x14ac:dyDescent="0.2">
      <c r="A58" s="1"/>
      <c r="B58" s="1">
        <v>0.8</v>
      </c>
      <c r="C58" s="1">
        <v>1</v>
      </c>
      <c r="D58" s="1">
        <v>0.8</v>
      </c>
      <c r="E58" s="1">
        <v>1</v>
      </c>
      <c r="F58" s="1">
        <v>0.6</v>
      </c>
      <c r="G58" s="1">
        <v>0.8</v>
      </c>
      <c r="H58" s="1">
        <v>0.8</v>
      </c>
      <c r="I58" s="1">
        <v>0.8</v>
      </c>
      <c r="J58" s="1">
        <v>0.6</v>
      </c>
      <c r="K58" s="1">
        <v>0.4</v>
      </c>
      <c r="L58" s="1">
        <v>0.8</v>
      </c>
      <c r="M58" s="1">
        <v>0.6</v>
      </c>
      <c r="N58" s="1">
        <v>0.8</v>
      </c>
      <c r="O58" s="1">
        <v>1</v>
      </c>
      <c r="P58" s="1">
        <v>0.6</v>
      </c>
      <c r="Q58" s="1">
        <v>0.6</v>
      </c>
      <c r="R58" s="1">
        <v>0.8</v>
      </c>
      <c r="S58" s="1">
        <v>1</v>
      </c>
    </row>
    <row r="59" spans="1:19" x14ac:dyDescent="0.2">
      <c r="A59" s="1"/>
      <c r="B59" s="1">
        <v>0.4</v>
      </c>
      <c r="C59" s="1">
        <v>0.6</v>
      </c>
      <c r="D59" s="1">
        <v>0.6</v>
      </c>
      <c r="E59" s="1">
        <v>0.4</v>
      </c>
      <c r="F59" s="1">
        <v>0.6</v>
      </c>
      <c r="G59" s="1">
        <v>1</v>
      </c>
      <c r="H59" s="1">
        <v>0.6</v>
      </c>
      <c r="I59" s="1">
        <v>0.4</v>
      </c>
      <c r="J59" s="1">
        <v>0.2</v>
      </c>
      <c r="K59" s="1">
        <v>0.8</v>
      </c>
      <c r="L59" s="1">
        <v>0.8</v>
      </c>
      <c r="M59" s="1">
        <v>0.8</v>
      </c>
      <c r="N59" s="1">
        <v>0.2</v>
      </c>
      <c r="O59" s="1">
        <v>0.8</v>
      </c>
      <c r="P59" s="1">
        <v>0.4</v>
      </c>
      <c r="Q59" s="1">
        <v>1</v>
      </c>
      <c r="R59" s="1">
        <v>0.6</v>
      </c>
      <c r="S59" s="1">
        <v>0.8</v>
      </c>
    </row>
    <row r="60" spans="1:19" x14ac:dyDescent="0.2">
      <c r="A60" s="1"/>
      <c r="B60" s="1">
        <v>0.8</v>
      </c>
      <c r="C60" s="1">
        <v>0.6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0.8</v>
      </c>
      <c r="O60" s="1">
        <v>0.8</v>
      </c>
      <c r="P60" s="1">
        <v>1</v>
      </c>
      <c r="Q60" s="1">
        <v>1</v>
      </c>
      <c r="R60" s="1">
        <v>1</v>
      </c>
      <c r="S60" s="1">
        <v>1</v>
      </c>
    </row>
    <row r="61" spans="1:19" x14ac:dyDescent="0.2">
      <c r="A61" s="1"/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</row>
    <row r="62" spans="1:19" x14ac:dyDescent="0.2">
      <c r="A62" s="1" t="s">
        <v>10</v>
      </c>
      <c r="B62" s="1">
        <v>1</v>
      </c>
      <c r="C62" s="1">
        <v>1</v>
      </c>
      <c r="D62" s="1">
        <v>0.6</v>
      </c>
      <c r="E62" s="1">
        <v>0.8</v>
      </c>
      <c r="F62" s="1">
        <v>1</v>
      </c>
      <c r="G62" s="1">
        <v>0.8</v>
      </c>
      <c r="H62" s="1">
        <v>0.8</v>
      </c>
      <c r="I62" s="1">
        <v>1</v>
      </c>
      <c r="J62" s="1">
        <v>1</v>
      </c>
      <c r="K62" s="1">
        <v>0.8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</row>
    <row r="63" spans="1:19" x14ac:dyDescent="0.2">
      <c r="A63" s="1"/>
      <c r="B63" s="1">
        <v>0.6</v>
      </c>
      <c r="C63" s="1">
        <v>0.8</v>
      </c>
      <c r="D63" s="1">
        <v>0.8</v>
      </c>
      <c r="E63" s="1">
        <v>0.8</v>
      </c>
      <c r="F63" s="1">
        <v>0.6</v>
      </c>
      <c r="G63" s="1">
        <v>1</v>
      </c>
      <c r="H63" s="1">
        <v>0.8</v>
      </c>
      <c r="I63" s="1">
        <v>0.4</v>
      </c>
      <c r="J63" s="1">
        <v>1</v>
      </c>
      <c r="K63" s="1">
        <v>0.8</v>
      </c>
      <c r="L63" s="1">
        <v>0.6</v>
      </c>
      <c r="M63" s="1">
        <v>0.2</v>
      </c>
      <c r="N63" s="1">
        <v>0.8</v>
      </c>
      <c r="O63" s="1">
        <v>0.8</v>
      </c>
      <c r="P63" s="1">
        <v>0.8</v>
      </c>
      <c r="Q63" s="1">
        <v>0.4</v>
      </c>
      <c r="R63" s="1">
        <v>0.8</v>
      </c>
      <c r="S63" s="1">
        <v>0.4</v>
      </c>
    </row>
    <row r="64" spans="1:19" x14ac:dyDescent="0.2">
      <c r="A64" s="1"/>
      <c r="B64" s="1">
        <v>0.4</v>
      </c>
      <c r="C64" s="1">
        <v>0.8</v>
      </c>
      <c r="D64" s="1">
        <v>0.4</v>
      </c>
      <c r="E64" s="1">
        <v>0.6</v>
      </c>
      <c r="F64" s="1">
        <v>0.6</v>
      </c>
      <c r="G64" s="1">
        <v>0.4</v>
      </c>
      <c r="H64" s="1">
        <v>0.2</v>
      </c>
      <c r="I64" s="1">
        <v>0</v>
      </c>
      <c r="J64" s="1">
        <v>0</v>
      </c>
      <c r="K64" s="1">
        <v>0.4</v>
      </c>
      <c r="L64" s="1">
        <v>0.4</v>
      </c>
      <c r="M64" s="1">
        <v>0.2</v>
      </c>
      <c r="N64" s="1">
        <v>0.4</v>
      </c>
      <c r="O64" s="1">
        <v>0.4</v>
      </c>
      <c r="P64" s="1">
        <v>0.8</v>
      </c>
      <c r="Q64" s="1">
        <v>0.4</v>
      </c>
      <c r="R64" s="1">
        <v>0.6</v>
      </c>
      <c r="S64" s="1">
        <v>0</v>
      </c>
    </row>
    <row r="65" spans="1:19" x14ac:dyDescent="0.2">
      <c r="A65" s="1"/>
      <c r="B65" s="1">
        <v>0.6</v>
      </c>
      <c r="C65" s="1">
        <v>0.4</v>
      </c>
      <c r="D65" s="1">
        <v>1</v>
      </c>
      <c r="E65" s="1">
        <v>1</v>
      </c>
      <c r="F65" s="1">
        <v>0.6</v>
      </c>
      <c r="G65" s="1">
        <v>0.8</v>
      </c>
      <c r="H65" s="1">
        <v>0.8</v>
      </c>
      <c r="I65" s="1">
        <v>0.8</v>
      </c>
      <c r="J65" s="1">
        <v>0.6</v>
      </c>
      <c r="K65" s="1">
        <v>1</v>
      </c>
      <c r="L65" s="1">
        <v>0.6</v>
      </c>
      <c r="M65" s="1">
        <v>1</v>
      </c>
      <c r="N65" s="1">
        <v>0.8</v>
      </c>
      <c r="O65" s="1">
        <v>1</v>
      </c>
      <c r="P65" s="1">
        <v>1</v>
      </c>
      <c r="Q65" s="1">
        <v>0.8</v>
      </c>
      <c r="R65" s="1">
        <v>0.4</v>
      </c>
      <c r="S65" s="1">
        <v>0.8</v>
      </c>
    </row>
    <row r="66" spans="1:19" x14ac:dyDescent="0.2">
      <c r="A66" s="1"/>
      <c r="B66" s="1">
        <v>0.8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0.8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</row>
    <row r="67" spans="1:19" x14ac:dyDescent="0.2">
      <c r="A67" s="1"/>
      <c r="B67" s="1">
        <v>0.8</v>
      </c>
      <c r="C67" s="1">
        <v>0.8</v>
      </c>
      <c r="D67" s="1">
        <v>0.8</v>
      </c>
      <c r="E67" s="1">
        <v>1</v>
      </c>
      <c r="F67" s="1">
        <v>1</v>
      </c>
      <c r="G67" s="1">
        <v>1</v>
      </c>
      <c r="H67" s="1">
        <v>1</v>
      </c>
      <c r="I67" s="1">
        <v>0.8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</row>
    <row r="68" spans="1:19" x14ac:dyDescent="0.2">
      <c r="A68" s="1" t="s">
        <v>11</v>
      </c>
      <c r="B68" s="1">
        <v>1</v>
      </c>
      <c r="C68" s="1">
        <v>0.8</v>
      </c>
      <c r="D68" s="1">
        <v>0.8</v>
      </c>
      <c r="E68" s="1">
        <v>0.8</v>
      </c>
      <c r="F68" s="1">
        <v>0.8</v>
      </c>
      <c r="G68" s="1">
        <v>1</v>
      </c>
      <c r="H68" s="1">
        <v>1</v>
      </c>
      <c r="I68" s="1">
        <v>1</v>
      </c>
      <c r="J68" s="1">
        <v>1</v>
      </c>
      <c r="K68" s="1">
        <v>0.8</v>
      </c>
      <c r="L68" s="1">
        <v>0.6</v>
      </c>
      <c r="M68" s="1">
        <v>0.6</v>
      </c>
      <c r="N68" s="1">
        <v>1</v>
      </c>
      <c r="O68" s="1">
        <v>1</v>
      </c>
      <c r="P68" s="1">
        <v>0.8</v>
      </c>
      <c r="Q68" s="1">
        <v>1</v>
      </c>
      <c r="R68" s="1">
        <v>1</v>
      </c>
      <c r="S68" s="1">
        <v>1</v>
      </c>
    </row>
    <row r="69" spans="1:19" x14ac:dyDescent="0.2">
      <c r="A69" s="1"/>
      <c r="B69" s="1">
        <v>0.8</v>
      </c>
      <c r="C69" s="1">
        <v>1</v>
      </c>
      <c r="D69" s="1">
        <v>0.6</v>
      </c>
      <c r="E69" s="1">
        <v>1</v>
      </c>
      <c r="F69" s="1">
        <v>0.6</v>
      </c>
      <c r="G69" s="1">
        <v>0.6</v>
      </c>
      <c r="H69" s="1">
        <v>0.8</v>
      </c>
      <c r="I69" s="1">
        <v>0.8</v>
      </c>
      <c r="J69" s="1">
        <v>0.4</v>
      </c>
      <c r="K69" s="1">
        <v>0.8</v>
      </c>
      <c r="L69" s="1">
        <v>0.8</v>
      </c>
      <c r="M69" s="1">
        <v>0.8</v>
      </c>
      <c r="N69" s="1">
        <v>0.8</v>
      </c>
      <c r="O69" s="1">
        <v>0.6</v>
      </c>
      <c r="P69" s="1">
        <v>0.8</v>
      </c>
      <c r="Q69" s="1">
        <v>0.6</v>
      </c>
      <c r="R69" s="1">
        <v>1</v>
      </c>
      <c r="S69" s="1">
        <v>0.8</v>
      </c>
    </row>
    <row r="70" spans="1:19" x14ac:dyDescent="0.2">
      <c r="A70" s="1"/>
      <c r="B70" s="1">
        <v>0.8</v>
      </c>
      <c r="C70" s="1">
        <v>0.6</v>
      </c>
      <c r="D70" s="1">
        <v>0.8</v>
      </c>
      <c r="E70" s="1">
        <v>0</v>
      </c>
      <c r="F70" s="1">
        <v>0.4</v>
      </c>
      <c r="G70" s="1">
        <v>0.2</v>
      </c>
      <c r="H70" s="1">
        <v>0.6</v>
      </c>
      <c r="I70" s="1">
        <v>0.6</v>
      </c>
      <c r="J70" s="1">
        <v>0.4</v>
      </c>
      <c r="K70" s="1">
        <v>0</v>
      </c>
      <c r="L70" s="1">
        <v>0.4</v>
      </c>
      <c r="M70" s="1">
        <v>0.2</v>
      </c>
      <c r="N70" s="1">
        <v>0.8</v>
      </c>
      <c r="O70" s="1">
        <v>0.6</v>
      </c>
      <c r="P70" s="1">
        <v>0.4</v>
      </c>
      <c r="Q70" s="1">
        <v>0.8</v>
      </c>
      <c r="R70" s="1">
        <v>0.6</v>
      </c>
      <c r="S70" s="1">
        <v>0.2</v>
      </c>
    </row>
    <row r="71" spans="1:19" x14ac:dyDescent="0.2">
      <c r="A71" s="1"/>
      <c r="B71" s="1">
        <v>0.6</v>
      </c>
      <c r="C71" s="1">
        <v>0.8</v>
      </c>
      <c r="D71" s="1">
        <v>0.4</v>
      </c>
      <c r="E71" s="1">
        <v>0.6</v>
      </c>
      <c r="F71" s="1">
        <v>1</v>
      </c>
      <c r="G71" s="1">
        <v>0.4</v>
      </c>
      <c r="H71" s="1">
        <v>0.6</v>
      </c>
      <c r="I71" s="1">
        <v>0.8</v>
      </c>
      <c r="J71" s="1">
        <v>0.6</v>
      </c>
      <c r="K71" s="1">
        <v>0.8</v>
      </c>
      <c r="L71" s="1">
        <v>0.8</v>
      </c>
      <c r="M71" s="1">
        <v>0.6</v>
      </c>
      <c r="N71" s="1">
        <v>0.6</v>
      </c>
      <c r="O71" s="1">
        <v>0.6</v>
      </c>
      <c r="P71" s="1">
        <v>0.4</v>
      </c>
      <c r="Q71" s="1">
        <v>0.8</v>
      </c>
      <c r="R71" s="1">
        <v>0.8</v>
      </c>
      <c r="S71" s="1">
        <v>1</v>
      </c>
    </row>
    <row r="72" spans="1:19" x14ac:dyDescent="0.2">
      <c r="A72" s="1"/>
      <c r="B72" s="1">
        <v>0.6</v>
      </c>
      <c r="C72" s="1">
        <v>0.6</v>
      </c>
      <c r="D72" s="1">
        <v>0.6</v>
      </c>
      <c r="E72" s="1">
        <v>1</v>
      </c>
      <c r="F72" s="1">
        <v>0.8</v>
      </c>
      <c r="G72" s="1">
        <v>1</v>
      </c>
      <c r="H72" s="1">
        <v>0.6</v>
      </c>
      <c r="I72" s="1">
        <v>0.6</v>
      </c>
      <c r="J72" s="1">
        <v>0.8</v>
      </c>
      <c r="K72" s="1">
        <v>1</v>
      </c>
      <c r="L72" s="1">
        <v>0.8</v>
      </c>
      <c r="M72" s="1">
        <v>1</v>
      </c>
      <c r="N72" s="1">
        <v>0.8</v>
      </c>
      <c r="O72" s="1">
        <v>0.8</v>
      </c>
      <c r="P72" s="1">
        <v>0.8</v>
      </c>
      <c r="Q72" s="1">
        <v>1</v>
      </c>
      <c r="R72" s="1">
        <v>0.8</v>
      </c>
      <c r="S72" s="1">
        <v>0.8</v>
      </c>
    </row>
    <row r="73" spans="1:19" x14ac:dyDescent="0.2">
      <c r="A73" s="1"/>
      <c r="B73" s="1">
        <v>1</v>
      </c>
      <c r="C73" s="1">
        <v>0.8</v>
      </c>
      <c r="D73" s="1">
        <v>0.8</v>
      </c>
      <c r="E73" s="1">
        <v>0.8</v>
      </c>
      <c r="F73" s="1">
        <v>0.8</v>
      </c>
      <c r="G73" s="1">
        <v>1</v>
      </c>
      <c r="H73" s="1">
        <v>0.8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0.8</v>
      </c>
      <c r="P73" s="1">
        <v>1</v>
      </c>
      <c r="Q73" s="1">
        <v>1</v>
      </c>
      <c r="R73" s="1">
        <v>0.8</v>
      </c>
      <c r="S73" s="1">
        <v>1</v>
      </c>
    </row>
    <row r="74" spans="1:19" x14ac:dyDescent="0.2">
      <c r="A74" s="1" t="s">
        <v>12</v>
      </c>
      <c r="B74" s="1">
        <v>0.8</v>
      </c>
      <c r="C74" s="1">
        <v>0.8</v>
      </c>
      <c r="D74" s="1">
        <v>1</v>
      </c>
      <c r="E74" s="1">
        <v>1</v>
      </c>
      <c r="F74" s="1">
        <v>1</v>
      </c>
      <c r="G74" s="1">
        <v>1</v>
      </c>
      <c r="H74" s="1">
        <v>0.8</v>
      </c>
      <c r="I74" s="1">
        <v>1</v>
      </c>
      <c r="J74" s="1">
        <v>0.8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</row>
    <row r="75" spans="1:19" x14ac:dyDescent="0.2">
      <c r="A75" s="1"/>
      <c r="B75" s="1">
        <v>0.8</v>
      </c>
      <c r="C75" s="1">
        <v>1</v>
      </c>
      <c r="D75" s="1">
        <v>1</v>
      </c>
      <c r="E75" s="1">
        <v>0.8</v>
      </c>
      <c r="F75" s="1">
        <v>1</v>
      </c>
      <c r="G75" s="1">
        <v>0.8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0.8</v>
      </c>
    </row>
    <row r="76" spans="1:19" x14ac:dyDescent="0.2">
      <c r="A76" s="1"/>
      <c r="B76" s="1">
        <v>0.8</v>
      </c>
      <c r="C76" s="1">
        <v>0.2</v>
      </c>
      <c r="D76" s="1">
        <v>0.6</v>
      </c>
      <c r="E76" s="1">
        <v>0.2</v>
      </c>
      <c r="F76" s="1">
        <v>0.6</v>
      </c>
      <c r="G76" s="1">
        <v>0.6</v>
      </c>
      <c r="H76" s="1">
        <v>0.6</v>
      </c>
      <c r="I76" s="1">
        <v>0.4</v>
      </c>
      <c r="J76" s="1">
        <v>0.4</v>
      </c>
      <c r="K76" s="1">
        <v>0.6</v>
      </c>
      <c r="L76" s="1">
        <v>0.8</v>
      </c>
      <c r="M76" s="1">
        <v>0.6</v>
      </c>
      <c r="N76" s="1">
        <v>0.8</v>
      </c>
      <c r="O76" s="1">
        <v>1</v>
      </c>
      <c r="P76" s="1">
        <v>0.6</v>
      </c>
      <c r="Q76" s="1">
        <v>0.2</v>
      </c>
      <c r="R76" s="1">
        <v>0.4</v>
      </c>
      <c r="S76" s="1">
        <v>0.6</v>
      </c>
    </row>
    <row r="77" spans="1:19" x14ac:dyDescent="0.2">
      <c r="A77" s="1"/>
      <c r="B77" s="1">
        <v>0.4</v>
      </c>
      <c r="C77" s="1">
        <v>1</v>
      </c>
      <c r="D77" s="1">
        <v>1</v>
      </c>
      <c r="E77" s="1">
        <v>0.6</v>
      </c>
      <c r="F77" s="1">
        <v>0.8</v>
      </c>
      <c r="G77" s="1">
        <v>0.8</v>
      </c>
      <c r="H77" s="1">
        <v>0.8</v>
      </c>
      <c r="I77" s="1">
        <v>0.8</v>
      </c>
      <c r="J77" s="1">
        <v>0.2</v>
      </c>
      <c r="K77" s="1">
        <v>1</v>
      </c>
      <c r="L77" s="1">
        <v>0.2</v>
      </c>
      <c r="M77" s="1">
        <v>0.6</v>
      </c>
      <c r="N77" s="1">
        <v>1</v>
      </c>
      <c r="O77" s="1">
        <v>0.8</v>
      </c>
      <c r="P77" s="1">
        <v>1</v>
      </c>
      <c r="Q77" s="1">
        <v>0.6</v>
      </c>
      <c r="R77" s="1">
        <v>0.8</v>
      </c>
      <c r="S77" s="1">
        <v>0.8</v>
      </c>
    </row>
    <row r="78" spans="1:19" x14ac:dyDescent="0.2">
      <c r="A78" s="1"/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0.8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0.8</v>
      </c>
      <c r="R78" s="1">
        <v>1</v>
      </c>
      <c r="S78" s="1">
        <v>1</v>
      </c>
    </row>
    <row r="79" spans="1:19" x14ac:dyDescent="0.2">
      <c r="A79" s="1"/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</row>
    <row r="80" spans="1:19" x14ac:dyDescent="0.2">
      <c r="A80" s="1" t="s">
        <v>32</v>
      </c>
      <c r="B80" s="1">
        <v>1</v>
      </c>
      <c r="C80" s="1">
        <v>0.8</v>
      </c>
      <c r="D80" s="1">
        <v>1</v>
      </c>
      <c r="E80" s="1">
        <v>0.8</v>
      </c>
      <c r="F80" s="1">
        <v>1</v>
      </c>
      <c r="G80" s="1">
        <v>1</v>
      </c>
      <c r="H80" s="1">
        <v>0.8</v>
      </c>
      <c r="I80" s="1">
        <v>1</v>
      </c>
      <c r="J80" s="1">
        <v>1</v>
      </c>
      <c r="K80" s="1">
        <v>1</v>
      </c>
      <c r="L80" s="1">
        <v>0.8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</row>
    <row r="81" spans="1:19" x14ac:dyDescent="0.2">
      <c r="A81" s="1"/>
      <c r="B81" s="1">
        <v>1</v>
      </c>
      <c r="C81" s="1">
        <v>0.8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0.6</v>
      </c>
      <c r="J81" s="1">
        <v>0.8</v>
      </c>
      <c r="K81" s="1">
        <v>1</v>
      </c>
      <c r="L81" s="1">
        <v>0.8</v>
      </c>
      <c r="M81" s="1">
        <v>1</v>
      </c>
      <c r="N81" s="1">
        <v>1</v>
      </c>
      <c r="O81" s="1">
        <v>0.8</v>
      </c>
      <c r="P81" s="1">
        <v>1</v>
      </c>
      <c r="Q81" s="1">
        <v>0.8</v>
      </c>
      <c r="R81" s="1">
        <v>0.8</v>
      </c>
      <c r="S81" s="1">
        <v>1</v>
      </c>
    </row>
    <row r="82" spans="1:19" x14ac:dyDescent="0.2">
      <c r="A82" s="1"/>
      <c r="B82" s="1">
        <v>0.8</v>
      </c>
      <c r="C82" s="1">
        <v>1</v>
      </c>
      <c r="D82" s="1">
        <v>0.6</v>
      </c>
      <c r="E82" s="1">
        <v>0.8</v>
      </c>
      <c r="F82" s="1">
        <v>1</v>
      </c>
      <c r="G82" s="1">
        <v>0.6</v>
      </c>
      <c r="H82" s="1">
        <v>1</v>
      </c>
      <c r="I82" s="1">
        <v>1</v>
      </c>
      <c r="J82" s="1">
        <v>0.8</v>
      </c>
      <c r="K82" s="1">
        <v>0.6</v>
      </c>
      <c r="L82" s="1">
        <v>0.6</v>
      </c>
      <c r="M82" s="1">
        <v>0.6</v>
      </c>
      <c r="N82" s="1">
        <v>0.4</v>
      </c>
      <c r="O82" s="1">
        <v>0.8</v>
      </c>
      <c r="P82" s="1">
        <v>0.6</v>
      </c>
      <c r="Q82" s="1">
        <v>0.6</v>
      </c>
      <c r="R82" s="1">
        <v>0.6</v>
      </c>
      <c r="S82" s="1">
        <v>0.8</v>
      </c>
    </row>
    <row r="83" spans="1:19" x14ac:dyDescent="0.2">
      <c r="A83" s="1"/>
      <c r="B83" s="1">
        <v>0.2</v>
      </c>
      <c r="C83" s="1">
        <v>0</v>
      </c>
      <c r="D83" s="1">
        <v>0.4</v>
      </c>
      <c r="E83" s="1">
        <v>0.2</v>
      </c>
      <c r="F83" s="1">
        <v>0.6</v>
      </c>
      <c r="G83" s="1">
        <v>0.6</v>
      </c>
      <c r="H83" s="1">
        <v>0</v>
      </c>
      <c r="I83" s="1">
        <v>0.4</v>
      </c>
      <c r="J83" s="1">
        <v>0.2</v>
      </c>
      <c r="K83" s="1">
        <v>0.4</v>
      </c>
      <c r="L83" s="1">
        <v>0.2</v>
      </c>
      <c r="M83" s="1">
        <v>0.6</v>
      </c>
      <c r="N83" s="1">
        <v>0.4</v>
      </c>
      <c r="O83" s="1">
        <v>0.6</v>
      </c>
      <c r="P83" s="1">
        <v>0.6</v>
      </c>
      <c r="Q83" s="1">
        <v>0.6</v>
      </c>
      <c r="R83" s="1">
        <v>1</v>
      </c>
      <c r="S83" s="1">
        <v>0.6</v>
      </c>
    </row>
    <row r="84" spans="1:19" x14ac:dyDescent="0.2">
      <c r="A84" s="1"/>
      <c r="B84" s="1">
        <v>0.6</v>
      </c>
      <c r="C84" s="1">
        <v>0.4</v>
      </c>
      <c r="D84" s="1">
        <v>0.8</v>
      </c>
      <c r="E84" s="1">
        <v>1</v>
      </c>
      <c r="F84" s="1">
        <v>0.6</v>
      </c>
      <c r="G84" s="1">
        <v>1</v>
      </c>
      <c r="H84" s="1">
        <v>0.6</v>
      </c>
      <c r="I84" s="1">
        <v>1</v>
      </c>
      <c r="J84" s="1">
        <v>0.6</v>
      </c>
      <c r="K84" s="1">
        <v>0.8</v>
      </c>
      <c r="L84" s="1">
        <v>0.8</v>
      </c>
      <c r="M84" s="1">
        <v>0.4</v>
      </c>
      <c r="N84" s="1">
        <v>0.4</v>
      </c>
      <c r="O84" s="1">
        <v>0.8</v>
      </c>
      <c r="P84" s="1">
        <v>0.8</v>
      </c>
      <c r="Q84" s="1">
        <v>0.8</v>
      </c>
      <c r="R84" s="1">
        <v>1</v>
      </c>
      <c r="S84" s="1">
        <v>1</v>
      </c>
    </row>
    <row r="85" spans="1:19" x14ac:dyDescent="0.2">
      <c r="A85" s="1"/>
      <c r="B85" s="1">
        <v>0.8</v>
      </c>
      <c r="C85" s="1">
        <v>0.4</v>
      </c>
      <c r="D85" s="1">
        <v>1</v>
      </c>
      <c r="E85" s="1">
        <v>0.8</v>
      </c>
      <c r="F85" s="1">
        <v>1</v>
      </c>
      <c r="G85" s="1">
        <v>1</v>
      </c>
      <c r="H85" s="1">
        <v>1</v>
      </c>
      <c r="I85" s="1">
        <v>0.8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7"/>
  <sheetViews>
    <sheetView topLeftCell="H1" zoomScale="75" workbookViewId="0">
      <selection activeCell="B2" sqref="B2:E2"/>
    </sheetView>
  </sheetViews>
  <sheetFormatPr baseColWidth="10" defaultRowHeight="16" x14ac:dyDescent="0.2"/>
  <sheetData>
    <row r="1" spans="1:44" x14ac:dyDescent="0.2">
      <c r="A1" t="s">
        <v>33</v>
      </c>
      <c r="B1" t="s">
        <v>13</v>
      </c>
      <c r="C1" t="s">
        <v>16</v>
      </c>
      <c r="D1" t="s">
        <v>17</v>
      </c>
      <c r="E1" t="s">
        <v>30</v>
      </c>
      <c r="F1" t="s">
        <v>18</v>
      </c>
      <c r="G1" t="s">
        <v>19</v>
      </c>
      <c r="H1" t="s">
        <v>14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15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U1" t="s">
        <v>34</v>
      </c>
      <c r="V1" t="s">
        <v>13</v>
      </c>
      <c r="W1" t="s">
        <v>16</v>
      </c>
      <c r="X1" t="s">
        <v>17</v>
      </c>
      <c r="Y1" t="s">
        <v>30</v>
      </c>
      <c r="Z1" t="s">
        <v>18</v>
      </c>
      <c r="AA1" t="s">
        <v>19</v>
      </c>
      <c r="AB1" t="s">
        <v>14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15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</row>
    <row r="2" spans="1:44" x14ac:dyDescent="0.2">
      <c r="A2" t="s">
        <v>0</v>
      </c>
      <c r="B2" s="1">
        <v>0.2</v>
      </c>
      <c r="C2" s="1">
        <v>0.6</v>
      </c>
      <c r="D2" s="1">
        <v>0.2</v>
      </c>
      <c r="E2" s="1">
        <v>0.4</v>
      </c>
      <c r="F2" s="1">
        <v>0</v>
      </c>
      <c r="G2" s="1">
        <v>0.4</v>
      </c>
      <c r="H2" s="1">
        <v>0.4</v>
      </c>
      <c r="I2" s="1">
        <v>0.8</v>
      </c>
      <c r="J2" s="1">
        <v>0.6</v>
      </c>
      <c r="K2" s="1">
        <v>0.4</v>
      </c>
      <c r="L2" s="1">
        <v>0.2</v>
      </c>
      <c r="M2" s="1">
        <v>0.6</v>
      </c>
      <c r="N2" s="1">
        <v>0.2</v>
      </c>
      <c r="O2" s="1">
        <v>0.6</v>
      </c>
      <c r="P2" s="1">
        <v>0.8</v>
      </c>
      <c r="Q2" s="1">
        <v>0.2</v>
      </c>
      <c r="R2" s="1">
        <v>0.8</v>
      </c>
      <c r="S2" s="1">
        <v>0.4</v>
      </c>
      <c r="U2" t="s">
        <v>0</v>
      </c>
      <c r="V2" s="4">
        <f>_xlfn.NORM.INV(B2,0,1)</f>
        <v>-0.84162123357291452</v>
      </c>
      <c r="W2" s="4">
        <f t="shared" ref="W2:AM17" si="0">_xlfn.NORM.INV(C2,0,1)</f>
        <v>0.25334710313579978</v>
      </c>
      <c r="X2" s="4">
        <f t="shared" ref="X2:X64" si="1">_xlfn.NORM.INV(D2,0,1)</f>
        <v>-0.84162123357291452</v>
      </c>
      <c r="Y2" s="4">
        <f t="shared" ref="Y2:Y64" si="2">_xlfn.NORM.INV(E2,0,1)</f>
        <v>-0.25334710313579978</v>
      </c>
      <c r="Z2" s="4">
        <f>IF(F2=0,-3.5,10000)</f>
        <v>-3.5</v>
      </c>
      <c r="AA2" s="4">
        <f t="shared" ref="AA2:AA65" si="3">_xlfn.NORM.INV(G2,0,1)</f>
        <v>-0.25334710313579978</v>
      </c>
      <c r="AB2" s="4">
        <f t="shared" ref="AB2:AB65" si="4">_xlfn.NORM.INV(H2,0,1)</f>
        <v>-0.25334710313579978</v>
      </c>
      <c r="AC2" s="4">
        <f t="shared" ref="AC2:AC65" si="5">_xlfn.NORM.INV(I2,0,1)</f>
        <v>0.84162123357291474</v>
      </c>
      <c r="AD2" s="4">
        <f t="shared" ref="AD2:AD65" si="6">_xlfn.NORM.INV(J2,0,1)</f>
        <v>0.25334710313579978</v>
      </c>
      <c r="AE2" s="4">
        <f t="shared" ref="AE2:AE64" si="7">_xlfn.NORM.INV(K2,0,1)</f>
        <v>-0.25334710313579978</v>
      </c>
      <c r="AF2" s="4">
        <f t="shared" ref="AF2:AF65" si="8">_xlfn.NORM.INV(L2,0,1)</f>
        <v>-0.84162123357291452</v>
      </c>
      <c r="AG2" s="4">
        <f t="shared" ref="AG2:AG64" si="9">_xlfn.NORM.INV(M2,0,1)</f>
        <v>0.25334710313579978</v>
      </c>
      <c r="AH2" s="4">
        <f t="shared" ref="AH2:AH65" si="10">_xlfn.NORM.INV(N2,0,1)</f>
        <v>-0.84162123357291452</v>
      </c>
      <c r="AI2" s="4">
        <f t="shared" ref="AI2:AI64" si="11">_xlfn.NORM.INV(O2,0,1)</f>
        <v>0.25334710313579978</v>
      </c>
      <c r="AJ2" s="4">
        <f t="shared" ref="AJ2:AJ64" si="12">_xlfn.NORM.INV(P2,0,1)</f>
        <v>0.84162123357291474</v>
      </c>
      <c r="AK2" s="4">
        <f t="shared" ref="AK2:AK65" si="13">_xlfn.NORM.INV(Q2,0,1)</f>
        <v>-0.84162123357291452</v>
      </c>
      <c r="AL2" s="4">
        <f t="shared" ref="AL2:AM65" si="14">_xlfn.NORM.INV(R2,0,1)</f>
        <v>0.84162123357291474</v>
      </c>
      <c r="AM2" s="4">
        <f t="shared" si="0"/>
        <v>-0.25334710313579978</v>
      </c>
      <c r="AN2" s="3">
        <v>550</v>
      </c>
      <c r="AO2">
        <v>-0.30203275390453499</v>
      </c>
      <c r="AQ2" s="3">
        <v>550</v>
      </c>
      <c r="AR2">
        <v>1</v>
      </c>
    </row>
    <row r="3" spans="1:44" x14ac:dyDescent="0.2">
      <c r="B3" s="1">
        <v>0.6</v>
      </c>
      <c r="C3" s="1">
        <v>0.6</v>
      </c>
      <c r="D3" s="1">
        <v>0.2</v>
      </c>
      <c r="E3" s="1">
        <v>0</v>
      </c>
      <c r="F3" s="1">
        <v>0.8</v>
      </c>
      <c r="G3" s="1">
        <v>0.2</v>
      </c>
      <c r="H3" s="1">
        <v>0.4</v>
      </c>
      <c r="I3" s="1">
        <v>0.6</v>
      </c>
      <c r="J3" s="1">
        <v>0.4</v>
      </c>
      <c r="K3" s="1">
        <v>0.4</v>
      </c>
      <c r="L3" s="1">
        <v>0.6</v>
      </c>
      <c r="M3" s="1">
        <v>0.8</v>
      </c>
      <c r="N3" s="1">
        <v>0.6</v>
      </c>
      <c r="O3" s="1">
        <v>0.4</v>
      </c>
      <c r="P3" s="1">
        <v>1</v>
      </c>
      <c r="Q3" s="1">
        <v>0.4</v>
      </c>
      <c r="R3" s="1">
        <v>0.4</v>
      </c>
      <c r="S3" s="1">
        <v>0.4</v>
      </c>
      <c r="V3" s="4">
        <f t="shared" ref="V3:W66" si="15">_xlfn.NORM.INV(B3,0,1)</f>
        <v>0.25334710313579978</v>
      </c>
      <c r="W3" s="4">
        <f t="shared" si="0"/>
        <v>0.25334710313579978</v>
      </c>
      <c r="X3" s="4">
        <f t="shared" si="1"/>
        <v>-0.84162123357291452</v>
      </c>
      <c r="Y3" s="4">
        <f>IF(E3=0,-3.5,10000)</f>
        <v>-3.5</v>
      </c>
      <c r="Z3" s="4">
        <f t="shared" ref="Z3:Z65" si="16">_xlfn.NORM.INV(F3,0,1)</f>
        <v>0.84162123357291474</v>
      </c>
      <c r="AA3" s="4">
        <f t="shared" si="3"/>
        <v>-0.84162123357291452</v>
      </c>
      <c r="AB3" s="4">
        <f t="shared" si="4"/>
        <v>-0.25334710313579978</v>
      </c>
      <c r="AC3" s="4">
        <f t="shared" si="5"/>
        <v>0.25334710313579978</v>
      </c>
      <c r="AD3" s="4">
        <f t="shared" si="6"/>
        <v>-0.25334710313579978</v>
      </c>
      <c r="AE3" s="4">
        <f t="shared" si="7"/>
        <v>-0.25334710313579978</v>
      </c>
      <c r="AF3" s="4">
        <f t="shared" si="8"/>
        <v>0.25334710313579978</v>
      </c>
      <c r="AG3" s="4">
        <f t="shared" si="9"/>
        <v>0.84162123357291474</v>
      </c>
      <c r="AH3" s="4">
        <f t="shared" si="10"/>
        <v>0.25334710313579978</v>
      </c>
      <c r="AI3" s="4">
        <f t="shared" si="11"/>
        <v>-0.25334710313579978</v>
      </c>
      <c r="AJ3" s="4">
        <f>IF(P3=1,3.5,10000)</f>
        <v>3.5</v>
      </c>
      <c r="AK3" s="4">
        <f t="shared" si="13"/>
        <v>-0.25334710313579978</v>
      </c>
      <c r="AL3" s="4">
        <f t="shared" si="14"/>
        <v>-0.25334710313579978</v>
      </c>
      <c r="AM3" s="4">
        <f t="shared" si="0"/>
        <v>-0.25334710313579978</v>
      </c>
      <c r="AN3" s="3">
        <v>570</v>
      </c>
      <c r="AO3">
        <v>-2.8149678126199958E-2</v>
      </c>
      <c r="AQ3" s="3">
        <v>570</v>
      </c>
      <c r="AR3">
        <v>1</v>
      </c>
    </row>
    <row r="4" spans="1:44" x14ac:dyDescent="0.2">
      <c r="B4" s="1">
        <v>0</v>
      </c>
      <c r="C4" s="1">
        <v>0.4</v>
      </c>
      <c r="D4" s="1">
        <v>0.6</v>
      </c>
      <c r="E4" s="1">
        <v>0.8</v>
      </c>
      <c r="F4" s="1">
        <v>0.2</v>
      </c>
      <c r="G4" s="1">
        <v>0.2</v>
      </c>
      <c r="H4" s="1">
        <v>0.6</v>
      </c>
      <c r="I4" s="1">
        <v>0.6</v>
      </c>
      <c r="J4" s="1">
        <v>0.4</v>
      </c>
      <c r="K4" s="1">
        <v>0.2</v>
      </c>
      <c r="L4" s="1">
        <v>0.4</v>
      </c>
      <c r="M4" s="1">
        <v>0.6</v>
      </c>
      <c r="N4" s="1">
        <v>0.4</v>
      </c>
      <c r="O4" s="1">
        <v>0.2</v>
      </c>
      <c r="P4" s="1">
        <v>0.2</v>
      </c>
      <c r="Q4" s="1">
        <v>0.4</v>
      </c>
      <c r="R4" s="1">
        <v>0.4</v>
      </c>
      <c r="S4" s="1">
        <v>0.4</v>
      </c>
      <c r="V4" s="4">
        <f>IF(B4=0,-3.5,10000)</f>
        <v>-3.5</v>
      </c>
      <c r="W4" s="4">
        <f t="shared" si="0"/>
        <v>-0.25334710313579978</v>
      </c>
      <c r="X4" s="4">
        <f t="shared" si="1"/>
        <v>0.25334710313579978</v>
      </c>
      <c r="Y4" s="4">
        <f t="shared" si="2"/>
        <v>0.84162123357291474</v>
      </c>
      <c r="Z4" s="4">
        <f t="shared" si="16"/>
        <v>-0.84162123357291452</v>
      </c>
      <c r="AA4" s="4">
        <f t="shared" si="3"/>
        <v>-0.84162123357291452</v>
      </c>
      <c r="AB4" s="4">
        <f t="shared" si="4"/>
        <v>0.25334710313579978</v>
      </c>
      <c r="AC4" s="4">
        <f t="shared" si="5"/>
        <v>0.25334710313579978</v>
      </c>
      <c r="AD4" s="4">
        <f t="shared" si="6"/>
        <v>-0.25334710313579978</v>
      </c>
      <c r="AE4" s="4">
        <f t="shared" si="7"/>
        <v>-0.84162123357291452</v>
      </c>
      <c r="AF4" s="4">
        <f t="shared" si="8"/>
        <v>-0.25334710313579978</v>
      </c>
      <c r="AG4" s="4">
        <f t="shared" si="9"/>
        <v>0.25334710313579978</v>
      </c>
      <c r="AH4" s="4">
        <f t="shared" si="10"/>
        <v>-0.25334710313579978</v>
      </c>
      <c r="AI4" s="4">
        <f t="shared" si="11"/>
        <v>-0.84162123357291452</v>
      </c>
      <c r="AJ4" s="4">
        <f t="shared" si="12"/>
        <v>-0.84162123357291452</v>
      </c>
      <c r="AK4" s="4">
        <f t="shared" si="13"/>
        <v>-0.25334710313579978</v>
      </c>
      <c r="AL4" s="4">
        <f t="shared" si="14"/>
        <v>-0.25334710313579978</v>
      </c>
      <c r="AM4" s="4">
        <f t="shared" si="0"/>
        <v>-0.25334710313579978</v>
      </c>
      <c r="AN4" s="3">
        <v>590</v>
      </c>
      <c r="AO4">
        <v>-0.42369590242772553</v>
      </c>
      <c r="AQ4" s="3">
        <v>590</v>
      </c>
      <c r="AR4">
        <v>0.6</v>
      </c>
    </row>
    <row r="5" spans="1:44" x14ac:dyDescent="0.2">
      <c r="B5" s="1">
        <v>0.4</v>
      </c>
      <c r="C5" s="1">
        <v>0.4</v>
      </c>
      <c r="D5" s="1">
        <v>0.4</v>
      </c>
      <c r="E5" s="1">
        <v>0.6</v>
      </c>
      <c r="F5" s="1">
        <v>0</v>
      </c>
      <c r="G5" s="1">
        <v>0.6</v>
      </c>
      <c r="H5" s="1">
        <v>0.2</v>
      </c>
      <c r="I5" s="1">
        <v>0.8</v>
      </c>
      <c r="J5" s="1">
        <v>0.2</v>
      </c>
      <c r="K5" s="1">
        <v>0.2</v>
      </c>
      <c r="L5" s="1">
        <v>0.8</v>
      </c>
      <c r="M5" s="1">
        <v>0.2</v>
      </c>
      <c r="N5" s="1">
        <v>0.8</v>
      </c>
      <c r="O5" s="1">
        <v>0.4</v>
      </c>
      <c r="P5" s="1">
        <v>0.2</v>
      </c>
      <c r="Q5" s="1">
        <v>0.4</v>
      </c>
      <c r="R5" s="1">
        <v>0.6</v>
      </c>
      <c r="S5" s="1">
        <v>0.2</v>
      </c>
      <c r="V5" s="4">
        <f t="shared" si="15"/>
        <v>-0.25334710313579978</v>
      </c>
      <c r="W5" s="4">
        <f t="shared" si="0"/>
        <v>-0.25334710313579978</v>
      </c>
      <c r="X5" s="4">
        <f t="shared" si="1"/>
        <v>-0.25334710313579978</v>
      </c>
      <c r="Y5" s="4">
        <f t="shared" si="2"/>
        <v>0.25334710313579978</v>
      </c>
      <c r="Z5" s="4">
        <f>IF(F5=0,-3.5,10000)</f>
        <v>-3.5</v>
      </c>
      <c r="AA5" s="4">
        <f t="shared" si="3"/>
        <v>0.25334710313579978</v>
      </c>
      <c r="AB5" s="4">
        <f t="shared" si="4"/>
        <v>-0.84162123357291452</v>
      </c>
      <c r="AC5" s="4">
        <f t="shared" si="5"/>
        <v>0.84162123357291474</v>
      </c>
      <c r="AD5" s="4">
        <f t="shared" si="6"/>
        <v>-0.84162123357291452</v>
      </c>
      <c r="AE5" s="4">
        <f t="shared" si="7"/>
        <v>-0.84162123357291452</v>
      </c>
      <c r="AF5" s="4">
        <f t="shared" si="8"/>
        <v>0.84162123357291474</v>
      </c>
      <c r="AG5" s="4">
        <f t="shared" si="9"/>
        <v>-0.84162123357291452</v>
      </c>
      <c r="AH5" s="4">
        <f t="shared" si="10"/>
        <v>0.84162123357291474</v>
      </c>
      <c r="AI5" s="4">
        <f t="shared" si="11"/>
        <v>-0.25334710313579978</v>
      </c>
      <c r="AJ5" s="4">
        <f t="shared" si="12"/>
        <v>-0.84162123357291452</v>
      </c>
      <c r="AK5" s="4">
        <f t="shared" si="13"/>
        <v>-0.25334710313579978</v>
      </c>
      <c r="AL5" s="4">
        <f t="shared" si="14"/>
        <v>0.25334710313579978</v>
      </c>
      <c r="AM5" s="4">
        <f t="shared" si="0"/>
        <v>-0.84162123357291452</v>
      </c>
      <c r="AN5" s="3">
        <v>610</v>
      </c>
      <c r="AO5">
        <v>-0.36286432816613018</v>
      </c>
      <c r="AQ5" s="3">
        <v>610</v>
      </c>
      <c r="AR5">
        <v>0.4</v>
      </c>
    </row>
    <row r="6" spans="1:44" x14ac:dyDescent="0.2">
      <c r="B6" s="1">
        <v>0.6</v>
      </c>
      <c r="C6" s="1">
        <v>0.6</v>
      </c>
      <c r="D6" s="1">
        <v>0</v>
      </c>
      <c r="E6" s="1">
        <v>0.6</v>
      </c>
      <c r="F6" s="1">
        <v>0.2</v>
      </c>
      <c r="G6" s="1">
        <v>0.2</v>
      </c>
      <c r="H6" s="1">
        <v>0.4</v>
      </c>
      <c r="I6" s="1">
        <v>0.2</v>
      </c>
      <c r="J6" s="1">
        <v>0.2</v>
      </c>
      <c r="K6" s="1">
        <v>0.6</v>
      </c>
      <c r="L6" s="1">
        <v>0.2</v>
      </c>
      <c r="M6" s="1">
        <v>0.8</v>
      </c>
      <c r="N6" s="1">
        <v>0.2</v>
      </c>
      <c r="O6" s="1">
        <v>0.4</v>
      </c>
      <c r="P6" s="1">
        <v>0.4</v>
      </c>
      <c r="Q6" s="1">
        <v>0.4</v>
      </c>
      <c r="R6" s="1">
        <v>0.2</v>
      </c>
      <c r="S6" s="1">
        <v>0.4</v>
      </c>
      <c r="V6" s="4">
        <f t="shared" si="15"/>
        <v>0.25334710313579978</v>
      </c>
      <c r="W6" s="4">
        <f t="shared" si="0"/>
        <v>0.25334710313579978</v>
      </c>
      <c r="X6" s="4">
        <f>IF(D6=0,-3.5,10000)</f>
        <v>-3.5</v>
      </c>
      <c r="Y6" s="4">
        <f t="shared" si="2"/>
        <v>0.25334710313579978</v>
      </c>
      <c r="Z6" s="4">
        <f t="shared" si="16"/>
        <v>-0.84162123357291452</v>
      </c>
      <c r="AA6" s="4">
        <f t="shared" si="3"/>
        <v>-0.84162123357291452</v>
      </c>
      <c r="AB6" s="4">
        <f t="shared" si="4"/>
        <v>-0.25334710313579978</v>
      </c>
      <c r="AC6" s="4">
        <f t="shared" si="5"/>
        <v>-0.84162123357291452</v>
      </c>
      <c r="AD6" s="4">
        <f t="shared" si="6"/>
        <v>-0.84162123357291452</v>
      </c>
      <c r="AE6" s="4">
        <f t="shared" si="7"/>
        <v>0.25334710313579978</v>
      </c>
      <c r="AF6" s="4">
        <f t="shared" si="8"/>
        <v>-0.84162123357291452</v>
      </c>
      <c r="AG6" s="4">
        <f t="shared" si="9"/>
        <v>0.84162123357291474</v>
      </c>
      <c r="AH6" s="4">
        <f t="shared" si="10"/>
        <v>-0.84162123357291452</v>
      </c>
      <c r="AI6" s="4">
        <f t="shared" si="11"/>
        <v>-0.25334710313579978</v>
      </c>
      <c r="AJ6" s="4">
        <f t="shared" si="12"/>
        <v>-0.25334710313579978</v>
      </c>
      <c r="AK6" s="4">
        <f t="shared" si="13"/>
        <v>-0.25334710313579978</v>
      </c>
      <c r="AL6" s="4">
        <f t="shared" si="14"/>
        <v>-0.84162123357291452</v>
      </c>
      <c r="AM6" s="4">
        <f t="shared" si="0"/>
        <v>-0.25334710313579978</v>
      </c>
      <c r="AN6" s="3">
        <v>630</v>
      </c>
      <c r="AO6">
        <v>-0.48905969469851601</v>
      </c>
      <c r="AQ6" s="3">
        <v>630</v>
      </c>
      <c r="AR6">
        <v>0.2</v>
      </c>
    </row>
    <row r="7" spans="1:44" x14ac:dyDescent="0.2">
      <c r="B7" s="1">
        <v>0</v>
      </c>
      <c r="C7" s="1">
        <v>0.2</v>
      </c>
      <c r="D7" s="1">
        <v>0.2</v>
      </c>
      <c r="E7" s="1">
        <v>0.4</v>
      </c>
      <c r="F7" s="1">
        <v>0</v>
      </c>
      <c r="G7" s="1">
        <v>0.6</v>
      </c>
      <c r="H7" s="1">
        <v>0.2</v>
      </c>
      <c r="I7" s="1">
        <v>0.8</v>
      </c>
      <c r="J7" s="1">
        <v>0.2</v>
      </c>
      <c r="K7" s="1">
        <v>0.6</v>
      </c>
      <c r="L7" s="1">
        <v>0.8</v>
      </c>
      <c r="M7" s="1">
        <v>0.2</v>
      </c>
      <c r="N7" s="1">
        <v>0.2</v>
      </c>
      <c r="O7" s="1">
        <v>0.2</v>
      </c>
      <c r="P7" s="1">
        <v>0</v>
      </c>
      <c r="Q7" s="1">
        <v>0.6</v>
      </c>
      <c r="R7" s="1">
        <v>0.6</v>
      </c>
      <c r="S7" s="1">
        <v>0.4</v>
      </c>
      <c r="V7" s="4">
        <f>IF(B7=0,-3.5,10000)</f>
        <v>-3.5</v>
      </c>
      <c r="W7" s="4">
        <f t="shared" si="0"/>
        <v>-0.84162123357291452</v>
      </c>
      <c r="X7" s="4">
        <f t="shared" si="1"/>
        <v>-0.84162123357291452</v>
      </c>
      <c r="Y7" s="4">
        <f t="shared" si="2"/>
        <v>-0.25334710313579978</v>
      </c>
      <c r="Z7" s="4">
        <f>IF(F7=0,-3.5,10000)</f>
        <v>-3.5</v>
      </c>
      <c r="AA7" s="4">
        <f t="shared" si="3"/>
        <v>0.25334710313579978</v>
      </c>
      <c r="AB7" s="4">
        <f t="shared" si="4"/>
        <v>-0.84162123357291452</v>
      </c>
      <c r="AC7" s="4">
        <f t="shared" si="5"/>
        <v>0.84162123357291474</v>
      </c>
      <c r="AD7" s="4">
        <f t="shared" si="6"/>
        <v>-0.84162123357291452</v>
      </c>
      <c r="AE7" s="4">
        <f t="shared" si="7"/>
        <v>0.25334710313579978</v>
      </c>
      <c r="AF7" s="4">
        <f t="shared" si="8"/>
        <v>0.84162123357291474</v>
      </c>
      <c r="AG7" s="4">
        <f t="shared" si="9"/>
        <v>-0.84162123357291452</v>
      </c>
      <c r="AH7" s="4">
        <f t="shared" si="10"/>
        <v>-0.84162123357291452</v>
      </c>
      <c r="AI7" s="4">
        <f t="shared" si="11"/>
        <v>-0.84162123357291452</v>
      </c>
      <c r="AJ7" s="4">
        <f>IF(P7=0,-3.5,10000)</f>
        <v>-3.5</v>
      </c>
      <c r="AK7" s="4">
        <f t="shared" si="13"/>
        <v>0.25334710313579978</v>
      </c>
      <c r="AL7" s="4">
        <f t="shared" si="14"/>
        <v>0.25334710313579978</v>
      </c>
      <c r="AM7" s="4">
        <f t="shared" si="0"/>
        <v>-0.25334710313579978</v>
      </c>
      <c r="AN7" s="3">
        <v>650</v>
      </c>
      <c r="AO7">
        <v>-0.78896733119960927</v>
      </c>
      <c r="AQ7" s="3">
        <v>650</v>
      </c>
      <c r="AR7">
        <v>0.8</v>
      </c>
    </row>
    <row r="8" spans="1:44" x14ac:dyDescent="0.2">
      <c r="A8" t="s">
        <v>1</v>
      </c>
      <c r="B8" s="1">
        <v>1</v>
      </c>
      <c r="C8" s="1">
        <v>1</v>
      </c>
      <c r="D8" s="1">
        <v>0.8</v>
      </c>
      <c r="E8" s="1">
        <v>1</v>
      </c>
      <c r="F8" s="1">
        <v>1</v>
      </c>
      <c r="G8" s="1">
        <v>1</v>
      </c>
      <c r="H8" s="1">
        <v>0.8</v>
      </c>
      <c r="I8" s="1">
        <v>1</v>
      </c>
      <c r="J8" s="1">
        <v>1</v>
      </c>
      <c r="K8" s="1">
        <v>0.8</v>
      </c>
      <c r="L8" s="1">
        <v>0.8</v>
      </c>
      <c r="M8" s="1">
        <v>1</v>
      </c>
      <c r="N8" s="1">
        <v>1</v>
      </c>
      <c r="O8" s="1">
        <v>0.8</v>
      </c>
      <c r="P8" s="1">
        <v>0.8</v>
      </c>
      <c r="Q8" s="1">
        <v>1</v>
      </c>
      <c r="R8" s="1">
        <v>0.8</v>
      </c>
      <c r="S8" s="1">
        <v>0.6</v>
      </c>
      <c r="U8" t="s">
        <v>1</v>
      </c>
      <c r="V8" s="4">
        <f>IF(B8=1,3.5,10000)</f>
        <v>3.5</v>
      </c>
      <c r="W8" s="4">
        <f>IF(C8=1,3.5,10000)</f>
        <v>3.5</v>
      </c>
      <c r="X8" s="4">
        <f t="shared" si="1"/>
        <v>0.84162123357291474</v>
      </c>
      <c r="Y8" s="4">
        <f>IF(E8=1,3.5,10000)</f>
        <v>3.5</v>
      </c>
      <c r="Z8" s="4">
        <f>IF(F8=1,3.5,10000)</f>
        <v>3.5</v>
      </c>
      <c r="AA8" s="4">
        <f>IF(G8=1,3.5,10000)</f>
        <v>3.5</v>
      </c>
      <c r="AB8" s="4">
        <f t="shared" si="4"/>
        <v>0.84162123357291474</v>
      </c>
      <c r="AC8" s="4">
        <f>IF(I8=1,3.5,10000)</f>
        <v>3.5</v>
      </c>
      <c r="AD8" s="4">
        <f>IF(J8=1,3.5,10000)</f>
        <v>3.5</v>
      </c>
      <c r="AE8" s="4">
        <f t="shared" si="7"/>
        <v>0.84162123357291474</v>
      </c>
      <c r="AF8" s="4">
        <f t="shared" si="8"/>
        <v>0.84162123357291474</v>
      </c>
      <c r="AG8" s="4">
        <f>IF(M8=1,3.5,10000)</f>
        <v>3.5</v>
      </c>
      <c r="AH8" s="4">
        <f>IF(N8=1,3.5,10000)</f>
        <v>3.5</v>
      </c>
      <c r="AI8" s="4">
        <f t="shared" si="11"/>
        <v>0.84162123357291474</v>
      </c>
      <c r="AJ8" s="4">
        <f t="shared" si="12"/>
        <v>0.84162123357291474</v>
      </c>
      <c r="AK8" s="4">
        <f>IF(Q8=1,3.5,10000)</f>
        <v>3.5</v>
      </c>
      <c r="AL8" s="4">
        <f t="shared" si="14"/>
        <v>0.84162123357291474</v>
      </c>
      <c r="AM8" s="4">
        <f t="shared" si="0"/>
        <v>0.25334710313579978</v>
      </c>
      <c r="AN8" s="3">
        <v>550</v>
      </c>
      <c r="AO8">
        <v>2.2858164298970118</v>
      </c>
    </row>
    <row r="9" spans="1:44" x14ac:dyDescent="0.2">
      <c r="B9" s="1">
        <v>0.6</v>
      </c>
      <c r="C9" s="1">
        <v>1</v>
      </c>
      <c r="D9" s="1">
        <v>0.6</v>
      </c>
      <c r="E9" s="1">
        <v>0.6</v>
      </c>
      <c r="F9" s="1">
        <v>0.6</v>
      </c>
      <c r="G9" s="1">
        <v>0.8</v>
      </c>
      <c r="H9" s="1">
        <v>0.6</v>
      </c>
      <c r="I9" s="1">
        <v>0.4</v>
      </c>
      <c r="J9" s="1">
        <v>0.6</v>
      </c>
      <c r="K9" s="1">
        <v>1</v>
      </c>
      <c r="L9" s="1">
        <v>0.8</v>
      </c>
      <c r="M9" s="1">
        <v>0.8</v>
      </c>
      <c r="N9" s="1">
        <v>1</v>
      </c>
      <c r="O9" s="1">
        <v>0.8</v>
      </c>
      <c r="P9" s="1">
        <v>1</v>
      </c>
      <c r="Q9" s="1">
        <v>1</v>
      </c>
      <c r="R9" s="1">
        <v>1</v>
      </c>
      <c r="S9" s="1">
        <v>0.2</v>
      </c>
      <c r="V9" s="4">
        <f t="shared" si="15"/>
        <v>0.25334710313579978</v>
      </c>
      <c r="W9" s="4">
        <f>IF(C9=1,3.5,10000)</f>
        <v>3.5</v>
      </c>
      <c r="X9" s="4">
        <f t="shared" si="1"/>
        <v>0.25334710313579978</v>
      </c>
      <c r="Y9" s="4">
        <f t="shared" si="2"/>
        <v>0.25334710313579978</v>
      </c>
      <c r="Z9" s="4">
        <f t="shared" si="16"/>
        <v>0.25334710313579978</v>
      </c>
      <c r="AA9" s="4">
        <f t="shared" si="3"/>
        <v>0.84162123357291474</v>
      </c>
      <c r="AB9" s="4">
        <f t="shared" si="4"/>
        <v>0.25334710313579978</v>
      </c>
      <c r="AC9" s="4">
        <f t="shared" si="5"/>
        <v>-0.25334710313579978</v>
      </c>
      <c r="AD9" s="4">
        <f t="shared" si="6"/>
        <v>0.25334710313579978</v>
      </c>
      <c r="AE9" s="4">
        <f>IF(K9=1,3.5,10000)</f>
        <v>3.5</v>
      </c>
      <c r="AF9" s="4">
        <f t="shared" si="8"/>
        <v>0.84162123357291474</v>
      </c>
      <c r="AG9" s="4">
        <f t="shared" si="9"/>
        <v>0.84162123357291474</v>
      </c>
      <c r="AH9" s="4">
        <f>IF(N9=1,3.5,10000)</f>
        <v>3.5</v>
      </c>
      <c r="AI9" s="4">
        <f t="shared" si="11"/>
        <v>0.84162123357291474</v>
      </c>
      <c r="AJ9" s="4">
        <f>IF(P9=1,3.5,10000)</f>
        <v>3.5</v>
      </c>
      <c r="AK9" s="4">
        <f>IF(Q9=1,3.5,10000)</f>
        <v>3.5</v>
      </c>
      <c r="AL9" s="4">
        <f>IF(R9=1,3.5,10000)</f>
        <v>3.5</v>
      </c>
      <c r="AM9" s="4">
        <f t="shared" si="0"/>
        <v>-0.84162123357291452</v>
      </c>
      <c r="AN9" s="3">
        <v>570</v>
      </c>
      <c r="AO9">
        <v>1.3773110675776525</v>
      </c>
    </row>
    <row r="10" spans="1:44" x14ac:dyDescent="0.2">
      <c r="B10" s="1">
        <v>0.8</v>
      </c>
      <c r="C10" s="1">
        <v>0.4</v>
      </c>
      <c r="D10" s="1">
        <v>0.6</v>
      </c>
      <c r="E10" s="1">
        <v>0.8</v>
      </c>
      <c r="F10" s="1">
        <v>0.6</v>
      </c>
      <c r="G10" s="1">
        <v>0.8</v>
      </c>
      <c r="H10" s="1">
        <v>0.8</v>
      </c>
      <c r="I10" s="1">
        <v>0.4</v>
      </c>
      <c r="J10" s="1">
        <v>0.4</v>
      </c>
      <c r="K10" s="1">
        <v>0.2</v>
      </c>
      <c r="L10" s="1">
        <v>0.8</v>
      </c>
      <c r="M10" s="1">
        <v>0.6</v>
      </c>
      <c r="N10" s="1">
        <v>0.6</v>
      </c>
      <c r="O10" s="1">
        <v>0.2</v>
      </c>
      <c r="P10" s="1">
        <v>0.8</v>
      </c>
      <c r="Q10" s="1">
        <v>0.6</v>
      </c>
      <c r="R10" s="1">
        <v>0.6</v>
      </c>
      <c r="S10" s="1">
        <v>0.8</v>
      </c>
      <c r="V10" s="4">
        <f t="shared" si="15"/>
        <v>0.84162123357291474</v>
      </c>
      <c r="W10" s="4">
        <f t="shared" si="0"/>
        <v>-0.25334710313579978</v>
      </c>
      <c r="X10" s="4">
        <f t="shared" si="1"/>
        <v>0.25334710313579978</v>
      </c>
      <c r="Y10" s="4">
        <f t="shared" si="2"/>
        <v>0.84162123357291474</v>
      </c>
      <c r="Z10" s="4">
        <f t="shared" si="16"/>
        <v>0.25334710313579978</v>
      </c>
      <c r="AA10" s="4">
        <f t="shared" si="3"/>
        <v>0.84162123357291474</v>
      </c>
      <c r="AB10" s="4">
        <f t="shared" si="4"/>
        <v>0.84162123357291474</v>
      </c>
      <c r="AC10" s="4">
        <f t="shared" si="5"/>
        <v>-0.25334710313579978</v>
      </c>
      <c r="AD10" s="4">
        <f t="shared" si="6"/>
        <v>-0.25334710313579978</v>
      </c>
      <c r="AE10" s="4">
        <f t="shared" si="7"/>
        <v>-0.84162123357291452</v>
      </c>
      <c r="AF10" s="4">
        <f t="shared" si="8"/>
        <v>0.84162123357291474</v>
      </c>
      <c r="AG10" s="4">
        <f t="shared" si="9"/>
        <v>0.25334710313579978</v>
      </c>
      <c r="AH10" s="4">
        <f t="shared" si="10"/>
        <v>0.25334710313579978</v>
      </c>
      <c r="AI10" s="4">
        <f t="shared" si="11"/>
        <v>-0.84162123357291452</v>
      </c>
      <c r="AJ10" s="4">
        <f t="shared" si="12"/>
        <v>0.84162123357291474</v>
      </c>
      <c r="AK10" s="4">
        <f t="shared" si="13"/>
        <v>0.25334710313579978</v>
      </c>
      <c r="AL10" s="4">
        <f t="shared" si="14"/>
        <v>0.25334710313579978</v>
      </c>
      <c r="AM10" s="4">
        <f t="shared" si="0"/>
        <v>0.84162123357291474</v>
      </c>
      <c r="AN10" s="3">
        <v>590</v>
      </c>
      <c r="AO10">
        <v>0.27600819318177627</v>
      </c>
    </row>
    <row r="11" spans="1:44" x14ac:dyDescent="0.2">
      <c r="B11" s="1">
        <v>0.6</v>
      </c>
      <c r="C11" s="1">
        <v>0.6</v>
      </c>
      <c r="D11" s="1">
        <v>0.6</v>
      </c>
      <c r="E11" s="1">
        <v>0.2</v>
      </c>
      <c r="F11" s="1">
        <v>0.8</v>
      </c>
      <c r="G11" s="1">
        <v>0.6</v>
      </c>
      <c r="H11" s="1">
        <v>0.2</v>
      </c>
      <c r="I11" s="1">
        <v>0.4</v>
      </c>
      <c r="J11" s="1">
        <v>0.8</v>
      </c>
      <c r="K11" s="1">
        <v>0.2</v>
      </c>
      <c r="L11" s="1">
        <v>0.8</v>
      </c>
      <c r="M11" s="1">
        <v>0</v>
      </c>
      <c r="N11" s="1">
        <v>0.4</v>
      </c>
      <c r="O11" s="1">
        <v>0.2</v>
      </c>
      <c r="P11" s="1">
        <v>0.8</v>
      </c>
      <c r="Q11" s="1">
        <v>0.2</v>
      </c>
      <c r="R11" s="1">
        <v>0.4</v>
      </c>
      <c r="S11" s="1">
        <v>0</v>
      </c>
      <c r="V11" s="4">
        <f t="shared" si="15"/>
        <v>0.25334710313579978</v>
      </c>
      <c r="W11" s="4">
        <f t="shared" si="0"/>
        <v>0.25334710313579978</v>
      </c>
      <c r="X11" s="4">
        <f t="shared" si="1"/>
        <v>0.25334710313579978</v>
      </c>
      <c r="Y11" s="4">
        <f t="shared" si="2"/>
        <v>-0.84162123357291452</v>
      </c>
      <c r="Z11" s="4">
        <f t="shared" si="16"/>
        <v>0.84162123357291474</v>
      </c>
      <c r="AA11" s="4">
        <f t="shared" si="3"/>
        <v>0.25334710313579978</v>
      </c>
      <c r="AB11" s="4">
        <f t="shared" si="4"/>
        <v>-0.84162123357291452</v>
      </c>
      <c r="AC11" s="4">
        <f t="shared" si="5"/>
        <v>-0.25334710313579978</v>
      </c>
      <c r="AD11" s="4">
        <f t="shared" si="6"/>
        <v>0.84162123357291474</v>
      </c>
      <c r="AE11" s="4">
        <f t="shared" si="7"/>
        <v>-0.84162123357291452</v>
      </c>
      <c r="AF11" s="4">
        <f t="shared" si="8"/>
        <v>0.84162123357291474</v>
      </c>
      <c r="AG11" s="4">
        <f>IF(M11=0,-3.5,10000)</f>
        <v>-3.5</v>
      </c>
      <c r="AH11" s="4">
        <f t="shared" si="10"/>
        <v>-0.25334710313579978</v>
      </c>
      <c r="AI11" s="4">
        <f t="shared" si="11"/>
        <v>-0.84162123357291452</v>
      </c>
      <c r="AJ11" s="4">
        <f t="shared" si="12"/>
        <v>0.84162123357291474</v>
      </c>
      <c r="AK11" s="4">
        <f t="shared" si="13"/>
        <v>-0.84162123357291452</v>
      </c>
      <c r="AL11" s="4">
        <f t="shared" si="14"/>
        <v>-0.25334710313579978</v>
      </c>
      <c r="AM11" s="4">
        <f>IF(S11=0,-3.5,10000)</f>
        <v>-3.5</v>
      </c>
      <c r="AN11" s="3">
        <v>610</v>
      </c>
      <c r="AO11">
        <v>-0.42157078502428413</v>
      </c>
    </row>
    <row r="12" spans="1:44" x14ac:dyDescent="0.2">
      <c r="B12" s="1">
        <v>0.6</v>
      </c>
      <c r="C12" s="1">
        <v>0.6</v>
      </c>
      <c r="D12" s="1">
        <v>0.4</v>
      </c>
      <c r="E12" s="1">
        <v>0</v>
      </c>
      <c r="F12" s="1">
        <v>1</v>
      </c>
      <c r="G12" s="1">
        <v>0.4</v>
      </c>
      <c r="H12" s="1">
        <v>0.8</v>
      </c>
      <c r="I12" s="1">
        <v>0</v>
      </c>
      <c r="J12" s="1">
        <v>0.6</v>
      </c>
      <c r="K12" s="1">
        <v>0.4</v>
      </c>
      <c r="L12" s="1">
        <v>0.8</v>
      </c>
      <c r="M12" s="1">
        <v>0.2</v>
      </c>
      <c r="N12" s="1">
        <v>0.6</v>
      </c>
      <c r="O12" s="1">
        <v>0.4</v>
      </c>
      <c r="P12" s="1">
        <v>0.8</v>
      </c>
      <c r="Q12" s="1">
        <v>0</v>
      </c>
      <c r="R12" s="1">
        <v>0.4</v>
      </c>
      <c r="S12" s="1">
        <v>0</v>
      </c>
      <c r="V12" s="4">
        <f t="shared" si="15"/>
        <v>0.25334710313579978</v>
      </c>
      <c r="W12" s="4">
        <f t="shared" si="0"/>
        <v>0.25334710313579978</v>
      </c>
      <c r="X12" s="4">
        <f t="shared" si="1"/>
        <v>-0.25334710313579978</v>
      </c>
      <c r="Y12" s="4">
        <f>IF(E12=0,-3.5,10000)</f>
        <v>-3.5</v>
      </c>
      <c r="Z12" s="4">
        <f t="shared" ref="Z12" si="17">IF(F12=1,3.5,10000)</f>
        <v>3.5</v>
      </c>
      <c r="AA12" s="4">
        <f t="shared" si="3"/>
        <v>-0.25334710313579978</v>
      </c>
      <c r="AB12" s="4">
        <f t="shared" si="4"/>
        <v>0.84162123357291474</v>
      </c>
      <c r="AC12" s="4">
        <f>IF(I12=0,-3.5,10000)</f>
        <v>-3.5</v>
      </c>
      <c r="AD12" s="4">
        <f t="shared" si="6"/>
        <v>0.25334710313579978</v>
      </c>
      <c r="AE12" s="4">
        <f t="shared" si="7"/>
        <v>-0.25334710313579978</v>
      </c>
      <c r="AF12" s="4">
        <f t="shared" si="8"/>
        <v>0.84162123357291474</v>
      </c>
      <c r="AG12" s="4">
        <f t="shared" si="9"/>
        <v>-0.84162123357291452</v>
      </c>
      <c r="AH12" s="4">
        <f t="shared" si="10"/>
        <v>0.25334710313579978</v>
      </c>
      <c r="AI12" s="4">
        <f t="shared" si="11"/>
        <v>-0.25334710313579978</v>
      </c>
      <c r="AJ12" s="4">
        <f t="shared" si="12"/>
        <v>0.84162123357291474</v>
      </c>
      <c r="AK12" s="4">
        <f>IF(Q12=0,-3.5,10000)</f>
        <v>-3.5</v>
      </c>
      <c r="AL12" s="4">
        <f t="shared" si="14"/>
        <v>-0.25334710313579978</v>
      </c>
      <c r="AM12" s="4">
        <f>IF(S12=0,-3.5,10000)</f>
        <v>-3.5</v>
      </c>
      <c r="AN12" s="3">
        <v>630</v>
      </c>
      <c r="AO12">
        <v>-0.50389470199944286</v>
      </c>
    </row>
    <row r="13" spans="1:44" x14ac:dyDescent="0.2">
      <c r="B13" s="1">
        <v>0.4</v>
      </c>
      <c r="C13" s="1">
        <v>0</v>
      </c>
      <c r="D13" s="1">
        <v>0.2</v>
      </c>
      <c r="E13" s="1">
        <v>0.2</v>
      </c>
      <c r="F13" s="1">
        <v>0.6</v>
      </c>
      <c r="G13" s="1">
        <v>0.2</v>
      </c>
      <c r="H13" s="1">
        <v>0.2</v>
      </c>
      <c r="I13" s="1">
        <v>0</v>
      </c>
      <c r="J13" s="1">
        <v>0.4</v>
      </c>
      <c r="K13" s="1">
        <v>0.2</v>
      </c>
      <c r="L13" s="1">
        <v>0.6</v>
      </c>
      <c r="M13" s="1">
        <v>0.4</v>
      </c>
      <c r="N13" s="1">
        <v>0.4</v>
      </c>
      <c r="O13" s="1">
        <v>0.2</v>
      </c>
      <c r="P13" s="1">
        <v>0.4</v>
      </c>
      <c r="Q13" s="1">
        <v>0.2</v>
      </c>
      <c r="R13" s="1">
        <v>0.8</v>
      </c>
      <c r="S13" s="1">
        <v>0.2</v>
      </c>
      <c r="V13" s="4">
        <f t="shared" si="15"/>
        <v>-0.25334710313579978</v>
      </c>
      <c r="W13" s="4">
        <f>IF(C13=0,-3.5,10000)</f>
        <v>-3.5</v>
      </c>
      <c r="X13" s="4">
        <f t="shared" si="1"/>
        <v>-0.84162123357291452</v>
      </c>
      <c r="Y13" s="4">
        <f t="shared" si="2"/>
        <v>-0.84162123357291452</v>
      </c>
      <c r="Z13" s="4">
        <f t="shared" si="16"/>
        <v>0.25334710313579978</v>
      </c>
      <c r="AA13" s="4">
        <f t="shared" si="3"/>
        <v>-0.84162123357291452</v>
      </c>
      <c r="AB13" s="4">
        <f t="shared" si="4"/>
        <v>-0.84162123357291452</v>
      </c>
      <c r="AC13" s="4">
        <f>IF(I13=0,-3.5,10000)</f>
        <v>-3.5</v>
      </c>
      <c r="AD13" s="4">
        <f t="shared" si="6"/>
        <v>-0.25334710313579978</v>
      </c>
      <c r="AE13" s="4">
        <f t="shared" si="7"/>
        <v>-0.84162123357291452</v>
      </c>
      <c r="AF13" s="4">
        <f t="shared" si="8"/>
        <v>0.25334710313579978</v>
      </c>
      <c r="AG13" s="4">
        <f t="shared" si="9"/>
        <v>-0.25334710313579978</v>
      </c>
      <c r="AH13" s="4">
        <f t="shared" si="10"/>
        <v>-0.25334710313579978</v>
      </c>
      <c r="AI13" s="4">
        <f t="shared" si="11"/>
        <v>-0.84162123357291452</v>
      </c>
      <c r="AJ13" s="4">
        <f t="shared" si="12"/>
        <v>-0.25334710313579978</v>
      </c>
      <c r="AK13" s="4">
        <f t="shared" si="13"/>
        <v>-0.84162123357291452</v>
      </c>
      <c r="AL13" s="4">
        <f t="shared" si="14"/>
        <v>0.84162123357291474</v>
      </c>
      <c r="AM13" s="4">
        <f t="shared" si="0"/>
        <v>-0.84162123357291452</v>
      </c>
      <c r="AN13" s="3">
        <v>650</v>
      </c>
      <c r="AO13">
        <v>-0.75841055246765554</v>
      </c>
    </row>
    <row r="14" spans="1:44" x14ac:dyDescent="0.2">
      <c r="A14" t="s">
        <v>2</v>
      </c>
      <c r="B14" s="1">
        <v>1</v>
      </c>
      <c r="C14" s="1">
        <v>1</v>
      </c>
      <c r="D14" s="1">
        <v>0.8</v>
      </c>
      <c r="E14" s="1">
        <v>0.6</v>
      </c>
      <c r="F14" s="1">
        <v>0.8</v>
      </c>
      <c r="G14" s="1">
        <v>0.8</v>
      </c>
      <c r="H14" s="1">
        <v>0.8</v>
      </c>
      <c r="I14" s="1">
        <v>0.4</v>
      </c>
      <c r="J14" s="1">
        <v>0.8</v>
      </c>
      <c r="K14" s="1">
        <v>0.8</v>
      </c>
      <c r="L14" s="1">
        <v>1</v>
      </c>
      <c r="M14" s="1">
        <v>1</v>
      </c>
      <c r="N14" s="1">
        <v>0.8</v>
      </c>
      <c r="O14" s="1">
        <v>0.8</v>
      </c>
      <c r="P14" s="1">
        <v>1</v>
      </c>
      <c r="Q14" s="1">
        <v>1</v>
      </c>
      <c r="R14" s="1">
        <v>1</v>
      </c>
      <c r="S14" s="1">
        <v>0.8</v>
      </c>
      <c r="U14" t="s">
        <v>2</v>
      </c>
      <c r="V14" s="4">
        <f>IF(B14=1,3.5,10000)</f>
        <v>3.5</v>
      </c>
      <c r="W14" s="4">
        <f>IF(C14=1,3.5,10000)</f>
        <v>3.5</v>
      </c>
      <c r="X14" s="4">
        <f t="shared" si="1"/>
        <v>0.84162123357291474</v>
      </c>
      <c r="Y14" s="4">
        <f t="shared" si="2"/>
        <v>0.25334710313579978</v>
      </c>
      <c r="Z14" s="4">
        <f t="shared" si="16"/>
        <v>0.84162123357291474</v>
      </c>
      <c r="AA14" s="4">
        <f t="shared" si="3"/>
        <v>0.84162123357291474</v>
      </c>
      <c r="AB14" s="4">
        <f t="shared" si="4"/>
        <v>0.84162123357291474</v>
      </c>
      <c r="AC14" s="4">
        <f t="shared" si="5"/>
        <v>-0.25334710313579978</v>
      </c>
      <c r="AD14" s="4">
        <f t="shared" si="6"/>
        <v>0.84162123357291474</v>
      </c>
      <c r="AE14" s="4">
        <f t="shared" si="7"/>
        <v>0.84162123357291474</v>
      </c>
      <c r="AF14" s="4">
        <f>IF(L14=1,3.5,10000)</f>
        <v>3.5</v>
      </c>
      <c r="AG14" s="4">
        <f>IF(M14=1,3.5,10000)</f>
        <v>3.5</v>
      </c>
      <c r="AH14" s="4">
        <f t="shared" si="10"/>
        <v>0.84162123357291474</v>
      </c>
      <c r="AI14" s="4">
        <f t="shared" si="11"/>
        <v>0.84162123357291474</v>
      </c>
      <c r="AJ14" s="4">
        <f>IF(P14=1,3.5,10000)</f>
        <v>3.5</v>
      </c>
      <c r="AK14" s="4">
        <f t="shared" ref="AK14:AM15" si="18">IF(Q14=1,3.5,10000)</f>
        <v>3.5</v>
      </c>
      <c r="AL14" s="4">
        <f t="shared" si="18"/>
        <v>3.5</v>
      </c>
      <c r="AM14" s="4">
        <f t="shared" si="0"/>
        <v>0.84162123357291474</v>
      </c>
      <c r="AN14" s="3">
        <v>550</v>
      </c>
      <c r="AO14">
        <v>1.7819217278975685</v>
      </c>
    </row>
    <row r="15" spans="1:44" x14ac:dyDescent="0.2">
      <c r="B15" s="1">
        <v>0.8</v>
      </c>
      <c r="C15" s="1">
        <v>0.4</v>
      </c>
      <c r="D15" s="1">
        <v>0.4</v>
      </c>
      <c r="E15" s="1">
        <v>0.6</v>
      </c>
      <c r="F15" s="1">
        <v>0.6</v>
      </c>
      <c r="G15" s="1">
        <v>0.2</v>
      </c>
      <c r="H15" s="1">
        <v>0.8</v>
      </c>
      <c r="I15" s="1">
        <v>1</v>
      </c>
      <c r="J15" s="1">
        <v>0.6</v>
      </c>
      <c r="K15" s="1">
        <v>0.8</v>
      </c>
      <c r="L15" s="1">
        <v>0.8</v>
      </c>
      <c r="M15" s="1">
        <v>0.6</v>
      </c>
      <c r="N15" s="1">
        <v>0.6</v>
      </c>
      <c r="O15" s="1">
        <v>0.8</v>
      </c>
      <c r="P15" s="1">
        <v>0.4</v>
      </c>
      <c r="Q15" s="1">
        <v>0.8</v>
      </c>
      <c r="R15" s="1">
        <v>0.4</v>
      </c>
      <c r="S15" s="1">
        <v>1</v>
      </c>
      <c r="V15" s="4">
        <f t="shared" si="15"/>
        <v>0.84162123357291474</v>
      </c>
      <c r="W15" s="4">
        <f t="shared" si="0"/>
        <v>-0.25334710313579978</v>
      </c>
      <c r="X15" s="4">
        <f t="shared" si="1"/>
        <v>-0.25334710313579978</v>
      </c>
      <c r="Y15" s="4">
        <f t="shared" si="2"/>
        <v>0.25334710313579978</v>
      </c>
      <c r="Z15" s="4">
        <f t="shared" si="16"/>
        <v>0.25334710313579978</v>
      </c>
      <c r="AA15" s="4">
        <f t="shared" si="3"/>
        <v>-0.84162123357291452</v>
      </c>
      <c r="AB15" s="4">
        <f t="shared" si="4"/>
        <v>0.84162123357291474</v>
      </c>
      <c r="AC15" s="4">
        <f t="shared" ref="AC15" si="19">IF(I15=1,3.5,10000)</f>
        <v>3.5</v>
      </c>
      <c r="AD15" s="4">
        <f t="shared" si="6"/>
        <v>0.25334710313579978</v>
      </c>
      <c r="AE15" s="4">
        <f t="shared" si="7"/>
        <v>0.84162123357291474</v>
      </c>
      <c r="AF15" s="4">
        <f t="shared" si="8"/>
        <v>0.84162123357291474</v>
      </c>
      <c r="AG15" s="4">
        <f t="shared" si="9"/>
        <v>0.25334710313579978</v>
      </c>
      <c r="AH15" s="4">
        <f t="shared" si="10"/>
        <v>0.25334710313579978</v>
      </c>
      <c r="AI15" s="4">
        <f t="shared" si="11"/>
        <v>0.84162123357291474</v>
      </c>
      <c r="AJ15" s="4">
        <f t="shared" si="12"/>
        <v>-0.25334710313579978</v>
      </c>
      <c r="AK15" s="4">
        <f t="shared" si="13"/>
        <v>0.84162123357291474</v>
      </c>
      <c r="AL15" s="4">
        <f t="shared" si="14"/>
        <v>-0.25334710313579978</v>
      </c>
      <c r="AM15" s="4">
        <f t="shared" si="18"/>
        <v>3.5</v>
      </c>
      <c r="AN15" s="3">
        <v>570</v>
      </c>
      <c r="AO15">
        <v>0.63674740394446527</v>
      </c>
    </row>
    <row r="16" spans="1:44" x14ac:dyDescent="0.2">
      <c r="B16" s="1">
        <v>0.8</v>
      </c>
      <c r="C16" s="1">
        <v>0.6</v>
      </c>
      <c r="D16" s="1">
        <v>0.6</v>
      </c>
      <c r="E16" s="1">
        <v>0.2</v>
      </c>
      <c r="F16" s="1">
        <v>0.8</v>
      </c>
      <c r="G16" s="1">
        <v>0.8</v>
      </c>
      <c r="H16" s="1">
        <v>0.4</v>
      </c>
      <c r="I16" s="1">
        <v>0.6</v>
      </c>
      <c r="J16" s="1">
        <v>0.2</v>
      </c>
      <c r="K16" s="1">
        <v>0.8</v>
      </c>
      <c r="L16" s="1">
        <v>0.6</v>
      </c>
      <c r="M16" s="1">
        <v>0.6</v>
      </c>
      <c r="N16" s="1">
        <v>0.6</v>
      </c>
      <c r="O16" s="1">
        <v>0.4</v>
      </c>
      <c r="P16" s="1">
        <v>0.8</v>
      </c>
      <c r="Q16" s="1">
        <v>0.4</v>
      </c>
      <c r="R16" s="1">
        <v>0.6</v>
      </c>
      <c r="S16" s="1">
        <v>0.6</v>
      </c>
      <c r="V16" s="4">
        <f t="shared" si="15"/>
        <v>0.84162123357291474</v>
      </c>
      <c r="W16" s="4">
        <f t="shared" si="0"/>
        <v>0.25334710313579978</v>
      </c>
      <c r="X16" s="4">
        <f t="shared" si="1"/>
        <v>0.25334710313579978</v>
      </c>
      <c r="Y16" s="4">
        <f t="shared" si="2"/>
        <v>-0.84162123357291452</v>
      </c>
      <c r="Z16" s="4">
        <f t="shared" si="16"/>
        <v>0.84162123357291474</v>
      </c>
      <c r="AA16" s="4">
        <f t="shared" si="3"/>
        <v>0.84162123357291474</v>
      </c>
      <c r="AB16" s="4">
        <f t="shared" si="4"/>
        <v>-0.25334710313579978</v>
      </c>
      <c r="AC16" s="4">
        <f t="shared" si="5"/>
        <v>0.25334710313579978</v>
      </c>
      <c r="AD16" s="4">
        <f t="shared" si="6"/>
        <v>-0.84162123357291452</v>
      </c>
      <c r="AE16" s="4">
        <f t="shared" si="7"/>
        <v>0.84162123357291474</v>
      </c>
      <c r="AF16" s="4">
        <f t="shared" si="8"/>
        <v>0.25334710313579978</v>
      </c>
      <c r="AG16" s="4">
        <f t="shared" si="9"/>
        <v>0.25334710313579978</v>
      </c>
      <c r="AH16" s="4">
        <f t="shared" si="10"/>
        <v>0.25334710313579978</v>
      </c>
      <c r="AI16" s="4">
        <f t="shared" si="11"/>
        <v>-0.25334710313579978</v>
      </c>
      <c r="AJ16" s="4">
        <f t="shared" si="12"/>
        <v>0.84162123357291474</v>
      </c>
      <c r="AK16" s="4">
        <f t="shared" si="13"/>
        <v>-0.25334710313579978</v>
      </c>
      <c r="AL16" s="4">
        <f t="shared" si="14"/>
        <v>0.25334710313579978</v>
      </c>
      <c r="AM16" s="4">
        <f t="shared" si="0"/>
        <v>0.25334710313579978</v>
      </c>
      <c r="AN16" s="3">
        <v>590</v>
      </c>
      <c r="AO16">
        <v>0.21064440091098569</v>
      </c>
    </row>
    <row r="17" spans="1:41" x14ac:dyDescent="0.2">
      <c r="B17" s="1">
        <v>0.6</v>
      </c>
      <c r="C17" s="1">
        <v>0.8</v>
      </c>
      <c r="D17" s="1">
        <v>0.4</v>
      </c>
      <c r="E17" s="1">
        <v>0.4</v>
      </c>
      <c r="F17" s="1">
        <v>0.6</v>
      </c>
      <c r="G17" s="1">
        <v>0.4</v>
      </c>
      <c r="H17" s="1">
        <v>0.6</v>
      </c>
      <c r="I17" s="1">
        <v>0.8</v>
      </c>
      <c r="J17" s="1">
        <v>0.4</v>
      </c>
      <c r="K17" s="1">
        <v>0.4</v>
      </c>
      <c r="L17" s="1">
        <v>0.4</v>
      </c>
      <c r="M17" s="1">
        <v>0.2</v>
      </c>
      <c r="N17" s="1">
        <v>0.4</v>
      </c>
      <c r="O17" s="1">
        <v>0.4</v>
      </c>
      <c r="P17" s="1">
        <v>0.4</v>
      </c>
      <c r="Q17" s="1">
        <v>0.4</v>
      </c>
      <c r="R17" s="1">
        <v>0.2</v>
      </c>
      <c r="S17" s="1">
        <v>0.8</v>
      </c>
      <c r="V17" s="4">
        <f t="shared" si="15"/>
        <v>0.25334710313579978</v>
      </c>
      <c r="W17" s="4">
        <f t="shared" si="0"/>
        <v>0.84162123357291474</v>
      </c>
      <c r="X17" s="4">
        <f t="shared" si="1"/>
        <v>-0.25334710313579978</v>
      </c>
      <c r="Y17" s="4">
        <f t="shared" si="2"/>
        <v>-0.25334710313579978</v>
      </c>
      <c r="Z17" s="4">
        <f t="shared" si="16"/>
        <v>0.25334710313579978</v>
      </c>
      <c r="AA17" s="4">
        <f t="shared" si="3"/>
        <v>-0.25334710313579978</v>
      </c>
      <c r="AB17" s="4">
        <f t="shared" si="4"/>
        <v>0.25334710313579978</v>
      </c>
      <c r="AC17" s="4">
        <f t="shared" si="5"/>
        <v>0.84162123357291474</v>
      </c>
      <c r="AD17" s="4">
        <f t="shared" si="6"/>
        <v>-0.25334710313579978</v>
      </c>
      <c r="AE17" s="4">
        <f t="shared" si="7"/>
        <v>-0.25334710313579978</v>
      </c>
      <c r="AF17" s="4">
        <f t="shared" si="8"/>
        <v>-0.25334710313579978</v>
      </c>
      <c r="AG17" s="4">
        <f t="shared" si="9"/>
        <v>-0.84162123357291452</v>
      </c>
      <c r="AH17" s="4">
        <f t="shared" si="10"/>
        <v>-0.25334710313579978</v>
      </c>
      <c r="AI17" s="4">
        <f t="shared" si="11"/>
        <v>-0.25334710313579978</v>
      </c>
      <c r="AJ17" s="4">
        <f t="shared" si="12"/>
        <v>-0.25334710313579978</v>
      </c>
      <c r="AK17" s="4">
        <f t="shared" si="13"/>
        <v>-0.25334710313579978</v>
      </c>
      <c r="AL17" s="4">
        <f t="shared" si="14"/>
        <v>-0.84162123357291452</v>
      </c>
      <c r="AM17" s="4">
        <f t="shared" si="0"/>
        <v>0.84162123357291474</v>
      </c>
      <c r="AN17" s="3">
        <v>610</v>
      </c>
      <c r="AO17">
        <v>-5.1767138243204606E-2</v>
      </c>
    </row>
    <row r="18" spans="1:41" x14ac:dyDescent="0.2">
      <c r="B18" s="1">
        <v>0.4</v>
      </c>
      <c r="C18" s="1">
        <v>0.4</v>
      </c>
      <c r="D18" s="1">
        <v>0.4</v>
      </c>
      <c r="E18" s="1">
        <v>0.2</v>
      </c>
      <c r="F18" s="1">
        <v>0.2</v>
      </c>
      <c r="G18" s="1">
        <v>0</v>
      </c>
      <c r="H18" s="1">
        <v>0</v>
      </c>
      <c r="I18" s="1">
        <v>0.8</v>
      </c>
      <c r="J18" s="1">
        <v>0.4</v>
      </c>
      <c r="K18" s="1">
        <v>0.4</v>
      </c>
      <c r="L18" s="1">
        <v>0.4</v>
      </c>
      <c r="M18" s="1">
        <v>0.2</v>
      </c>
      <c r="N18" s="1">
        <v>0.4</v>
      </c>
      <c r="O18" s="1">
        <v>0.2</v>
      </c>
      <c r="P18" s="1">
        <v>0.2</v>
      </c>
      <c r="Q18" s="1">
        <v>0.2</v>
      </c>
      <c r="R18" s="1">
        <v>0.6</v>
      </c>
      <c r="S18" s="1">
        <v>0.2</v>
      </c>
      <c r="V18" s="4">
        <f t="shared" si="15"/>
        <v>-0.25334710313579978</v>
      </c>
      <c r="W18" s="4">
        <f t="shared" si="15"/>
        <v>-0.25334710313579978</v>
      </c>
      <c r="X18" s="4">
        <f t="shared" si="1"/>
        <v>-0.25334710313579978</v>
      </c>
      <c r="Y18" s="4">
        <f t="shared" si="2"/>
        <v>-0.84162123357291452</v>
      </c>
      <c r="Z18" s="4">
        <f t="shared" si="16"/>
        <v>-0.84162123357291452</v>
      </c>
      <c r="AA18" s="4">
        <f>IF(G18=0,-3.5,10000)</f>
        <v>-3.5</v>
      </c>
      <c r="AB18" s="4">
        <f>IF(H18=0,-3.5,10000)</f>
        <v>-3.5</v>
      </c>
      <c r="AC18" s="4">
        <f t="shared" si="5"/>
        <v>0.84162123357291474</v>
      </c>
      <c r="AD18" s="4">
        <f t="shared" si="6"/>
        <v>-0.25334710313579978</v>
      </c>
      <c r="AE18" s="4">
        <f t="shared" si="7"/>
        <v>-0.25334710313579978</v>
      </c>
      <c r="AF18" s="4">
        <f t="shared" si="8"/>
        <v>-0.25334710313579978</v>
      </c>
      <c r="AG18" s="4">
        <f t="shared" si="9"/>
        <v>-0.84162123357291452</v>
      </c>
      <c r="AH18" s="4">
        <f t="shared" si="10"/>
        <v>-0.25334710313579978</v>
      </c>
      <c r="AI18" s="4">
        <f t="shared" si="11"/>
        <v>-0.84162123357291452</v>
      </c>
      <c r="AJ18" s="4">
        <f t="shared" si="12"/>
        <v>-0.84162123357291452</v>
      </c>
      <c r="AK18" s="4">
        <f t="shared" si="13"/>
        <v>-0.84162123357291452</v>
      </c>
      <c r="AL18" s="4">
        <f t="shared" si="14"/>
        <v>0.25334710313579978</v>
      </c>
      <c r="AM18" s="4">
        <f t="shared" si="14"/>
        <v>-0.84162123357291452</v>
      </c>
      <c r="AN18" s="3">
        <v>630</v>
      </c>
      <c r="AO18">
        <v>-0.7538783344584602</v>
      </c>
    </row>
    <row r="19" spans="1:41" x14ac:dyDescent="0.2">
      <c r="B19" s="1">
        <v>0.6</v>
      </c>
      <c r="C19" s="1">
        <v>0.4</v>
      </c>
      <c r="D19" s="1">
        <v>0</v>
      </c>
      <c r="E19" s="1">
        <v>0.2</v>
      </c>
      <c r="F19" s="1">
        <v>0</v>
      </c>
      <c r="G19" s="1">
        <v>0.2</v>
      </c>
      <c r="H19" s="1">
        <v>0.4</v>
      </c>
      <c r="I19" s="1">
        <v>0.4</v>
      </c>
      <c r="J19" s="1">
        <v>0.4</v>
      </c>
      <c r="K19" s="1">
        <v>0.6</v>
      </c>
      <c r="L19" s="1">
        <v>0.4</v>
      </c>
      <c r="M19" s="1">
        <v>0.2</v>
      </c>
      <c r="N19" s="1">
        <v>0.2</v>
      </c>
      <c r="O19" s="1">
        <v>0</v>
      </c>
      <c r="P19" s="1">
        <v>0.2</v>
      </c>
      <c r="Q19" s="1">
        <v>0</v>
      </c>
      <c r="R19" s="1">
        <v>0.2</v>
      </c>
      <c r="S19" s="1">
        <v>0.2</v>
      </c>
      <c r="V19" s="4">
        <f t="shared" si="15"/>
        <v>0.25334710313579978</v>
      </c>
      <c r="W19" s="4">
        <f t="shared" si="15"/>
        <v>-0.25334710313579978</v>
      </c>
      <c r="X19" s="4">
        <f>IF(D19=0,-3.5,10000)</f>
        <v>-3.5</v>
      </c>
      <c r="Y19" s="4">
        <f t="shared" si="2"/>
        <v>-0.84162123357291452</v>
      </c>
      <c r="Z19" s="4">
        <f>IF(F19=0,-3.5,10000)</f>
        <v>-3.5</v>
      </c>
      <c r="AA19" s="4">
        <f t="shared" si="3"/>
        <v>-0.84162123357291452</v>
      </c>
      <c r="AB19" s="4">
        <f t="shared" si="4"/>
        <v>-0.25334710313579978</v>
      </c>
      <c r="AC19" s="4">
        <f t="shared" si="5"/>
        <v>-0.25334710313579978</v>
      </c>
      <c r="AD19" s="4">
        <f t="shared" si="6"/>
        <v>-0.25334710313579978</v>
      </c>
      <c r="AE19" s="4">
        <f t="shared" si="7"/>
        <v>0.25334710313579978</v>
      </c>
      <c r="AF19" s="4">
        <f t="shared" si="8"/>
        <v>-0.25334710313579978</v>
      </c>
      <c r="AG19" s="4">
        <f t="shared" si="9"/>
        <v>-0.84162123357291452</v>
      </c>
      <c r="AH19" s="4">
        <f t="shared" si="10"/>
        <v>-0.84162123357291452</v>
      </c>
      <c r="AI19" s="4">
        <f>IF(O19=0,-3.5,10000)</f>
        <v>-3.5</v>
      </c>
      <c r="AJ19" s="4">
        <f t="shared" si="12"/>
        <v>-0.84162123357291452</v>
      </c>
      <c r="AK19" s="4">
        <f>IF(Q19=0,-3.5,10000)</f>
        <v>-3.5</v>
      </c>
      <c r="AL19" s="4">
        <f t="shared" si="14"/>
        <v>-0.84162123357291452</v>
      </c>
      <c r="AM19" s="4">
        <f t="shared" si="14"/>
        <v>-0.84162123357291452</v>
      </c>
      <c r="AN19" s="3">
        <v>650</v>
      </c>
      <c r="AO19">
        <v>-1.1472994413565445</v>
      </c>
    </row>
    <row r="20" spans="1:41" x14ac:dyDescent="0.2">
      <c r="A20" t="s">
        <v>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0.8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0.8</v>
      </c>
      <c r="Q20" s="1">
        <v>1</v>
      </c>
      <c r="R20" s="1">
        <v>1</v>
      </c>
      <c r="S20" s="1">
        <v>1</v>
      </c>
      <c r="U20" t="s">
        <v>3</v>
      </c>
      <c r="V20" s="4">
        <f>IF(B20=1,3.5,10000)</f>
        <v>3.5</v>
      </c>
      <c r="W20" s="4">
        <f>IF(C20=1,3.5,10000)</f>
        <v>3.5</v>
      </c>
      <c r="X20" s="4">
        <f t="shared" ref="X20:AB22" si="20">IF(D20=1,3.5,10000)</f>
        <v>3.5</v>
      </c>
      <c r="Y20" s="4">
        <f t="shared" si="20"/>
        <v>3.5</v>
      </c>
      <c r="Z20" s="4">
        <f t="shared" si="20"/>
        <v>3.5</v>
      </c>
      <c r="AA20" s="4">
        <f t="shared" si="20"/>
        <v>3.5</v>
      </c>
      <c r="AB20" s="4">
        <f t="shared" si="20"/>
        <v>3.5</v>
      </c>
      <c r="AC20" s="4">
        <f t="shared" si="5"/>
        <v>0.84162123357291474</v>
      </c>
      <c r="AD20" s="4">
        <f t="shared" ref="AD20:AE21" si="21">IF(J20=1,3.5,10000)</f>
        <v>3.5</v>
      </c>
      <c r="AE20" s="4">
        <f t="shared" si="21"/>
        <v>3.5</v>
      </c>
      <c r="AF20" s="4">
        <f t="shared" ref="AF20:AF22" si="22">IF(L20=1,3.5,10000)</f>
        <v>3.5</v>
      </c>
      <c r="AG20" s="4">
        <f t="shared" ref="AG20:AG21" si="23">IF(M20=1,3.5,10000)</f>
        <v>3.5</v>
      </c>
      <c r="AH20" s="4">
        <f t="shared" ref="AH20:AH21" si="24">IF(N20=1,3.5,10000)</f>
        <v>3.5</v>
      </c>
      <c r="AI20" s="4">
        <f t="shared" ref="AI20:AM23" si="25">IF(O20=1,3.5,10000)</f>
        <v>3.5</v>
      </c>
      <c r="AJ20" s="4">
        <f t="shared" si="12"/>
        <v>0.84162123357291474</v>
      </c>
      <c r="AK20" s="4">
        <f t="shared" si="25"/>
        <v>3.5</v>
      </c>
      <c r="AL20" s="4">
        <f t="shared" si="25"/>
        <v>3.5</v>
      </c>
      <c r="AM20" s="4">
        <f t="shared" ref="AM20" si="26">IF(S20=1,3.5,10000)</f>
        <v>3.5</v>
      </c>
      <c r="AN20" s="3">
        <v>550</v>
      </c>
      <c r="AO20">
        <v>3.2046245815081016</v>
      </c>
    </row>
    <row r="21" spans="1:41" x14ac:dyDescent="0.2"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0.6</v>
      </c>
      <c r="I21" s="1">
        <v>0.8</v>
      </c>
      <c r="J21" s="1">
        <v>1</v>
      </c>
      <c r="K21" s="1">
        <v>0.8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0.8</v>
      </c>
      <c r="R21" s="1">
        <v>1</v>
      </c>
      <c r="S21" s="1">
        <v>0.8</v>
      </c>
      <c r="V21" s="4">
        <f>IF(B21=1,3.5,10000)</f>
        <v>3.5</v>
      </c>
      <c r="W21" s="4">
        <f t="shared" ref="W21:W22" si="27">IF(C21=1,3.5,10000)</f>
        <v>3.5</v>
      </c>
      <c r="X21" s="4">
        <f t="shared" si="20"/>
        <v>3.5</v>
      </c>
      <c r="Y21" s="4">
        <f t="shared" si="20"/>
        <v>3.5</v>
      </c>
      <c r="Z21" s="4">
        <f t="shared" si="20"/>
        <v>3.5</v>
      </c>
      <c r="AA21" s="4">
        <f t="shared" si="20"/>
        <v>3.5</v>
      </c>
      <c r="AB21" s="4">
        <f t="shared" si="4"/>
        <v>0.25334710313579978</v>
      </c>
      <c r="AC21" s="4">
        <f t="shared" si="5"/>
        <v>0.84162123357291474</v>
      </c>
      <c r="AD21" s="4">
        <f t="shared" si="21"/>
        <v>3.5</v>
      </c>
      <c r="AE21" s="4">
        <f t="shared" si="7"/>
        <v>0.84162123357291474</v>
      </c>
      <c r="AF21" s="4">
        <f t="shared" si="22"/>
        <v>3.5</v>
      </c>
      <c r="AG21" s="4">
        <f t="shared" si="23"/>
        <v>3.5</v>
      </c>
      <c r="AH21" s="4">
        <f t="shared" si="24"/>
        <v>3.5</v>
      </c>
      <c r="AI21" s="4">
        <f t="shared" si="25"/>
        <v>3.5</v>
      </c>
      <c r="AJ21" s="4">
        <f t="shared" si="25"/>
        <v>3.5</v>
      </c>
      <c r="AK21" s="4">
        <f t="shared" si="13"/>
        <v>0.84162123357291474</v>
      </c>
      <c r="AL21" s="4">
        <f t="shared" si="25"/>
        <v>3.5</v>
      </c>
      <c r="AM21" s="4">
        <f t="shared" si="14"/>
        <v>0.84162123357291474</v>
      </c>
      <c r="AN21" s="3">
        <v>570</v>
      </c>
      <c r="AO21">
        <v>2.7288795576348588</v>
      </c>
    </row>
    <row r="22" spans="1:41" x14ac:dyDescent="0.2">
      <c r="B22" s="1">
        <v>0.8</v>
      </c>
      <c r="C22" s="1">
        <v>1</v>
      </c>
      <c r="D22" s="1">
        <v>0.8</v>
      </c>
      <c r="E22" s="1">
        <v>1</v>
      </c>
      <c r="F22" s="1">
        <v>0.8</v>
      </c>
      <c r="G22" s="1">
        <v>0.6</v>
      </c>
      <c r="H22" s="1">
        <v>0.8</v>
      </c>
      <c r="I22" s="1">
        <v>0.8</v>
      </c>
      <c r="J22" s="1">
        <v>0.8</v>
      </c>
      <c r="K22" s="1">
        <v>0.8</v>
      </c>
      <c r="L22" s="1">
        <v>1</v>
      </c>
      <c r="M22" s="1">
        <v>0.8</v>
      </c>
      <c r="N22" s="1">
        <v>0.6</v>
      </c>
      <c r="O22" s="1">
        <v>1</v>
      </c>
      <c r="P22" s="1">
        <v>0.8</v>
      </c>
      <c r="Q22" s="1">
        <v>1</v>
      </c>
      <c r="R22" s="1">
        <v>1</v>
      </c>
      <c r="S22" s="1">
        <v>1</v>
      </c>
      <c r="V22" s="4">
        <f t="shared" si="15"/>
        <v>0.84162123357291474</v>
      </c>
      <c r="W22" s="4">
        <f t="shared" si="27"/>
        <v>3.5</v>
      </c>
      <c r="X22" s="4">
        <f t="shared" si="1"/>
        <v>0.84162123357291474</v>
      </c>
      <c r="Y22" s="4">
        <f t="shared" si="20"/>
        <v>3.5</v>
      </c>
      <c r="Z22" s="4">
        <f t="shared" si="16"/>
        <v>0.84162123357291474</v>
      </c>
      <c r="AA22" s="4">
        <f t="shared" si="3"/>
        <v>0.25334710313579978</v>
      </c>
      <c r="AB22" s="4">
        <f t="shared" si="4"/>
        <v>0.84162123357291474</v>
      </c>
      <c r="AC22" s="4">
        <f t="shared" si="5"/>
        <v>0.84162123357291474</v>
      </c>
      <c r="AD22" s="4">
        <f t="shared" si="6"/>
        <v>0.84162123357291474</v>
      </c>
      <c r="AE22" s="4">
        <f t="shared" si="7"/>
        <v>0.84162123357291474</v>
      </c>
      <c r="AF22" s="4">
        <f t="shared" si="22"/>
        <v>3.5</v>
      </c>
      <c r="AG22" s="4">
        <f t="shared" si="9"/>
        <v>0.84162123357291474</v>
      </c>
      <c r="AH22" s="4">
        <f t="shared" si="10"/>
        <v>0.25334710313579978</v>
      </c>
      <c r="AI22" s="4">
        <f t="shared" si="25"/>
        <v>3.5</v>
      </c>
      <c r="AJ22" s="4">
        <f t="shared" si="12"/>
        <v>0.84162123357291474</v>
      </c>
      <c r="AK22" s="4">
        <f t="shared" ref="AK22" si="28">IF(Q22=1,3.5,10000)</f>
        <v>3.5</v>
      </c>
      <c r="AL22" s="4">
        <f t="shared" si="25"/>
        <v>3.5</v>
      </c>
      <c r="AM22" s="4">
        <f t="shared" si="25"/>
        <v>3.5</v>
      </c>
      <c r="AN22" s="3">
        <v>590</v>
      </c>
      <c r="AO22">
        <v>1.8100714060237688</v>
      </c>
    </row>
    <row r="23" spans="1:41" x14ac:dyDescent="0.2">
      <c r="B23" s="1">
        <v>0.4</v>
      </c>
      <c r="C23" s="1">
        <v>0.8</v>
      </c>
      <c r="D23" s="1">
        <v>0.4</v>
      </c>
      <c r="E23" s="1">
        <v>0.8</v>
      </c>
      <c r="F23" s="1">
        <v>0.4</v>
      </c>
      <c r="G23" s="1">
        <v>0.2</v>
      </c>
      <c r="H23" s="1">
        <v>0.2</v>
      </c>
      <c r="I23" s="1">
        <v>0.6</v>
      </c>
      <c r="J23" s="1">
        <v>0.4</v>
      </c>
      <c r="K23" s="1">
        <v>0.8</v>
      </c>
      <c r="L23" s="1">
        <v>0.4</v>
      </c>
      <c r="M23" s="1">
        <v>0.2</v>
      </c>
      <c r="N23" s="1">
        <v>0.8</v>
      </c>
      <c r="O23" s="1">
        <v>1</v>
      </c>
      <c r="P23" s="1">
        <v>0.6</v>
      </c>
      <c r="Q23" s="1">
        <v>0.4</v>
      </c>
      <c r="R23" s="1">
        <v>0.8</v>
      </c>
      <c r="S23" s="1">
        <v>1</v>
      </c>
      <c r="V23" s="4">
        <f t="shared" si="15"/>
        <v>-0.25334710313579978</v>
      </c>
      <c r="W23" s="4">
        <f t="shared" si="15"/>
        <v>0.84162123357291474</v>
      </c>
      <c r="X23" s="4">
        <f t="shared" si="1"/>
        <v>-0.25334710313579978</v>
      </c>
      <c r="Y23" s="4">
        <f t="shared" si="2"/>
        <v>0.84162123357291474</v>
      </c>
      <c r="Z23" s="4">
        <f t="shared" si="16"/>
        <v>-0.25334710313579978</v>
      </c>
      <c r="AA23" s="4">
        <f t="shared" si="3"/>
        <v>-0.84162123357291452</v>
      </c>
      <c r="AB23" s="4">
        <f t="shared" si="4"/>
        <v>-0.84162123357291452</v>
      </c>
      <c r="AC23" s="4">
        <f t="shared" si="5"/>
        <v>0.25334710313579978</v>
      </c>
      <c r="AD23" s="4">
        <f t="shared" si="6"/>
        <v>-0.25334710313579978</v>
      </c>
      <c r="AE23" s="4">
        <f t="shared" si="7"/>
        <v>0.84162123357291474</v>
      </c>
      <c r="AF23" s="4">
        <f t="shared" si="8"/>
        <v>-0.25334710313579978</v>
      </c>
      <c r="AG23" s="4">
        <f t="shared" si="9"/>
        <v>-0.84162123357291452</v>
      </c>
      <c r="AH23" s="4">
        <f t="shared" si="10"/>
        <v>0.84162123357291474</v>
      </c>
      <c r="AI23" s="4">
        <f t="shared" si="25"/>
        <v>3.5</v>
      </c>
      <c r="AJ23" s="4">
        <f t="shared" si="12"/>
        <v>0.25334710313579978</v>
      </c>
      <c r="AK23" s="4">
        <f t="shared" si="13"/>
        <v>-0.25334710313579978</v>
      </c>
      <c r="AL23" s="4">
        <f t="shared" si="14"/>
        <v>0.84162123357291474</v>
      </c>
      <c r="AM23" s="4">
        <f t="shared" si="25"/>
        <v>3.5</v>
      </c>
      <c r="AN23" s="3">
        <v>610</v>
      </c>
      <c r="AO23">
        <v>0.42610300303347948</v>
      </c>
    </row>
    <row r="24" spans="1:41" x14ac:dyDescent="0.2">
      <c r="B24" s="1">
        <v>0.4</v>
      </c>
      <c r="C24" s="1">
        <v>0.6</v>
      </c>
      <c r="D24" s="1">
        <v>0.4</v>
      </c>
      <c r="E24" s="1">
        <v>0.2</v>
      </c>
      <c r="F24" s="1">
        <v>0.4</v>
      </c>
      <c r="G24" s="1">
        <v>0.4</v>
      </c>
      <c r="H24" s="1">
        <v>0.4</v>
      </c>
      <c r="I24" s="1">
        <v>0</v>
      </c>
      <c r="J24" s="1">
        <v>0</v>
      </c>
      <c r="K24" s="1">
        <v>0.4</v>
      </c>
      <c r="L24" s="1">
        <v>0.2</v>
      </c>
      <c r="M24" s="1">
        <v>0.2</v>
      </c>
      <c r="N24" s="1">
        <v>0.6</v>
      </c>
      <c r="O24" s="1">
        <v>0.2</v>
      </c>
      <c r="P24" s="1">
        <v>0.2</v>
      </c>
      <c r="Q24" s="1">
        <v>0.4</v>
      </c>
      <c r="R24" s="1">
        <v>0.6</v>
      </c>
      <c r="S24" s="1">
        <v>0.2</v>
      </c>
      <c r="V24" s="4">
        <f t="shared" si="15"/>
        <v>-0.25334710313579978</v>
      </c>
      <c r="W24" s="4">
        <f t="shared" si="15"/>
        <v>0.25334710313579978</v>
      </c>
      <c r="X24" s="4">
        <f t="shared" si="1"/>
        <v>-0.25334710313579978</v>
      </c>
      <c r="Y24" s="4">
        <f t="shared" si="2"/>
        <v>-0.84162123357291452</v>
      </c>
      <c r="Z24" s="4">
        <f t="shared" si="16"/>
        <v>-0.25334710313579978</v>
      </c>
      <c r="AA24" s="4">
        <f t="shared" si="3"/>
        <v>-0.25334710313579978</v>
      </c>
      <c r="AB24" s="4">
        <f t="shared" si="4"/>
        <v>-0.25334710313579978</v>
      </c>
      <c r="AC24" s="4">
        <f>IF(I24=0,-3.5,10000)</f>
        <v>-3.5</v>
      </c>
      <c r="AD24" s="4">
        <f>IF(J24=0,-3.5,10000)</f>
        <v>-3.5</v>
      </c>
      <c r="AE24" s="4">
        <f t="shared" si="7"/>
        <v>-0.25334710313579978</v>
      </c>
      <c r="AF24" s="4">
        <f t="shared" si="8"/>
        <v>-0.84162123357291452</v>
      </c>
      <c r="AG24" s="4">
        <f t="shared" si="9"/>
        <v>-0.84162123357291452</v>
      </c>
      <c r="AH24" s="4">
        <f t="shared" si="10"/>
        <v>0.25334710313579978</v>
      </c>
      <c r="AI24" s="4">
        <f t="shared" si="11"/>
        <v>-0.84162123357291452</v>
      </c>
      <c r="AJ24" s="4">
        <f t="shared" si="12"/>
        <v>-0.84162123357291452</v>
      </c>
      <c r="AK24" s="4">
        <f t="shared" si="13"/>
        <v>-0.25334710313579978</v>
      </c>
      <c r="AL24" s="4">
        <f t="shared" si="14"/>
        <v>0.25334710313579978</v>
      </c>
      <c r="AM24" s="4">
        <f t="shared" si="14"/>
        <v>-0.84162123357291452</v>
      </c>
      <c r="AN24" s="3">
        <v>630</v>
      </c>
      <c r="AO24">
        <v>-0.72572865633226014</v>
      </c>
    </row>
    <row r="25" spans="1:41" x14ac:dyDescent="0.2">
      <c r="B25" s="1">
        <v>0</v>
      </c>
      <c r="C25" s="1">
        <v>0</v>
      </c>
      <c r="D25" s="1">
        <v>0</v>
      </c>
      <c r="E25" s="1">
        <v>0</v>
      </c>
      <c r="F25" s="1">
        <v>0.4</v>
      </c>
      <c r="G25" s="1">
        <v>0</v>
      </c>
      <c r="H25" s="1">
        <v>0</v>
      </c>
      <c r="I25" s="1">
        <v>0.2</v>
      </c>
      <c r="J25" s="1">
        <v>0.2</v>
      </c>
      <c r="K25" s="1">
        <v>0.2</v>
      </c>
      <c r="L25" s="1">
        <v>0</v>
      </c>
      <c r="M25" s="1">
        <v>0</v>
      </c>
      <c r="N25" s="1">
        <v>0.2</v>
      </c>
      <c r="O25" s="1">
        <v>0.2</v>
      </c>
      <c r="P25" s="1">
        <v>0</v>
      </c>
      <c r="Q25" s="1">
        <v>0</v>
      </c>
      <c r="R25" s="1">
        <v>0</v>
      </c>
      <c r="S25" s="1">
        <v>0</v>
      </c>
      <c r="V25" s="4">
        <f>IF(B25=0,-3.5,10000)</f>
        <v>-3.5</v>
      </c>
      <c r="W25" s="4">
        <f>IF(C25=0,-3.5,10000)</f>
        <v>-3.5</v>
      </c>
      <c r="X25" s="4">
        <f t="shared" ref="X25:Y25" si="29">IF(D25=0,-3.5,10000)</f>
        <v>-3.5</v>
      </c>
      <c r="Y25" s="4">
        <f t="shared" si="29"/>
        <v>-3.5</v>
      </c>
      <c r="Z25" s="4">
        <f t="shared" si="16"/>
        <v>-0.25334710313579978</v>
      </c>
      <c r="AA25" s="4">
        <f>IF(G25=0,-3.5,10000)</f>
        <v>-3.5</v>
      </c>
      <c r="AB25" s="4">
        <f>IF(H25=0,-3.5,10000)</f>
        <v>-3.5</v>
      </c>
      <c r="AC25" s="4">
        <f t="shared" si="5"/>
        <v>-0.84162123357291452</v>
      </c>
      <c r="AD25" s="4">
        <f t="shared" si="6"/>
        <v>-0.84162123357291452</v>
      </c>
      <c r="AE25" s="4">
        <f t="shared" si="7"/>
        <v>-0.84162123357291452</v>
      </c>
      <c r="AF25" s="4">
        <f>IF(L25=0,-3.5,10000)</f>
        <v>-3.5</v>
      </c>
      <c r="AG25" s="4">
        <f>IF(M25=0,-3.5,10000)</f>
        <v>-3.5</v>
      </c>
      <c r="AH25" s="4">
        <f t="shared" si="10"/>
        <v>-0.84162123357291452</v>
      </c>
      <c r="AI25" s="4">
        <f t="shared" si="11"/>
        <v>-0.84162123357291452</v>
      </c>
      <c r="AJ25" s="4">
        <f>IF(P25=0,-3.5,10000)</f>
        <v>-3.5</v>
      </c>
      <c r="AK25" s="4">
        <f t="shared" ref="AK25:AM25" si="30">IF(Q25=0,-3.5,10000)</f>
        <v>-3.5</v>
      </c>
      <c r="AL25" s="4">
        <f t="shared" si="30"/>
        <v>-3.5</v>
      </c>
      <c r="AM25" s="4">
        <f t="shared" si="30"/>
        <v>-3.5</v>
      </c>
      <c r="AN25" s="3">
        <v>650</v>
      </c>
      <c r="AO25">
        <v>-2.5811918483889098</v>
      </c>
    </row>
    <row r="26" spans="1:41" x14ac:dyDescent="0.2">
      <c r="A26" t="s">
        <v>4</v>
      </c>
      <c r="B26" s="1">
        <v>0.8</v>
      </c>
      <c r="C26" s="1">
        <v>1</v>
      </c>
      <c r="D26" s="1">
        <v>1</v>
      </c>
      <c r="E26" s="1">
        <v>1</v>
      </c>
      <c r="F26" s="1">
        <v>0.8</v>
      </c>
      <c r="G26" s="1">
        <v>1</v>
      </c>
      <c r="H26" s="1">
        <v>1</v>
      </c>
      <c r="I26" s="1">
        <v>1</v>
      </c>
      <c r="J26" s="1">
        <v>0.8</v>
      </c>
      <c r="K26" s="1">
        <v>1</v>
      </c>
      <c r="L26" s="1">
        <v>1</v>
      </c>
      <c r="M26" s="1">
        <v>0.8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0.8</v>
      </c>
      <c r="U26" t="s">
        <v>4</v>
      </c>
      <c r="V26" s="4">
        <f t="shared" si="15"/>
        <v>0.84162123357291474</v>
      </c>
      <c r="W26" s="4">
        <f>IF(C26=1,3.5,10000)</f>
        <v>3.5</v>
      </c>
      <c r="X26" s="4">
        <f t="shared" ref="X26:Z27" si="31">IF(D26=1,3.5,10000)</f>
        <v>3.5</v>
      </c>
      <c r="Y26" s="4">
        <f t="shared" si="31"/>
        <v>3.5</v>
      </c>
      <c r="Z26" s="4">
        <f t="shared" si="16"/>
        <v>0.84162123357291474</v>
      </c>
      <c r="AA26" s="4">
        <f>IF(G26=1,3.5,10000)</f>
        <v>3.5</v>
      </c>
      <c r="AB26" s="4">
        <f t="shared" ref="AB26:AC26" si="32">IF(H26=1,3.5,10000)</f>
        <v>3.5</v>
      </c>
      <c r="AC26" s="4">
        <f t="shared" si="32"/>
        <v>3.5</v>
      </c>
      <c r="AD26" s="4">
        <f t="shared" si="6"/>
        <v>0.84162123357291474</v>
      </c>
      <c r="AE26" s="4">
        <f>IF(K26=1,3.5,10000)</f>
        <v>3.5</v>
      </c>
      <c r="AF26" s="4">
        <f>IF(L26=1,3.5,10000)</f>
        <v>3.5</v>
      </c>
      <c r="AG26" s="4">
        <f t="shared" si="9"/>
        <v>0.84162123357291474</v>
      </c>
      <c r="AH26" s="4">
        <f t="shared" ref="AH26:AI27" si="33">IF(N26=1,3.5,10000)</f>
        <v>3.5</v>
      </c>
      <c r="AI26" s="4">
        <f t="shared" ref="AI26" si="34">IF(O26=1,3.5,10000)</f>
        <v>3.5</v>
      </c>
      <c r="AJ26" s="4">
        <f t="shared" ref="AJ26:AJ27" si="35">IF(P26=1,3.5,10000)</f>
        <v>3.5</v>
      </c>
      <c r="AK26" s="4">
        <f t="shared" ref="AK26:AK27" si="36">IF(Q26=1,3.5,10000)</f>
        <v>3.5</v>
      </c>
      <c r="AL26" s="4">
        <f t="shared" ref="AL26:AL27" si="37">IF(R26=1,3.5,10000)</f>
        <v>3.5</v>
      </c>
      <c r="AM26" s="4">
        <f t="shared" si="14"/>
        <v>0.84162123357291474</v>
      </c>
      <c r="AN26" s="3">
        <v>550</v>
      </c>
      <c r="AO26">
        <v>2.7615614537702542</v>
      </c>
    </row>
    <row r="27" spans="1:41" x14ac:dyDescent="0.2">
      <c r="B27" s="1">
        <v>1</v>
      </c>
      <c r="C27" s="1">
        <v>0.8</v>
      </c>
      <c r="D27" s="1">
        <v>1</v>
      </c>
      <c r="E27" s="1">
        <v>1</v>
      </c>
      <c r="F27" s="1">
        <v>1</v>
      </c>
      <c r="G27" s="1">
        <v>0.8</v>
      </c>
      <c r="H27" s="1">
        <v>0.6</v>
      </c>
      <c r="I27" s="1">
        <v>0.6</v>
      </c>
      <c r="J27" s="1">
        <v>1</v>
      </c>
      <c r="K27" s="1">
        <v>1</v>
      </c>
      <c r="L27" s="1">
        <v>1</v>
      </c>
      <c r="M27" s="1">
        <v>0.8</v>
      </c>
      <c r="N27" s="1">
        <v>0.8</v>
      </c>
      <c r="O27" s="1">
        <v>1</v>
      </c>
      <c r="P27" s="1">
        <v>1</v>
      </c>
      <c r="Q27" s="1">
        <v>1</v>
      </c>
      <c r="R27" s="1">
        <v>1</v>
      </c>
      <c r="S27" s="1">
        <v>0.8</v>
      </c>
      <c r="V27" s="4">
        <f>IF(B27=1,3.5,10000)</f>
        <v>3.5</v>
      </c>
      <c r="W27" s="4">
        <f t="shared" si="15"/>
        <v>0.84162123357291474</v>
      </c>
      <c r="X27" s="4">
        <f t="shared" si="31"/>
        <v>3.5</v>
      </c>
      <c r="Y27" s="4">
        <f t="shared" si="31"/>
        <v>3.5</v>
      </c>
      <c r="Z27" s="4">
        <f t="shared" si="31"/>
        <v>3.5</v>
      </c>
      <c r="AA27" s="4">
        <f t="shared" si="3"/>
        <v>0.84162123357291474</v>
      </c>
      <c r="AB27" s="4">
        <f t="shared" si="4"/>
        <v>0.25334710313579978</v>
      </c>
      <c r="AC27" s="4">
        <f t="shared" si="5"/>
        <v>0.25334710313579978</v>
      </c>
      <c r="AD27" s="4">
        <f>IF(J27=1,3.5,10000)</f>
        <v>3.5</v>
      </c>
      <c r="AE27" s="4">
        <f t="shared" ref="AE27:AF27" si="38">IF(K27=1,3.5,10000)</f>
        <v>3.5</v>
      </c>
      <c r="AF27" s="4">
        <f t="shared" si="38"/>
        <v>3.5</v>
      </c>
      <c r="AG27" s="4">
        <f t="shared" si="9"/>
        <v>0.84162123357291474</v>
      </c>
      <c r="AH27" s="4">
        <f t="shared" si="10"/>
        <v>0.84162123357291474</v>
      </c>
      <c r="AI27" s="4">
        <f t="shared" si="33"/>
        <v>3.5</v>
      </c>
      <c r="AJ27" s="4">
        <f t="shared" si="35"/>
        <v>3.5</v>
      </c>
      <c r="AK27" s="4">
        <f t="shared" si="36"/>
        <v>3.5</v>
      </c>
      <c r="AL27" s="4">
        <f t="shared" si="37"/>
        <v>3.5</v>
      </c>
      <c r="AM27" s="4">
        <f t="shared" si="14"/>
        <v>0.84162123357291474</v>
      </c>
      <c r="AN27" s="3">
        <v>570</v>
      </c>
      <c r="AO27">
        <v>2.4008222430075659</v>
      </c>
    </row>
    <row r="28" spans="1:41" x14ac:dyDescent="0.2">
      <c r="B28" s="1">
        <v>1</v>
      </c>
      <c r="C28" s="1">
        <v>1</v>
      </c>
      <c r="D28" s="1">
        <v>0.4</v>
      </c>
      <c r="E28" s="1">
        <v>0.8</v>
      </c>
      <c r="F28" s="1">
        <v>0.8</v>
      </c>
      <c r="G28" s="1">
        <v>0.8</v>
      </c>
      <c r="H28" s="1">
        <v>1</v>
      </c>
      <c r="I28" s="1">
        <v>0.6</v>
      </c>
      <c r="J28" s="1">
        <v>0.8</v>
      </c>
      <c r="K28" s="1">
        <v>0.8</v>
      </c>
      <c r="L28" s="1">
        <v>0.8</v>
      </c>
      <c r="M28" s="1">
        <v>1</v>
      </c>
      <c r="N28" s="1">
        <v>0.6</v>
      </c>
      <c r="O28" s="1">
        <v>0.8</v>
      </c>
      <c r="P28" s="1">
        <v>0.6</v>
      </c>
      <c r="Q28" s="1">
        <v>0.6</v>
      </c>
      <c r="R28" s="1">
        <v>0.8</v>
      </c>
      <c r="S28" s="1">
        <v>0.8</v>
      </c>
      <c r="V28" s="4">
        <f>IF(B28=1,3.5,10000)</f>
        <v>3.5</v>
      </c>
      <c r="W28" s="4">
        <f t="shared" ref="W28:W29" si="39">IF(C28=1,3.5,10000)</f>
        <v>3.5</v>
      </c>
      <c r="X28" s="4">
        <f t="shared" si="1"/>
        <v>-0.25334710313579978</v>
      </c>
      <c r="Y28" s="4">
        <f t="shared" si="2"/>
        <v>0.84162123357291474</v>
      </c>
      <c r="Z28" s="4">
        <f t="shared" si="16"/>
        <v>0.84162123357291474</v>
      </c>
      <c r="AA28" s="4">
        <f t="shared" si="3"/>
        <v>0.84162123357291474</v>
      </c>
      <c r="AB28" s="4">
        <f>IF(H28=1,3.5,10000)</f>
        <v>3.5</v>
      </c>
      <c r="AC28" s="4">
        <f t="shared" si="5"/>
        <v>0.25334710313579978</v>
      </c>
      <c r="AD28" s="4">
        <f t="shared" si="6"/>
        <v>0.84162123357291474</v>
      </c>
      <c r="AE28" s="4">
        <f t="shared" si="7"/>
        <v>0.84162123357291474</v>
      </c>
      <c r="AF28" s="4">
        <f t="shared" si="8"/>
        <v>0.84162123357291474</v>
      </c>
      <c r="AG28" s="4">
        <f>IF(M28=1,3.5,10000)</f>
        <v>3.5</v>
      </c>
      <c r="AH28" s="4">
        <f t="shared" si="10"/>
        <v>0.25334710313579978</v>
      </c>
      <c r="AI28" s="4">
        <f t="shared" si="11"/>
        <v>0.84162123357291474</v>
      </c>
      <c r="AJ28" s="4">
        <f t="shared" si="12"/>
        <v>0.25334710313579978</v>
      </c>
      <c r="AK28" s="4">
        <f t="shared" si="13"/>
        <v>0.25334710313579978</v>
      </c>
      <c r="AL28" s="4">
        <f t="shared" si="14"/>
        <v>0.84162123357291474</v>
      </c>
      <c r="AM28" s="4">
        <f t="shared" si="14"/>
        <v>0.84162123357291474</v>
      </c>
      <c r="AN28" s="3">
        <v>590</v>
      </c>
      <c r="AO28">
        <v>1.2408129117535351</v>
      </c>
    </row>
    <row r="29" spans="1:41" x14ac:dyDescent="0.2">
      <c r="B29" s="1">
        <v>0.2</v>
      </c>
      <c r="C29" s="1">
        <v>1</v>
      </c>
      <c r="D29" s="1">
        <v>0.2</v>
      </c>
      <c r="E29" s="1">
        <v>0.6</v>
      </c>
      <c r="F29" s="1">
        <v>0.2</v>
      </c>
      <c r="G29" s="1">
        <v>0.4</v>
      </c>
      <c r="H29" s="1">
        <v>0.2</v>
      </c>
      <c r="I29" s="1">
        <v>0.4</v>
      </c>
      <c r="J29" s="1">
        <v>0.8</v>
      </c>
      <c r="K29" s="1">
        <v>0.8</v>
      </c>
      <c r="L29" s="1">
        <v>0.4</v>
      </c>
      <c r="M29" s="1">
        <v>0.4</v>
      </c>
      <c r="N29" s="1">
        <v>0.6</v>
      </c>
      <c r="O29" s="1">
        <v>0.8</v>
      </c>
      <c r="P29" s="1">
        <v>0.4</v>
      </c>
      <c r="Q29" s="1">
        <v>0.6</v>
      </c>
      <c r="R29" s="1">
        <v>0.2</v>
      </c>
      <c r="S29" s="1">
        <v>0.6</v>
      </c>
      <c r="V29" s="4">
        <f t="shared" si="15"/>
        <v>-0.84162123357291452</v>
      </c>
      <c r="W29" s="4">
        <f t="shared" si="39"/>
        <v>3.5</v>
      </c>
      <c r="X29" s="4">
        <f t="shared" si="1"/>
        <v>-0.84162123357291452</v>
      </c>
      <c r="Y29" s="4">
        <f t="shared" si="2"/>
        <v>0.25334710313579978</v>
      </c>
      <c r="Z29" s="4">
        <f t="shared" si="16"/>
        <v>-0.84162123357291452</v>
      </c>
      <c r="AA29" s="4">
        <f t="shared" si="3"/>
        <v>-0.25334710313579978</v>
      </c>
      <c r="AB29" s="4">
        <f t="shared" si="4"/>
        <v>-0.84162123357291452</v>
      </c>
      <c r="AC29" s="4">
        <f t="shared" si="5"/>
        <v>-0.25334710313579978</v>
      </c>
      <c r="AD29" s="4">
        <f t="shared" si="6"/>
        <v>0.84162123357291474</v>
      </c>
      <c r="AE29" s="4">
        <f t="shared" si="7"/>
        <v>0.84162123357291474</v>
      </c>
      <c r="AF29" s="4">
        <f t="shared" si="8"/>
        <v>-0.25334710313579978</v>
      </c>
      <c r="AG29" s="4">
        <f t="shared" si="9"/>
        <v>-0.25334710313579978</v>
      </c>
      <c r="AH29" s="4">
        <f t="shared" si="10"/>
        <v>0.25334710313579978</v>
      </c>
      <c r="AI29" s="4">
        <f t="shared" si="11"/>
        <v>0.84162123357291474</v>
      </c>
      <c r="AJ29" s="4">
        <f t="shared" si="12"/>
        <v>-0.25334710313579978</v>
      </c>
      <c r="AK29" s="4">
        <f t="shared" si="13"/>
        <v>0.25334710313579978</v>
      </c>
      <c r="AL29" s="4">
        <f t="shared" si="14"/>
        <v>-0.84162123357291452</v>
      </c>
      <c r="AM29" s="4">
        <f t="shared" si="14"/>
        <v>0.25334710313579978</v>
      </c>
      <c r="AN29" s="3">
        <v>610</v>
      </c>
      <c r="AO29">
        <v>8.6856134984353989E-2</v>
      </c>
    </row>
    <row r="30" spans="1:41" x14ac:dyDescent="0.2">
      <c r="B30" s="1">
        <v>0.6</v>
      </c>
      <c r="C30" s="1">
        <v>0.6</v>
      </c>
      <c r="D30" s="1">
        <v>0</v>
      </c>
      <c r="E30" s="1">
        <v>0.4</v>
      </c>
      <c r="F30" s="1">
        <v>0.2</v>
      </c>
      <c r="G30" s="1">
        <v>0.6</v>
      </c>
      <c r="H30" s="1">
        <v>0</v>
      </c>
      <c r="I30" s="1">
        <v>0.6</v>
      </c>
      <c r="J30" s="1">
        <v>0.2</v>
      </c>
      <c r="K30" s="1">
        <v>0.2</v>
      </c>
      <c r="L30" s="1">
        <v>0.4</v>
      </c>
      <c r="M30" s="1">
        <v>0</v>
      </c>
      <c r="N30" s="1">
        <v>0</v>
      </c>
      <c r="O30" s="1">
        <v>0.4</v>
      </c>
      <c r="P30" s="1">
        <v>0.2</v>
      </c>
      <c r="Q30" s="1">
        <v>0.2</v>
      </c>
      <c r="R30" s="1">
        <v>0.4</v>
      </c>
      <c r="S30" s="1">
        <v>0.2</v>
      </c>
      <c r="V30" s="4">
        <f t="shared" si="15"/>
        <v>0.25334710313579978</v>
      </c>
      <c r="W30" s="4">
        <f t="shared" si="15"/>
        <v>0.25334710313579978</v>
      </c>
      <c r="X30" s="4">
        <f>IF(D30=0,-3.5,10000)</f>
        <v>-3.5</v>
      </c>
      <c r="Y30" s="4">
        <f t="shared" si="2"/>
        <v>-0.25334710313579978</v>
      </c>
      <c r="Z30" s="4">
        <f t="shared" si="16"/>
        <v>-0.84162123357291452</v>
      </c>
      <c r="AA30" s="4">
        <f t="shared" si="3"/>
        <v>0.25334710313579978</v>
      </c>
      <c r="AB30" s="4">
        <f>IF(H30=0,-3.5,10000)</f>
        <v>-3.5</v>
      </c>
      <c r="AC30" s="4">
        <f t="shared" si="5"/>
        <v>0.25334710313579978</v>
      </c>
      <c r="AD30" s="4">
        <f t="shared" si="6"/>
        <v>-0.84162123357291452</v>
      </c>
      <c r="AE30" s="4">
        <f t="shared" si="7"/>
        <v>-0.84162123357291452</v>
      </c>
      <c r="AF30" s="4">
        <f t="shared" si="8"/>
        <v>-0.25334710313579978</v>
      </c>
      <c r="AG30" s="4">
        <f>IF(M30=0,-3.5,10000)</f>
        <v>-3.5</v>
      </c>
      <c r="AH30" s="4">
        <f>IF(N30=0,-3.5,10000)</f>
        <v>-3.5</v>
      </c>
      <c r="AI30" s="4">
        <f t="shared" si="11"/>
        <v>-0.25334710313579978</v>
      </c>
      <c r="AJ30" s="4">
        <f t="shared" si="12"/>
        <v>-0.84162123357291452</v>
      </c>
      <c r="AK30" s="4">
        <f t="shared" si="13"/>
        <v>-0.84162123357291452</v>
      </c>
      <c r="AL30" s="4">
        <f t="shared" si="14"/>
        <v>-0.25334710313579978</v>
      </c>
      <c r="AM30" s="4">
        <f t="shared" si="14"/>
        <v>-0.84162123357291452</v>
      </c>
      <c r="AN30" s="3">
        <v>630</v>
      </c>
      <c r="AO30">
        <v>-1.0583181889687492</v>
      </c>
    </row>
    <row r="31" spans="1:41" x14ac:dyDescent="0.2">
      <c r="B31" s="1">
        <v>0.6</v>
      </c>
      <c r="C31" s="1">
        <v>0</v>
      </c>
      <c r="D31" s="1">
        <v>0</v>
      </c>
      <c r="E31" s="1">
        <v>0.2</v>
      </c>
      <c r="F31" s="1">
        <v>0</v>
      </c>
      <c r="G31" s="1">
        <v>0.2</v>
      </c>
      <c r="H31" s="1">
        <v>0.2</v>
      </c>
      <c r="I31" s="1">
        <v>0.6</v>
      </c>
      <c r="J31" s="1">
        <v>0.2</v>
      </c>
      <c r="K31" s="1">
        <v>0</v>
      </c>
      <c r="L31" s="1">
        <v>0</v>
      </c>
      <c r="M31" s="1">
        <v>0.2</v>
      </c>
      <c r="N31" s="1">
        <v>0.2</v>
      </c>
      <c r="O31" s="1">
        <v>0</v>
      </c>
      <c r="P31" s="1">
        <v>0</v>
      </c>
      <c r="Q31" s="1">
        <v>0.2</v>
      </c>
      <c r="R31" s="1">
        <v>0.2</v>
      </c>
      <c r="S31" s="1">
        <v>0</v>
      </c>
      <c r="V31" s="4">
        <f t="shared" si="15"/>
        <v>0.25334710313579978</v>
      </c>
      <c r="W31" s="4">
        <f>IF(C31=0,-3.5,10000)</f>
        <v>-3.5</v>
      </c>
      <c r="X31" s="4">
        <f>IF(D31=0,-3.5,10000)</f>
        <v>-3.5</v>
      </c>
      <c r="Y31" s="4">
        <f t="shared" si="2"/>
        <v>-0.84162123357291452</v>
      </c>
      <c r="Z31" s="4">
        <f>IF(F31=0,-3.5,10000)</f>
        <v>-3.5</v>
      </c>
      <c r="AA31" s="4">
        <f t="shared" si="3"/>
        <v>-0.84162123357291452</v>
      </c>
      <c r="AB31" s="4">
        <f t="shared" si="4"/>
        <v>-0.84162123357291452</v>
      </c>
      <c r="AC31" s="4">
        <f t="shared" si="5"/>
        <v>0.25334710313579978</v>
      </c>
      <c r="AD31" s="4">
        <f t="shared" si="6"/>
        <v>-0.84162123357291452</v>
      </c>
      <c r="AE31" s="4">
        <f>IF(K31=0,-3.5,10000)</f>
        <v>-3.5</v>
      </c>
      <c r="AF31" s="4">
        <f>IF(L31=0,-3.5,10000)</f>
        <v>-3.5</v>
      </c>
      <c r="AG31" s="4">
        <f t="shared" si="9"/>
        <v>-0.84162123357291452</v>
      </c>
      <c r="AH31" s="4">
        <f t="shared" si="10"/>
        <v>-0.84162123357291452</v>
      </c>
      <c r="AI31" s="4">
        <f>IF(O31=0,-3.5,10000)</f>
        <v>-3.5</v>
      </c>
      <c r="AJ31" s="4">
        <f>IF(P31=0,-3.5,10000)</f>
        <v>-3.5</v>
      </c>
      <c r="AK31" s="4">
        <f t="shared" si="13"/>
        <v>-0.84162123357291452</v>
      </c>
      <c r="AL31" s="4">
        <f t="shared" si="14"/>
        <v>-0.84162123357291452</v>
      </c>
      <c r="AM31" s="4">
        <f>IF(S31=0,-3.5,10000)</f>
        <v>-3.5</v>
      </c>
      <c r="AN31" s="3">
        <v>650</v>
      </c>
      <c r="AO31">
        <v>-1.9014597590173179</v>
      </c>
    </row>
    <row r="32" spans="1:41" x14ac:dyDescent="0.2">
      <c r="A32" t="s">
        <v>5</v>
      </c>
      <c r="B32" s="1">
        <v>1</v>
      </c>
      <c r="C32" s="1">
        <v>1</v>
      </c>
      <c r="D32" s="1">
        <v>0.8</v>
      </c>
      <c r="E32" s="1">
        <v>0.6</v>
      </c>
      <c r="F32" s="1">
        <v>0.6</v>
      </c>
      <c r="G32" s="1">
        <v>0.8</v>
      </c>
      <c r="H32" s="1">
        <v>1</v>
      </c>
      <c r="I32" s="1">
        <v>1</v>
      </c>
      <c r="J32" s="1">
        <v>1</v>
      </c>
      <c r="K32" s="1">
        <v>1</v>
      </c>
      <c r="L32" s="1">
        <v>0.4</v>
      </c>
      <c r="M32" s="1">
        <v>0.6</v>
      </c>
      <c r="N32" s="1">
        <v>1</v>
      </c>
      <c r="O32" s="1">
        <v>0.8</v>
      </c>
      <c r="P32" s="1">
        <v>0.8</v>
      </c>
      <c r="Q32" s="1">
        <v>0.8</v>
      </c>
      <c r="R32" s="1">
        <v>1</v>
      </c>
      <c r="S32" s="1">
        <v>0.6</v>
      </c>
      <c r="U32" t="s">
        <v>5</v>
      </c>
      <c r="V32" s="4">
        <f>IF(B32=1,3.5,10000)</f>
        <v>3.5</v>
      </c>
      <c r="W32" s="4">
        <f t="shared" ref="W32:W33" si="40">IF(C32=1,3.5,10000)</f>
        <v>3.5</v>
      </c>
      <c r="X32" s="4">
        <f t="shared" si="1"/>
        <v>0.84162123357291474</v>
      </c>
      <c r="Y32" s="4">
        <f t="shared" si="2"/>
        <v>0.25334710313579978</v>
      </c>
      <c r="Z32" s="4">
        <f t="shared" si="16"/>
        <v>0.25334710313579978</v>
      </c>
      <c r="AA32" s="4">
        <f t="shared" si="3"/>
        <v>0.84162123357291474</v>
      </c>
      <c r="AB32" s="4">
        <f>IF(H32=1,3.5,10000)</f>
        <v>3.5</v>
      </c>
      <c r="AC32" s="4">
        <f t="shared" ref="AC32:AE32" si="41">IF(I32=1,3.5,10000)</f>
        <v>3.5</v>
      </c>
      <c r="AD32" s="4">
        <f t="shared" si="41"/>
        <v>3.5</v>
      </c>
      <c r="AE32" s="4">
        <f t="shared" si="41"/>
        <v>3.5</v>
      </c>
      <c r="AF32" s="4">
        <f t="shared" si="8"/>
        <v>-0.25334710313579978</v>
      </c>
      <c r="AG32" s="4">
        <f t="shared" si="9"/>
        <v>0.25334710313579978</v>
      </c>
      <c r="AH32" s="4">
        <f>IF(N32=1,3.5,10000)</f>
        <v>3.5</v>
      </c>
      <c r="AI32" s="4">
        <f t="shared" si="11"/>
        <v>0.84162123357291474</v>
      </c>
      <c r="AJ32" s="4">
        <f t="shared" si="12"/>
        <v>0.84162123357291474</v>
      </c>
      <c r="AK32" s="4">
        <f t="shared" si="13"/>
        <v>0.84162123357291474</v>
      </c>
      <c r="AL32" s="4">
        <f t="shared" ref="AL32" si="42">IF(R32=1,3.5,10000)</f>
        <v>3.5</v>
      </c>
      <c r="AM32" s="4">
        <f t="shared" si="14"/>
        <v>0.25334710313579978</v>
      </c>
      <c r="AN32" s="3">
        <v>550</v>
      </c>
      <c r="AO32">
        <v>1.831563748737332</v>
      </c>
    </row>
    <row r="33" spans="1:41" x14ac:dyDescent="0.2">
      <c r="B33" s="1">
        <v>1</v>
      </c>
      <c r="C33" s="1">
        <v>1</v>
      </c>
      <c r="D33" s="1">
        <v>0.8</v>
      </c>
      <c r="E33" s="1">
        <v>0.4</v>
      </c>
      <c r="F33" s="1">
        <v>0.6</v>
      </c>
      <c r="G33" s="1">
        <v>0.6</v>
      </c>
      <c r="H33" s="1">
        <v>1</v>
      </c>
      <c r="I33" s="1">
        <v>0.8</v>
      </c>
      <c r="J33" s="1">
        <v>0.8</v>
      </c>
      <c r="K33" s="1">
        <v>0.6</v>
      </c>
      <c r="L33" s="1">
        <v>0.6</v>
      </c>
      <c r="M33" s="1">
        <v>0.8</v>
      </c>
      <c r="N33" s="1">
        <v>0.6</v>
      </c>
      <c r="O33" s="1">
        <v>0.4</v>
      </c>
      <c r="P33" s="1">
        <v>0.8</v>
      </c>
      <c r="Q33" s="1">
        <v>0.6</v>
      </c>
      <c r="R33" s="1">
        <v>0.8</v>
      </c>
      <c r="S33" s="1">
        <v>0.6</v>
      </c>
      <c r="V33" s="4">
        <f>IF(B33=1,3.5,10000)</f>
        <v>3.5</v>
      </c>
      <c r="W33" s="4">
        <f t="shared" si="40"/>
        <v>3.5</v>
      </c>
      <c r="X33" s="4">
        <f t="shared" si="1"/>
        <v>0.84162123357291474</v>
      </c>
      <c r="Y33" s="4">
        <f t="shared" si="2"/>
        <v>-0.25334710313579978</v>
      </c>
      <c r="Z33" s="4">
        <f t="shared" si="16"/>
        <v>0.25334710313579978</v>
      </c>
      <c r="AA33" s="4">
        <f t="shared" si="3"/>
        <v>0.25334710313579978</v>
      </c>
      <c r="AB33" s="4">
        <f>IF(H33=1,3.5,10000)</f>
        <v>3.5</v>
      </c>
      <c r="AC33" s="4">
        <f t="shared" si="5"/>
        <v>0.84162123357291474</v>
      </c>
      <c r="AD33" s="4">
        <f t="shared" si="6"/>
        <v>0.84162123357291474</v>
      </c>
      <c r="AE33" s="4">
        <f t="shared" si="7"/>
        <v>0.25334710313579978</v>
      </c>
      <c r="AF33" s="4">
        <f t="shared" si="8"/>
        <v>0.25334710313579978</v>
      </c>
      <c r="AG33" s="4">
        <f t="shared" si="9"/>
        <v>0.84162123357291474</v>
      </c>
      <c r="AH33" s="4">
        <f t="shared" si="10"/>
        <v>0.25334710313579978</v>
      </c>
      <c r="AI33" s="4">
        <f t="shared" si="11"/>
        <v>-0.25334710313579978</v>
      </c>
      <c r="AJ33" s="4">
        <f t="shared" si="12"/>
        <v>0.84162123357291474</v>
      </c>
      <c r="AK33" s="4">
        <f t="shared" si="13"/>
        <v>0.25334710313579978</v>
      </c>
      <c r="AL33" s="4">
        <f t="shared" si="14"/>
        <v>0.84162123357291474</v>
      </c>
      <c r="AM33" s="4">
        <f t="shared" si="14"/>
        <v>0.25334710313579978</v>
      </c>
      <c r="AN33" s="3">
        <v>570</v>
      </c>
      <c r="AO33">
        <v>0.93424793983980492</v>
      </c>
    </row>
    <row r="34" spans="1:41" x14ac:dyDescent="0.2">
      <c r="B34" s="1">
        <v>0.6</v>
      </c>
      <c r="C34" s="1">
        <v>0.6</v>
      </c>
      <c r="D34" s="1">
        <v>1</v>
      </c>
      <c r="E34" s="1">
        <v>0.6</v>
      </c>
      <c r="F34" s="1">
        <v>0.6</v>
      </c>
      <c r="G34" s="1">
        <v>0.4</v>
      </c>
      <c r="H34" s="1">
        <v>1</v>
      </c>
      <c r="I34" s="1">
        <v>0.8</v>
      </c>
      <c r="J34" s="1">
        <v>0.2</v>
      </c>
      <c r="K34" s="1">
        <v>0.4</v>
      </c>
      <c r="L34" s="1">
        <v>0.4</v>
      </c>
      <c r="M34" s="1">
        <v>0.6</v>
      </c>
      <c r="N34" s="1">
        <v>0.6</v>
      </c>
      <c r="O34" s="1">
        <v>0.4</v>
      </c>
      <c r="P34" s="1">
        <v>0.2</v>
      </c>
      <c r="Q34" s="1">
        <v>1</v>
      </c>
      <c r="R34" s="1">
        <v>0.8</v>
      </c>
      <c r="S34" s="1">
        <v>0.6</v>
      </c>
      <c r="V34" s="4">
        <f t="shared" si="15"/>
        <v>0.25334710313579978</v>
      </c>
      <c r="W34" s="4">
        <f t="shared" si="15"/>
        <v>0.25334710313579978</v>
      </c>
      <c r="X34" s="4">
        <f>IF(D34=1,3.5,10000)</f>
        <v>3.5</v>
      </c>
      <c r="Y34" s="4">
        <f t="shared" si="2"/>
        <v>0.25334710313579978</v>
      </c>
      <c r="Z34" s="4">
        <f t="shared" si="16"/>
        <v>0.25334710313579978</v>
      </c>
      <c r="AA34" s="4">
        <f t="shared" si="3"/>
        <v>-0.25334710313579978</v>
      </c>
      <c r="AB34" s="4">
        <f>IF(H34=1,3.5,10000)</f>
        <v>3.5</v>
      </c>
      <c r="AC34" s="4">
        <f t="shared" si="5"/>
        <v>0.84162123357291474</v>
      </c>
      <c r="AD34" s="4">
        <f t="shared" si="6"/>
        <v>-0.84162123357291452</v>
      </c>
      <c r="AE34" s="4">
        <f t="shared" si="7"/>
        <v>-0.25334710313579978</v>
      </c>
      <c r="AF34" s="4">
        <f t="shared" si="8"/>
        <v>-0.25334710313579978</v>
      </c>
      <c r="AG34" s="4">
        <f t="shared" si="9"/>
        <v>0.25334710313579978</v>
      </c>
      <c r="AH34" s="4">
        <f t="shared" si="10"/>
        <v>0.25334710313579978</v>
      </c>
      <c r="AI34" s="4">
        <f t="shared" si="11"/>
        <v>-0.25334710313579978</v>
      </c>
      <c r="AJ34" s="4">
        <f t="shared" si="12"/>
        <v>-0.84162123357291452</v>
      </c>
      <c r="AK34" s="4">
        <f t="shared" ref="AK34:AK38" si="43">IF(Q34=1,3.5,10000)</f>
        <v>3.5</v>
      </c>
      <c r="AL34" s="4">
        <f t="shared" si="14"/>
        <v>0.84162123357291474</v>
      </c>
      <c r="AM34" s="4">
        <f t="shared" si="14"/>
        <v>0.25334710313579978</v>
      </c>
      <c r="AN34" s="3">
        <v>590</v>
      </c>
      <c r="AO34">
        <v>0.62555785052263335</v>
      </c>
    </row>
    <row r="35" spans="1:41" x14ac:dyDescent="0.2">
      <c r="B35" s="1">
        <v>1</v>
      </c>
      <c r="C35" s="1">
        <v>0.2</v>
      </c>
      <c r="D35" s="1">
        <v>0.8</v>
      </c>
      <c r="E35" s="1">
        <v>0.2</v>
      </c>
      <c r="F35" s="1">
        <v>0.6</v>
      </c>
      <c r="G35" s="1">
        <v>0.4</v>
      </c>
      <c r="H35" s="1">
        <v>0.8</v>
      </c>
      <c r="I35" s="1">
        <v>0.4</v>
      </c>
      <c r="J35" s="1">
        <v>0.8</v>
      </c>
      <c r="K35" s="1">
        <v>0.2</v>
      </c>
      <c r="L35" s="1">
        <v>0.6</v>
      </c>
      <c r="M35" s="1">
        <v>0.2</v>
      </c>
      <c r="N35" s="1">
        <v>0.6</v>
      </c>
      <c r="O35" s="1">
        <v>0.6</v>
      </c>
      <c r="P35" s="1">
        <v>0.6</v>
      </c>
      <c r="Q35" s="1">
        <v>0</v>
      </c>
      <c r="R35" s="1">
        <v>0.8</v>
      </c>
      <c r="S35" s="1">
        <v>0.2</v>
      </c>
      <c r="V35" s="4">
        <f>IF(B35=1,3.5,10000)</f>
        <v>3.5</v>
      </c>
      <c r="W35" s="4">
        <f t="shared" si="15"/>
        <v>-0.84162123357291452</v>
      </c>
      <c r="X35" s="4">
        <f t="shared" si="1"/>
        <v>0.84162123357291474</v>
      </c>
      <c r="Y35" s="4">
        <f t="shared" si="2"/>
        <v>-0.84162123357291452</v>
      </c>
      <c r="Z35" s="4">
        <f t="shared" si="16"/>
        <v>0.25334710313579978</v>
      </c>
      <c r="AA35" s="4">
        <f t="shared" si="3"/>
        <v>-0.25334710313579978</v>
      </c>
      <c r="AB35" s="4">
        <f t="shared" si="4"/>
        <v>0.84162123357291474</v>
      </c>
      <c r="AC35" s="4">
        <f t="shared" si="5"/>
        <v>-0.25334710313579978</v>
      </c>
      <c r="AD35" s="4">
        <f t="shared" si="6"/>
        <v>0.84162123357291474</v>
      </c>
      <c r="AE35" s="4">
        <f t="shared" si="7"/>
        <v>-0.84162123357291452</v>
      </c>
      <c r="AF35" s="4">
        <f t="shared" si="8"/>
        <v>0.25334710313579978</v>
      </c>
      <c r="AG35" s="4">
        <f t="shared" si="9"/>
        <v>-0.84162123357291452</v>
      </c>
      <c r="AH35" s="4">
        <f t="shared" si="10"/>
        <v>0.25334710313579978</v>
      </c>
      <c r="AI35" s="4">
        <f t="shared" si="11"/>
        <v>0.25334710313579978</v>
      </c>
      <c r="AJ35" s="4">
        <f t="shared" si="12"/>
        <v>0.25334710313579978</v>
      </c>
      <c r="AK35" s="4">
        <f>IF(Q35=0,-3.5,10000)</f>
        <v>-3.5</v>
      </c>
      <c r="AL35" s="4">
        <f t="shared" si="14"/>
        <v>0.84162123357291474</v>
      </c>
      <c r="AM35" s="4">
        <f t="shared" si="14"/>
        <v>-0.84162123357291452</v>
      </c>
      <c r="AN35" s="3">
        <v>610</v>
      </c>
      <c r="AO35">
        <v>-4.5322180091952567E-3</v>
      </c>
    </row>
    <row r="36" spans="1:41" x14ac:dyDescent="0.2">
      <c r="B36" s="1">
        <v>1</v>
      </c>
      <c r="C36" s="1">
        <v>0.6</v>
      </c>
      <c r="D36" s="1">
        <v>0.8</v>
      </c>
      <c r="E36" s="1">
        <v>0.4</v>
      </c>
      <c r="F36" s="1">
        <v>0.8</v>
      </c>
      <c r="G36" s="1">
        <v>0.2</v>
      </c>
      <c r="H36" s="1">
        <v>0.4</v>
      </c>
      <c r="I36" s="1">
        <v>0.4</v>
      </c>
      <c r="J36" s="1">
        <v>0.8</v>
      </c>
      <c r="K36" s="1">
        <v>0.4</v>
      </c>
      <c r="L36" s="1">
        <v>0.2</v>
      </c>
      <c r="M36" s="1">
        <v>0.2</v>
      </c>
      <c r="N36" s="1">
        <v>0.6</v>
      </c>
      <c r="O36" s="1">
        <v>0.2</v>
      </c>
      <c r="P36" s="1">
        <v>0.6</v>
      </c>
      <c r="Q36" s="1">
        <v>0</v>
      </c>
      <c r="R36" s="1">
        <v>0.2</v>
      </c>
      <c r="S36" s="1">
        <v>0.4</v>
      </c>
      <c r="V36" s="4">
        <f>IF(B36=1,3.5,10000)</f>
        <v>3.5</v>
      </c>
      <c r="W36" s="4">
        <f t="shared" si="15"/>
        <v>0.25334710313579978</v>
      </c>
      <c r="X36" s="4">
        <f t="shared" si="1"/>
        <v>0.84162123357291474</v>
      </c>
      <c r="Y36" s="4">
        <f t="shared" si="2"/>
        <v>-0.25334710313579978</v>
      </c>
      <c r="Z36" s="4">
        <f t="shared" si="16"/>
        <v>0.84162123357291474</v>
      </c>
      <c r="AA36" s="4">
        <f t="shared" si="3"/>
        <v>-0.84162123357291452</v>
      </c>
      <c r="AB36" s="4">
        <f t="shared" si="4"/>
        <v>-0.25334710313579978</v>
      </c>
      <c r="AC36" s="4">
        <f t="shared" si="5"/>
        <v>-0.25334710313579978</v>
      </c>
      <c r="AD36" s="4">
        <f t="shared" si="6"/>
        <v>0.84162123357291474</v>
      </c>
      <c r="AE36" s="4">
        <f t="shared" si="7"/>
        <v>-0.25334710313579978</v>
      </c>
      <c r="AF36" s="4">
        <f t="shared" si="8"/>
        <v>-0.84162123357291452</v>
      </c>
      <c r="AG36" s="4">
        <f t="shared" si="9"/>
        <v>-0.84162123357291452</v>
      </c>
      <c r="AH36" s="4">
        <f t="shared" si="10"/>
        <v>0.25334710313579978</v>
      </c>
      <c r="AI36" s="4">
        <f t="shared" si="11"/>
        <v>-0.84162123357291452</v>
      </c>
      <c r="AJ36" s="4">
        <f t="shared" si="12"/>
        <v>0.25334710313579978</v>
      </c>
      <c r="AK36" s="4">
        <f t="shared" ref="AK36:AK37" si="44">IF(Q36=0,-3.5,10000)</f>
        <v>-3.5</v>
      </c>
      <c r="AL36" s="4">
        <f t="shared" si="14"/>
        <v>-0.84162123357291452</v>
      </c>
      <c r="AM36" s="4">
        <f t="shared" si="14"/>
        <v>-0.25334710313579978</v>
      </c>
      <c r="AN36" s="3">
        <v>630</v>
      </c>
      <c r="AO36">
        <v>-0.12166314852319055</v>
      </c>
    </row>
    <row r="37" spans="1:41" x14ac:dyDescent="0.2">
      <c r="B37" s="1">
        <v>0.6</v>
      </c>
      <c r="C37" s="1">
        <v>0.4</v>
      </c>
      <c r="D37" s="1">
        <v>0.4</v>
      </c>
      <c r="E37" s="1">
        <v>0</v>
      </c>
      <c r="F37" s="1">
        <v>0.2</v>
      </c>
      <c r="G37" s="1">
        <v>0.2</v>
      </c>
      <c r="H37" s="1">
        <v>0.6</v>
      </c>
      <c r="I37" s="1">
        <v>0.2</v>
      </c>
      <c r="J37" s="1">
        <v>0.2</v>
      </c>
      <c r="K37" s="1">
        <v>0</v>
      </c>
      <c r="L37" s="1">
        <v>0.6</v>
      </c>
      <c r="M37" s="1">
        <v>0</v>
      </c>
      <c r="N37" s="1">
        <v>0.4</v>
      </c>
      <c r="O37" s="1">
        <v>0.4</v>
      </c>
      <c r="P37" s="1">
        <v>0.2</v>
      </c>
      <c r="Q37" s="1">
        <v>0</v>
      </c>
      <c r="R37" s="1">
        <v>0.2</v>
      </c>
      <c r="S37" s="1">
        <v>0.2</v>
      </c>
      <c r="V37" s="4">
        <f t="shared" si="15"/>
        <v>0.25334710313579978</v>
      </c>
      <c r="W37" s="4">
        <f t="shared" si="15"/>
        <v>-0.25334710313579978</v>
      </c>
      <c r="X37" s="4">
        <f t="shared" si="1"/>
        <v>-0.25334710313579978</v>
      </c>
      <c r="Y37" s="4">
        <f>IF(E37=0,-3.5,10000)</f>
        <v>-3.5</v>
      </c>
      <c r="Z37" s="4">
        <f t="shared" si="16"/>
        <v>-0.84162123357291452</v>
      </c>
      <c r="AA37" s="4">
        <f t="shared" si="3"/>
        <v>-0.84162123357291452</v>
      </c>
      <c r="AB37" s="4">
        <f t="shared" si="4"/>
        <v>0.25334710313579978</v>
      </c>
      <c r="AC37" s="4">
        <f t="shared" si="5"/>
        <v>-0.84162123357291452</v>
      </c>
      <c r="AD37" s="4">
        <f t="shared" si="6"/>
        <v>-0.84162123357291452</v>
      </c>
      <c r="AE37" s="4">
        <f>IF(K37=0,-3.5,10000)</f>
        <v>-3.5</v>
      </c>
      <c r="AF37" s="4">
        <f t="shared" si="8"/>
        <v>0.25334710313579978</v>
      </c>
      <c r="AG37" s="4">
        <f>IF(M37=0,-3.5,10000)</f>
        <v>-3.5</v>
      </c>
      <c r="AH37" s="4">
        <f t="shared" si="10"/>
        <v>-0.25334710313579978</v>
      </c>
      <c r="AI37" s="4">
        <f t="shared" si="11"/>
        <v>-0.25334710313579978</v>
      </c>
      <c r="AJ37" s="4">
        <f t="shared" si="12"/>
        <v>-0.84162123357291452</v>
      </c>
      <c r="AK37" s="4">
        <f t="shared" si="44"/>
        <v>-3.5</v>
      </c>
      <c r="AL37" s="4">
        <f t="shared" si="14"/>
        <v>-0.84162123357291452</v>
      </c>
      <c r="AM37" s="4">
        <f t="shared" si="14"/>
        <v>-0.84162123357291452</v>
      </c>
      <c r="AN37" s="3">
        <v>650</v>
      </c>
      <c r="AO37">
        <v>-1.1191497632303447</v>
      </c>
    </row>
    <row r="38" spans="1:41" x14ac:dyDescent="0.2">
      <c r="A38" t="s">
        <v>6</v>
      </c>
      <c r="B38" s="1">
        <v>0.8</v>
      </c>
      <c r="C38" s="1">
        <v>1</v>
      </c>
      <c r="D38" s="1">
        <v>0.6</v>
      </c>
      <c r="E38" s="1">
        <v>1</v>
      </c>
      <c r="F38" s="1">
        <v>0.8</v>
      </c>
      <c r="G38" s="1">
        <v>0.4</v>
      </c>
      <c r="H38" s="1">
        <v>1</v>
      </c>
      <c r="I38" s="1">
        <v>0.8</v>
      </c>
      <c r="J38" s="1">
        <v>0.8</v>
      </c>
      <c r="K38" s="1">
        <v>1</v>
      </c>
      <c r="L38" s="1">
        <v>1</v>
      </c>
      <c r="M38" s="1">
        <v>0.8</v>
      </c>
      <c r="N38" s="1">
        <v>0.6</v>
      </c>
      <c r="O38" s="1">
        <v>0.4</v>
      </c>
      <c r="P38" s="1">
        <v>0.8</v>
      </c>
      <c r="Q38" s="1">
        <v>1</v>
      </c>
      <c r="R38" s="1">
        <v>1</v>
      </c>
      <c r="S38" s="1">
        <v>1</v>
      </c>
      <c r="U38" t="s">
        <v>6</v>
      </c>
      <c r="V38" s="4">
        <f t="shared" si="15"/>
        <v>0.84162123357291474</v>
      </c>
      <c r="W38" s="4">
        <f>IF(C38=1,3.5,10000)</f>
        <v>3.5</v>
      </c>
      <c r="X38" s="4">
        <f t="shared" si="1"/>
        <v>0.25334710313579978</v>
      </c>
      <c r="Y38" s="4">
        <f>IF(E38=1,3.5,10000)</f>
        <v>3.5</v>
      </c>
      <c r="Z38" s="4">
        <f t="shared" si="16"/>
        <v>0.84162123357291474</v>
      </c>
      <c r="AA38" s="4">
        <f t="shared" si="3"/>
        <v>-0.25334710313579978</v>
      </c>
      <c r="AB38" s="4">
        <f>IF(H38=1,3.5,10000)</f>
        <v>3.5</v>
      </c>
      <c r="AC38" s="4">
        <f t="shared" si="5"/>
        <v>0.84162123357291474</v>
      </c>
      <c r="AD38" s="4">
        <f t="shared" si="6"/>
        <v>0.84162123357291474</v>
      </c>
      <c r="AE38" s="4">
        <f>IF(K38=1,3.5,10000)</f>
        <v>3.5</v>
      </c>
      <c r="AF38" s="4">
        <f>IF(L38=1,3.5,10000)</f>
        <v>3.5</v>
      </c>
      <c r="AG38" s="4">
        <f t="shared" si="9"/>
        <v>0.84162123357291474</v>
      </c>
      <c r="AH38" s="4">
        <f t="shared" si="10"/>
        <v>0.25334710313579978</v>
      </c>
      <c r="AI38" s="4">
        <f t="shared" si="11"/>
        <v>-0.25334710313579978</v>
      </c>
      <c r="AJ38" s="4">
        <f t="shared" si="12"/>
        <v>0.84162123357291474</v>
      </c>
      <c r="AK38" s="4">
        <f t="shared" si="43"/>
        <v>3.5</v>
      </c>
      <c r="AL38" s="4">
        <f t="shared" ref="AL38" si="45">IF(R38=1,3.5,10000)</f>
        <v>3.5</v>
      </c>
      <c r="AM38" s="4">
        <f t="shared" ref="AM38" si="46">IF(S38=1,3.5,10000)</f>
        <v>3.5</v>
      </c>
      <c r="AN38" s="3">
        <v>550</v>
      </c>
      <c r="AO38">
        <v>1.8360959667465275</v>
      </c>
    </row>
    <row r="39" spans="1:41" x14ac:dyDescent="0.2">
      <c r="B39" s="1">
        <v>0.8</v>
      </c>
      <c r="C39" s="1">
        <v>0.8</v>
      </c>
      <c r="D39" s="1">
        <v>0.6</v>
      </c>
      <c r="E39" s="1">
        <v>0.6</v>
      </c>
      <c r="F39" s="1">
        <v>0.8</v>
      </c>
      <c r="G39" s="1">
        <v>0.6</v>
      </c>
      <c r="H39" s="1">
        <v>0.6</v>
      </c>
      <c r="I39" s="1">
        <v>1</v>
      </c>
      <c r="J39" s="1">
        <v>0.6</v>
      </c>
      <c r="K39" s="1">
        <v>1</v>
      </c>
      <c r="L39" s="1">
        <v>0.8</v>
      </c>
      <c r="M39" s="1">
        <v>0.6</v>
      </c>
      <c r="N39" s="1">
        <v>0.8</v>
      </c>
      <c r="O39" s="1">
        <v>0.6</v>
      </c>
      <c r="P39" s="1">
        <v>1</v>
      </c>
      <c r="Q39" s="1">
        <v>0.8</v>
      </c>
      <c r="R39" s="1">
        <v>0.8</v>
      </c>
      <c r="S39" s="1">
        <v>0.6</v>
      </c>
      <c r="V39" s="4">
        <f t="shared" si="15"/>
        <v>0.84162123357291474</v>
      </c>
      <c r="W39" s="4">
        <f t="shared" si="15"/>
        <v>0.84162123357291474</v>
      </c>
      <c r="X39" s="4">
        <f t="shared" si="1"/>
        <v>0.25334710313579978</v>
      </c>
      <c r="Y39" s="4">
        <f t="shared" si="2"/>
        <v>0.25334710313579978</v>
      </c>
      <c r="Z39" s="4">
        <f t="shared" si="16"/>
        <v>0.84162123357291474</v>
      </c>
      <c r="AA39" s="4">
        <f t="shared" si="3"/>
        <v>0.25334710313579978</v>
      </c>
      <c r="AB39" s="4">
        <f t="shared" si="4"/>
        <v>0.25334710313579978</v>
      </c>
      <c r="AC39" s="4">
        <f>IF(I39=1,3.5,10000)</f>
        <v>3.5</v>
      </c>
      <c r="AD39" s="4">
        <f t="shared" si="6"/>
        <v>0.25334710313579978</v>
      </c>
      <c r="AE39" s="4">
        <f>IF(K39=1,3.5,10000)</f>
        <v>3.5</v>
      </c>
      <c r="AF39" s="4">
        <f t="shared" si="8"/>
        <v>0.84162123357291474</v>
      </c>
      <c r="AG39" s="4">
        <f t="shared" si="9"/>
        <v>0.25334710313579978</v>
      </c>
      <c r="AH39" s="4">
        <f t="shared" si="10"/>
        <v>0.84162123357291474</v>
      </c>
      <c r="AI39" s="4">
        <f t="shared" si="11"/>
        <v>0.25334710313579978</v>
      </c>
      <c r="AJ39" s="4">
        <f t="shared" ref="AJ39" si="47">IF(P39=1,3.5,10000)</f>
        <v>3.5</v>
      </c>
      <c r="AK39" s="4">
        <f t="shared" si="13"/>
        <v>0.84162123357291474</v>
      </c>
      <c r="AL39" s="4">
        <f t="shared" si="14"/>
        <v>0.84162123357291474</v>
      </c>
      <c r="AM39" s="4">
        <f t="shared" si="14"/>
        <v>0.25334710313579978</v>
      </c>
      <c r="AN39" s="3">
        <v>570</v>
      </c>
      <c r="AO39">
        <v>1.0232291922276</v>
      </c>
    </row>
    <row r="40" spans="1:41" x14ac:dyDescent="0.2">
      <c r="B40" s="1">
        <v>0.8</v>
      </c>
      <c r="C40" s="1">
        <v>0.4</v>
      </c>
      <c r="D40" s="1">
        <v>0.6</v>
      </c>
      <c r="E40" s="1">
        <v>1</v>
      </c>
      <c r="F40" s="1">
        <v>0.6</v>
      </c>
      <c r="G40" s="1">
        <v>0.4</v>
      </c>
      <c r="H40" s="1">
        <v>0.4</v>
      </c>
      <c r="I40" s="1">
        <v>0.6</v>
      </c>
      <c r="J40" s="1">
        <v>0.4</v>
      </c>
      <c r="K40" s="1">
        <v>0.8</v>
      </c>
      <c r="L40" s="1">
        <v>0.8</v>
      </c>
      <c r="M40" s="1">
        <v>1</v>
      </c>
      <c r="N40" s="1">
        <v>0.6</v>
      </c>
      <c r="O40" s="1">
        <v>0.4</v>
      </c>
      <c r="P40" s="1">
        <v>0.6</v>
      </c>
      <c r="Q40" s="1">
        <v>1</v>
      </c>
      <c r="R40" s="1">
        <v>1</v>
      </c>
      <c r="S40" s="1">
        <v>0.4</v>
      </c>
      <c r="V40" s="4">
        <f t="shared" si="15"/>
        <v>0.84162123357291474</v>
      </c>
      <c r="W40" s="4">
        <f t="shared" si="15"/>
        <v>-0.25334710313579978</v>
      </c>
      <c r="X40" s="4">
        <f t="shared" si="1"/>
        <v>0.25334710313579978</v>
      </c>
      <c r="Y40" s="4">
        <f>IF(E40=1,3.5,10000)</f>
        <v>3.5</v>
      </c>
      <c r="Z40" s="4">
        <f t="shared" si="16"/>
        <v>0.25334710313579978</v>
      </c>
      <c r="AA40" s="4">
        <f t="shared" si="3"/>
        <v>-0.25334710313579978</v>
      </c>
      <c r="AB40" s="4">
        <f t="shared" si="4"/>
        <v>-0.25334710313579978</v>
      </c>
      <c r="AC40" s="4">
        <f t="shared" si="5"/>
        <v>0.25334710313579978</v>
      </c>
      <c r="AD40" s="4">
        <f t="shared" si="6"/>
        <v>-0.25334710313579978</v>
      </c>
      <c r="AE40" s="4">
        <f t="shared" si="7"/>
        <v>0.84162123357291474</v>
      </c>
      <c r="AF40" s="4">
        <f t="shared" si="8"/>
        <v>0.84162123357291474</v>
      </c>
      <c r="AG40" s="4">
        <f>IF(M40=1,3.5,10000)</f>
        <v>3.5</v>
      </c>
      <c r="AH40" s="4">
        <f t="shared" si="10"/>
        <v>0.25334710313579978</v>
      </c>
      <c r="AI40" s="4">
        <f t="shared" si="11"/>
        <v>-0.25334710313579978</v>
      </c>
      <c r="AJ40" s="4">
        <f t="shared" si="12"/>
        <v>0.25334710313579978</v>
      </c>
      <c r="AK40" s="4">
        <f>IF(Q40=1,3.5,10000)</f>
        <v>3.5</v>
      </c>
      <c r="AL40" s="4">
        <f t="shared" ref="AL40" si="48">IF(R40=1,3.5,10000)</f>
        <v>3.5</v>
      </c>
      <c r="AM40" s="4">
        <f t="shared" si="14"/>
        <v>-0.25334710313579978</v>
      </c>
      <c r="AN40" s="3">
        <v>590</v>
      </c>
      <c r="AO40">
        <v>0.90397314431016385</v>
      </c>
    </row>
    <row r="41" spans="1:41" x14ac:dyDescent="0.2">
      <c r="B41" s="1">
        <v>0.6</v>
      </c>
      <c r="C41" s="1">
        <v>0.2</v>
      </c>
      <c r="D41" s="1">
        <v>0.6</v>
      </c>
      <c r="E41" s="1">
        <v>0.4</v>
      </c>
      <c r="F41" s="1">
        <v>0.2</v>
      </c>
      <c r="G41" s="1">
        <v>0</v>
      </c>
      <c r="H41" s="1">
        <v>0.6</v>
      </c>
      <c r="I41" s="1">
        <v>0.4</v>
      </c>
      <c r="J41" s="1">
        <v>0.4</v>
      </c>
      <c r="K41" s="1">
        <v>0.2</v>
      </c>
      <c r="L41" s="1">
        <v>0.6</v>
      </c>
      <c r="M41" s="1">
        <v>0.4</v>
      </c>
      <c r="N41" s="1">
        <v>0.6</v>
      </c>
      <c r="O41" s="1">
        <v>0.6</v>
      </c>
      <c r="P41" s="1">
        <v>0.6</v>
      </c>
      <c r="Q41" s="1">
        <v>0</v>
      </c>
      <c r="R41" s="1">
        <v>0.8</v>
      </c>
      <c r="S41" s="1">
        <v>0.4</v>
      </c>
      <c r="V41" s="4">
        <f t="shared" si="15"/>
        <v>0.25334710313579978</v>
      </c>
      <c r="W41" s="4">
        <f t="shared" si="15"/>
        <v>-0.84162123357291452</v>
      </c>
      <c r="X41" s="4">
        <f t="shared" si="1"/>
        <v>0.25334710313579978</v>
      </c>
      <c r="Y41" s="4">
        <f t="shared" si="2"/>
        <v>-0.25334710313579978</v>
      </c>
      <c r="Z41" s="4">
        <f t="shared" si="16"/>
        <v>-0.84162123357291452</v>
      </c>
      <c r="AA41" s="4">
        <f>IF(G41=0,-3.5,10000)</f>
        <v>-3.5</v>
      </c>
      <c r="AB41" s="4">
        <f t="shared" si="4"/>
        <v>0.25334710313579978</v>
      </c>
      <c r="AC41" s="4">
        <f t="shared" si="5"/>
        <v>-0.25334710313579978</v>
      </c>
      <c r="AD41" s="4">
        <f t="shared" si="6"/>
        <v>-0.25334710313579978</v>
      </c>
      <c r="AE41" s="4">
        <f t="shared" si="7"/>
        <v>-0.84162123357291452</v>
      </c>
      <c r="AF41" s="4">
        <f t="shared" si="8"/>
        <v>0.25334710313579978</v>
      </c>
      <c r="AG41" s="4">
        <f t="shared" si="9"/>
        <v>-0.25334710313579978</v>
      </c>
      <c r="AH41" s="4">
        <f t="shared" si="10"/>
        <v>0.25334710313579978</v>
      </c>
      <c r="AI41" s="4">
        <f t="shared" si="11"/>
        <v>0.25334710313579978</v>
      </c>
      <c r="AJ41" s="4">
        <f t="shared" si="12"/>
        <v>0.25334710313579978</v>
      </c>
      <c r="AK41" s="4">
        <f>IF(Q41=0,-3.5,10000)</f>
        <v>-3.5</v>
      </c>
      <c r="AL41" s="4">
        <f t="shared" si="14"/>
        <v>0.84162123357291474</v>
      </c>
      <c r="AM41" s="4">
        <f t="shared" si="14"/>
        <v>-0.25334710313579978</v>
      </c>
      <c r="AN41" s="3">
        <v>610</v>
      </c>
      <c r="AO41">
        <v>-0.45425268115967943</v>
      </c>
    </row>
    <row r="42" spans="1:41" x14ac:dyDescent="0.2">
      <c r="B42" s="1">
        <v>0.2</v>
      </c>
      <c r="C42" s="1">
        <v>0.4</v>
      </c>
      <c r="D42" s="1">
        <v>0</v>
      </c>
      <c r="E42" s="1">
        <v>0.8</v>
      </c>
      <c r="F42" s="1">
        <v>0.4</v>
      </c>
      <c r="G42" s="1">
        <v>0.4</v>
      </c>
      <c r="H42" s="1">
        <v>0.2</v>
      </c>
      <c r="I42" s="1">
        <v>0.4</v>
      </c>
      <c r="J42" s="1">
        <v>0.4</v>
      </c>
      <c r="K42" s="1">
        <v>0.2</v>
      </c>
      <c r="L42" s="1">
        <v>0.2</v>
      </c>
      <c r="M42" s="1">
        <v>0.4</v>
      </c>
      <c r="N42" s="1">
        <v>0.6</v>
      </c>
      <c r="O42" s="1">
        <v>0.2</v>
      </c>
      <c r="P42" s="1">
        <v>0.2</v>
      </c>
      <c r="Q42" s="1">
        <v>0.2</v>
      </c>
      <c r="R42" s="1">
        <v>0.4</v>
      </c>
      <c r="S42" s="1">
        <v>0.4</v>
      </c>
      <c r="V42" s="4">
        <f t="shared" si="15"/>
        <v>-0.84162123357291452</v>
      </c>
      <c r="W42" s="4">
        <f t="shared" si="15"/>
        <v>-0.25334710313579978</v>
      </c>
      <c r="X42" s="4">
        <f>IF(D42=0,-3.5,10000)</f>
        <v>-3.5</v>
      </c>
      <c r="Y42" s="4">
        <f t="shared" si="2"/>
        <v>0.84162123357291474</v>
      </c>
      <c r="Z42" s="4">
        <f t="shared" si="16"/>
        <v>-0.25334710313579978</v>
      </c>
      <c r="AA42" s="4">
        <f t="shared" si="3"/>
        <v>-0.25334710313579978</v>
      </c>
      <c r="AB42" s="4">
        <f t="shared" si="4"/>
        <v>-0.84162123357291452</v>
      </c>
      <c r="AC42" s="4">
        <f t="shared" si="5"/>
        <v>-0.25334710313579978</v>
      </c>
      <c r="AD42" s="4">
        <f t="shared" si="6"/>
        <v>-0.25334710313579978</v>
      </c>
      <c r="AE42" s="4">
        <f t="shared" si="7"/>
        <v>-0.84162123357291452</v>
      </c>
      <c r="AF42" s="4">
        <f t="shared" si="8"/>
        <v>-0.84162123357291452</v>
      </c>
      <c r="AG42" s="4">
        <f t="shared" si="9"/>
        <v>-0.25334710313579978</v>
      </c>
      <c r="AH42" s="4">
        <f t="shared" si="10"/>
        <v>0.25334710313579978</v>
      </c>
      <c r="AI42" s="4">
        <f t="shared" si="11"/>
        <v>-0.84162123357291452</v>
      </c>
      <c r="AJ42" s="4">
        <f t="shared" si="12"/>
        <v>-0.84162123357291452</v>
      </c>
      <c r="AK42" s="4">
        <f t="shared" si="13"/>
        <v>-0.84162123357291452</v>
      </c>
      <c r="AL42" s="4">
        <f t="shared" si="14"/>
        <v>-0.25334710313579978</v>
      </c>
      <c r="AM42" s="4">
        <f t="shared" si="14"/>
        <v>-0.25334710313579978</v>
      </c>
      <c r="AN42" s="3">
        <v>630</v>
      </c>
      <c r="AO42">
        <v>-0.57350872907711592</v>
      </c>
    </row>
    <row r="43" spans="1:41" x14ac:dyDescent="0.2">
      <c r="B43" s="1">
        <v>0.2</v>
      </c>
      <c r="C43" s="1">
        <v>0</v>
      </c>
      <c r="D43" s="1">
        <v>0</v>
      </c>
      <c r="E43" s="1">
        <v>0</v>
      </c>
      <c r="F43" s="1">
        <v>0</v>
      </c>
      <c r="G43" s="1">
        <v>0.4</v>
      </c>
      <c r="H43" s="1">
        <v>0.2</v>
      </c>
      <c r="I43" s="1">
        <v>0</v>
      </c>
      <c r="J43" s="1">
        <v>0.2</v>
      </c>
      <c r="K43" s="1">
        <v>0</v>
      </c>
      <c r="L43" s="1">
        <v>0.4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0.2</v>
      </c>
      <c r="V43" s="4">
        <f t="shared" si="15"/>
        <v>-0.84162123357291452</v>
      </c>
      <c r="W43" s="4">
        <f>IF(C43=0,-3.5,10000)</f>
        <v>-3.5</v>
      </c>
      <c r="X43" s="4">
        <f t="shared" ref="X43:Z43" si="49">IF(D43=0,-3.5,10000)</f>
        <v>-3.5</v>
      </c>
      <c r="Y43" s="4">
        <f t="shared" si="49"/>
        <v>-3.5</v>
      </c>
      <c r="Z43" s="4">
        <f t="shared" si="49"/>
        <v>-3.5</v>
      </c>
      <c r="AA43" s="4">
        <f t="shared" si="3"/>
        <v>-0.25334710313579978</v>
      </c>
      <c r="AB43" s="4">
        <f t="shared" si="4"/>
        <v>-0.84162123357291452</v>
      </c>
      <c r="AC43" s="4">
        <f>IF(I43=0,-3.5,10000)</f>
        <v>-3.5</v>
      </c>
      <c r="AD43" s="4">
        <f t="shared" si="6"/>
        <v>-0.84162123357291452</v>
      </c>
      <c r="AE43" s="4">
        <f>IF(K43=0,-3.5,10000)</f>
        <v>-3.5</v>
      </c>
      <c r="AF43" s="4">
        <f t="shared" si="8"/>
        <v>-0.25334710313579978</v>
      </c>
      <c r="AG43" s="4">
        <f>IF(M43=0,-3.5,10000)</f>
        <v>-3.5</v>
      </c>
      <c r="AH43" s="4">
        <f t="shared" ref="AH43:AJ43" si="50">IF(N43=0,-3.5,10000)</f>
        <v>-3.5</v>
      </c>
      <c r="AI43" s="4">
        <f t="shared" si="50"/>
        <v>-3.5</v>
      </c>
      <c r="AJ43" s="4">
        <f t="shared" si="50"/>
        <v>-3.5</v>
      </c>
      <c r="AK43" s="4">
        <f>IF(Q43=0,-3.5,10000)</f>
        <v>-3.5</v>
      </c>
      <c r="AL43" s="4">
        <f t="shared" si="14"/>
        <v>-0.84162123357291452</v>
      </c>
      <c r="AM43" s="4">
        <f t="shared" si="14"/>
        <v>-0.84162123357291452</v>
      </c>
      <c r="AN43" s="3">
        <v>650</v>
      </c>
      <c r="AO43">
        <v>-2.4008222430075654</v>
      </c>
    </row>
    <row r="44" spans="1:41" x14ac:dyDescent="0.2">
      <c r="A44" t="s">
        <v>7</v>
      </c>
      <c r="B44" s="1">
        <v>0.6</v>
      </c>
      <c r="C44" s="1">
        <v>0.8</v>
      </c>
      <c r="D44" s="1">
        <v>0.4</v>
      </c>
      <c r="E44" s="1">
        <v>0.6</v>
      </c>
      <c r="F44" s="1">
        <v>0.6</v>
      </c>
      <c r="G44" s="1">
        <v>0.8</v>
      </c>
      <c r="H44" s="1">
        <v>1</v>
      </c>
      <c r="I44" s="1">
        <v>1</v>
      </c>
      <c r="J44" s="1">
        <v>0.8</v>
      </c>
      <c r="K44" s="1">
        <v>0.4</v>
      </c>
      <c r="L44" s="1">
        <v>0.8</v>
      </c>
      <c r="M44" s="1">
        <v>0.6</v>
      </c>
      <c r="N44" s="1">
        <v>0.6</v>
      </c>
      <c r="O44" s="1">
        <v>0.8</v>
      </c>
      <c r="P44" s="1">
        <v>1</v>
      </c>
      <c r="Q44" s="1">
        <v>0.4</v>
      </c>
      <c r="R44" s="1">
        <v>1</v>
      </c>
      <c r="S44" s="1">
        <v>0.6</v>
      </c>
      <c r="U44" t="s">
        <v>7</v>
      </c>
      <c r="V44" s="4">
        <f t="shared" si="15"/>
        <v>0.25334710313579978</v>
      </c>
      <c r="W44" s="4">
        <f t="shared" si="15"/>
        <v>0.84162123357291474</v>
      </c>
      <c r="X44" s="4">
        <f t="shared" si="1"/>
        <v>-0.25334710313579978</v>
      </c>
      <c r="Y44" s="4">
        <f t="shared" si="2"/>
        <v>0.25334710313579978</v>
      </c>
      <c r="Z44" s="4">
        <f t="shared" si="16"/>
        <v>0.25334710313579978</v>
      </c>
      <c r="AA44" s="4">
        <f t="shared" si="3"/>
        <v>0.84162123357291474</v>
      </c>
      <c r="AB44" s="4">
        <f>IF(H44=1,3.5,10000)</f>
        <v>3.5</v>
      </c>
      <c r="AC44" s="4">
        <f>IF(I44=1,3.5,10000)</f>
        <v>3.5</v>
      </c>
      <c r="AD44" s="4">
        <f t="shared" si="6"/>
        <v>0.84162123357291474</v>
      </c>
      <c r="AE44" s="4">
        <f t="shared" si="7"/>
        <v>-0.25334710313579978</v>
      </c>
      <c r="AF44" s="4">
        <f t="shared" si="8"/>
        <v>0.84162123357291474</v>
      </c>
      <c r="AG44" s="4">
        <f t="shared" si="9"/>
        <v>0.25334710313579978</v>
      </c>
      <c r="AH44" s="4">
        <f t="shared" si="10"/>
        <v>0.25334710313579978</v>
      </c>
      <c r="AI44" s="4">
        <f t="shared" si="11"/>
        <v>0.84162123357291474</v>
      </c>
      <c r="AJ44" s="4">
        <f>IF(P44=1,3.5,10000)</f>
        <v>3.5</v>
      </c>
      <c r="AK44" s="4">
        <f t="shared" si="13"/>
        <v>-0.25334710313579978</v>
      </c>
      <c r="AL44" s="4">
        <f>IF(R44=1,3.5,10000)</f>
        <v>3.5</v>
      </c>
      <c r="AM44" s="4">
        <f t="shared" si="14"/>
        <v>0.25334710313579978</v>
      </c>
      <c r="AN44" s="3">
        <v>550</v>
      </c>
      <c r="AO44">
        <v>1.0537859709595541</v>
      </c>
    </row>
    <row r="45" spans="1:41" x14ac:dyDescent="0.2">
      <c r="B45" s="1">
        <v>0.8</v>
      </c>
      <c r="C45" s="1">
        <v>1</v>
      </c>
      <c r="D45" s="1">
        <v>0.4</v>
      </c>
      <c r="E45" s="1">
        <v>0.2</v>
      </c>
      <c r="F45" s="1">
        <v>0.8</v>
      </c>
      <c r="G45" s="1">
        <v>0.8</v>
      </c>
      <c r="H45" s="1">
        <v>0.8</v>
      </c>
      <c r="I45" s="1">
        <v>0.8</v>
      </c>
      <c r="J45" s="1">
        <v>0.6</v>
      </c>
      <c r="K45" s="1">
        <v>0.6</v>
      </c>
      <c r="L45" s="1">
        <v>0.6</v>
      </c>
      <c r="M45" s="1">
        <v>0.8</v>
      </c>
      <c r="N45" s="1">
        <v>0.6</v>
      </c>
      <c r="O45" s="1">
        <v>0.6</v>
      </c>
      <c r="P45" s="1">
        <v>0.8</v>
      </c>
      <c r="Q45" s="1">
        <v>0.4</v>
      </c>
      <c r="R45" s="1">
        <v>0.4</v>
      </c>
      <c r="S45" s="1">
        <v>0.6</v>
      </c>
      <c r="V45" s="4">
        <f t="shared" si="15"/>
        <v>0.84162123357291474</v>
      </c>
      <c r="W45" s="4">
        <f>IF(C45=1,3.5,10000)</f>
        <v>3.5</v>
      </c>
      <c r="X45" s="4">
        <f t="shared" si="1"/>
        <v>-0.25334710313579978</v>
      </c>
      <c r="Y45" s="4">
        <f t="shared" si="2"/>
        <v>-0.84162123357291452</v>
      </c>
      <c r="Z45" s="4">
        <f t="shared" si="16"/>
        <v>0.84162123357291474</v>
      </c>
      <c r="AA45" s="4">
        <f t="shared" si="3"/>
        <v>0.84162123357291474</v>
      </c>
      <c r="AB45" s="4">
        <f t="shared" si="4"/>
        <v>0.84162123357291474</v>
      </c>
      <c r="AC45" s="4">
        <f t="shared" si="5"/>
        <v>0.84162123357291474</v>
      </c>
      <c r="AD45" s="4">
        <f t="shared" si="6"/>
        <v>0.25334710313579978</v>
      </c>
      <c r="AE45" s="4">
        <f t="shared" si="7"/>
        <v>0.25334710313579978</v>
      </c>
      <c r="AF45" s="4">
        <f t="shared" si="8"/>
        <v>0.25334710313579978</v>
      </c>
      <c r="AG45" s="4">
        <f t="shared" si="9"/>
        <v>0.84162123357291474</v>
      </c>
      <c r="AH45" s="4">
        <f t="shared" si="10"/>
        <v>0.25334710313579978</v>
      </c>
      <c r="AI45" s="4">
        <f t="shared" si="11"/>
        <v>0.25334710313579978</v>
      </c>
      <c r="AJ45" s="4">
        <f t="shared" si="12"/>
        <v>0.84162123357291474</v>
      </c>
      <c r="AK45" s="4">
        <f t="shared" si="13"/>
        <v>-0.25334710313579978</v>
      </c>
      <c r="AL45" s="4">
        <f t="shared" si="14"/>
        <v>-0.25334710313579978</v>
      </c>
      <c r="AM45" s="4">
        <f t="shared" si="14"/>
        <v>0.25334710313579978</v>
      </c>
      <c r="AN45" s="3">
        <v>570</v>
      </c>
      <c r="AO45">
        <v>0.51720937282471613</v>
      </c>
    </row>
    <row r="46" spans="1:41" x14ac:dyDescent="0.2">
      <c r="B46" s="1">
        <v>0.6</v>
      </c>
      <c r="C46" s="1">
        <v>1</v>
      </c>
      <c r="D46" s="1">
        <v>0.6</v>
      </c>
      <c r="E46" s="1">
        <v>0.8</v>
      </c>
      <c r="F46" s="1">
        <v>0.4</v>
      </c>
      <c r="G46" s="1">
        <v>0.6</v>
      </c>
      <c r="H46" s="1">
        <v>0.6</v>
      </c>
      <c r="I46" s="1">
        <v>0.8</v>
      </c>
      <c r="J46" s="1">
        <v>0.6</v>
      </c>
      <c r="K46" s="1">
        <v>0.4</v>
      </c>
      <c r="L46" s="1">
        <v>0.4</v>
      </c>
      <c r="M46" s="1">
        <v>0.6</v>
      </c>
      <c r="N46" s="1">
        <v>0.8</v>
      </c>
      <c r="O46" s="1">
        <v>0.8</v>
      </c>
      <c r="P46" s="1">
        <v>0.2</v>
      </c>
      <c r="Q46" s="1">
        <v>1</v>
      </c>
      <c r="R46" s="1">
        <v>0.8</v>
      </c>
      <c r="S46" s="1">
        <v>0.2</v>
      </c>
      <c r="V46" s="4">
        <f t="shared" si="15"/>
        <v>0.25334710313579978</v>
      </c>
      <c r="W46" s="4">
        <f>IF(C46=1,3.5,10000)</f>
        <v>3.5</v>
      </c>
      <c r="X46" s="4">
        <f t="shared" si="1"/>
        <v>0.25334710313579978</v>
      </c>
      <c r="Y46" s="4">
        <f t="shared" si="2"/>
        <v>0.84162123357291474</v>
      </c>
      <c r="Z46" s="4">
        <f t="shared" si="16"/>
        <v>-0.25334710313579978</v>
      </c>
      <c r="AA46" s="4">
        <f t="shared" si="3"/>
        <v>0.25334710313579978</v>
      </c>
      <c r="AB46" s="4">
        <f t="shared" si="4"/>
        <v>0.25334710313579978</v>
      </c>
      <c r="AC46" s="4">
        <f t="shared" si="5"/>
        <v>0.84162123357291474</v>
      </c>
      <c r="AD46" s="4">
        <f t="shared" si="6"/>
        <v>0.25334710313579978</v>
      </c>
      <c r="AE46" s="4">
        <f t="shared" si="7"/>
        <v>-0.25334710313579978</v>
      </c>
      <c r="AF46" s="4">
        <f t="shared" si="8"/>
        <v>-0.25334710313579978</v>
      </c>
      <c r="AG46" s="4">
        <f t="shared" si="9"/>
        <v>0.25334710313579978</v>
      </c>
      <c r="AH46" s="4">
        <f t="shared" si="10"/>
        <v>0.84162123357291474</v>
      </c>
      <c r="AI46" s="4">
        <f t="shared" si="11"/>
        <v>0.84162123357291474</v>
      </c>
      <c r="AJ46" s="4">
        <f t="shared" si="12"/>
        <v>-0.84162123357291452</v>
      </c>
      <c r="AK46" s="4">
        <f>IF(Q46=1,3.5,10000)</f>
        <v>3.5</v>
      </c>
      <c r="AL46" s="4">
        <f t="shared" si="14"/>
        <v>0.84162123357291474</v>
      </c>
      <c r="AM46" s="4">
        <f t="shared" si="14"/>
        <v>-0.84162123357291452</v>
      </c>
      <c r="AN46" s="3">
        <v>590</v>
      </c>
      <c r="AO46">
        <v>0.57138361167367469</v>
      </c>
    </row>
    <row r="47" spans="1:41" x14ac:dyDescent="0.2">
      <c r="B47" s="1">
        <v>1</v>
      </c>
      <c r="C47" s="1">
        <v>0.2</v>
      </c>
      <c r="D47" s="1">
        <v>0.2</v>
      </c>
      <c r="E47" s="1">
        <v>0.6</v>
      </c>
      <c r="F47" s="1">
        <v>0</v>
      </c>
      <c r="G47" s="1">
        <v>0.6</v>
      </c>
      <c r="H47" s="1">
        <v>0.8</v>
      </c>
      <c r="I47" s="1">
        <v>0.4</v>
      </c>
      <c r="J47" s="1">
        <v>0.4</v>
      </c>
      <c r="K47" s="1">
        <v>0</v>
      </c>
      <c r="L47" s="1">
        <v>0.2</v>
      </c>
      <c r="M47" s="1">
        <v>0.2</v>
      </c>
      <c r="N47" s="1">
        <v>0.6</v>
      </c>
      <c r="O47" s="1">
        <v>0.8</v>
      </c>
      <c r="P47" s="1">
        <v>0.4</v>
      </c>
      <c r="Q47" s="1">
        <v>0.4</v>
      </c>
      <c r="R47" s="1">
        <v>0.4</v>
      </c>
      <c r="S47" s="1">
        <v>0.2</v>
      </c>
      <c r="V47" s="4">
        <f>IF(B47=1,3.5,10000)</f>
        <v>3.5</v>
      </c>
      <c r="W47" s="4">
        <f t="shared" si="15"/>
        <v>-0.84162123357291452</v>
      </c>
      <c r="X47" s="4">
        <f t="shared" si="1"/>
        <v>-0.84162123357291452</v>
      </c>
      <c r="Y47" s="4">
        <f t="shared" si="2"/>
        <v>0.25334710313579978</v>
      </c>
      <c r="Z47" s="4">
        <f>IF(F47=0,-3.5,10000)</f>
        <v>-3.5</v>
      </c>
      <c r="AA47" s="4">
        <f t="shared" si="3"/>
        <v>0.25334710313579978</v>
      </c>
      <c r="AB47" s="4">
        <f t="shared" si="4"/>
        <v>0.84162123357291474</v>
      </c>
      <c r="AC47" s="4">
        <f t="shared" si="5"/>
        <v>-0.25334710313579978</v>
      </c>
      <c r="AD47" s="4">
        <f t="shared" si="6"/>
        <v>-0.25334710313579978</v>
      </c>
      <c r="AE47" s="4">
        <f>IF(K47=0,-3.5,10000)</f>
        <v>-3.5</v>
      </c>
      <c r="AF47" s="4">
        <f t="shared" si="8"/>
        <v>-0.84162123357291452</v>
      </c>
      <c r="AG47" s="4">
        <f t="shared" si="9"/>
        <v>-0.84162123357291452</v>
      </c>
      <c r="AH47" s="4">
        <f t="shared" si="10"/>
        <v>0.25334710313579978</v>
      </c>
      <c r="AI47" s="4">
        <f t="shared" si="11"/>
        <v>0.84162123357291474</v>
      </c>
      <c r="AJ47" s="4">
        <f t="shared" si="12"/>
        <v>-0.25334710313579978</v>
      </c>
      <c r="AK47" s="4">
        <f t="shared" si="13"/>
        <v>-0.25334710313579978</v>
      </c>
      <c r="AL47" s="4">
        <f t="shared" si="14"/>
        <v>-0.25334710313579978</v>
      </c>
      <c r="AM47" s="4">
        <f t="shared" si="14"/>
        <v>-0.84162123357291452</v>
      </c>
      <c r="AN47" s="3">
        <v>610</v>
      </c>
      <c r="AO47">
        <v>-0.36286432816613023</v>
      </c>
    </row>
    <row r="48" spans="1:41" x14ac:dyDescent="0.2">
      <c r="B48" s="1">
        <v>0.4</v>
      </c>
      <c r="C48" s="1">
        <v>0.4</v>
      </c>
      <c r="D48" s="1">
        <v>0.4</v>
      </c>
      <c r="E48" s="1">
        <v>0.6</v>
      </c>
      <c r="F48" s="1">
        <v>0</v>
      </c>
      <c r="G48" s="1">
        <v>0</v>
      </c>
      <c r="H48" s="1">
        <v>0.8</v>
      </c>
      <c r="I48" s="1">
        <v>0.4</v>
      </c>
      <c r="J48" s="1">
        <v>0.8</v>
      </c>
      <c r="K48" s="1">
        <v>0</v>
      </c>
      <c r="L48" s="1">
        <v>0.2</v>
      </c>
      <c r="M48" s="1">
        <v>0.4</v>
      </c>
      <c r="N48" s="1">
        <v>0.2</v>
      </c>
      <c r="O48" s="1">
        <v>0.6</v>
      </c>
      <c r="P48" s="1">
        <v>0</v>
      </c>
      <c r="Q48" s="1">
        <v>0.2</v>
      </c>
      <c r="R48" s="1">
        <v>0.4</v>
      </c>
      <c r="S48" s="1">
        <v>0</v>
      </c>
      <c r="V48" s="4">
        <f t="shared" si="15"/>
        <v>-0.25334710313579978</v>
      </c>
      <c r="W48" s="4">
        <f t="shared" si="15"/>
        <v>-0.25334710313579978</v>
      </c>
      <c r="X48" s="4">
        <f t="shared" si="1"/>
        <v>-0.25334710313579978</v>
      </c>
      <c r="Y48" s="4">
        <f t="shared" si="2"/>
        <v>0.25334710313579978</v>
      </c>
      <c r="Z48" s="4">
        <f>IF(F48=0,-3.5,10000)</f>
        <v>-3.5</v>
      </c>
      <c r="AA48" s="4">
        <f>IF(G48=0,-3.5,10000)</f>
        <v>-3.5</v>
      </c>
      <c r="AB48" s="4">
        <f t="shared" si="4"/>
        <v>0.84162123357291474</v>
      </c>
      <c r="AC48" s="4">
        <f t="shared" si="5"/>
        <v>-0.25334710313579978</v>
      </c>
      <c r="AD48" s="4">
        <f t="shared" si="6"/>
        <v>0.84162123357291474</v>
      </c>
      <c r="AE48" s="4">
        <f>IF(K48=0,-3.5,10000)</f>
        <v>-3.5</v>
      </c>
      <c r="AF48" s="4">
        <f t="shared" si="8"/>
        <v>-0.84162123357291452</v>
      </c>
      <c r="AG48" s="4">
        <f t="shared" si="9"/>
        <v>-0.25334710313579978</v>
      </c>
      <c r="AH48" s="4">
        <f t="shared" si="10"/>
        <v>-0.84162123357291452</v>
      </c>
      <c r="AI48" s="4">
        <f t="shared" si="11"/>
        <v>0.25334710313579978</v>
      </c>
      <c r="AJ48" s="4">
        <f>IF(P48=0,-3.5,10000)</f>
        <v>-3.5</v>
      </c>
      <c r="AK48" s="4">
        <f t="shared" si="13"/>
        <v>-0.84162123357291452</v>
      </c>
      <c r="AL48" s="4">
        <f t="shared" si="14"/>
        <v>-0.25334710313579978</v>
      </c>
      <c r="AM48" s="4">
        <f>IF(S48=0,-3.5,10000)</f>
        <v>-3.5</v>
      </c>
      <c r="AN48" s="3">
        <v>630</v>
      </c>
      <c r="AO48">
        <v>-1.0752783136731174</v>
      </c>
    </row>
    <row r="49" spans="1:41" x14ac:dyDescent="0.2">
      <c r="B49" s="1">
        <v>0.4</v>
      </c>
      <c r="C49" s="1">
        <v>0.4</v>
      </c>
      <c r="D49" s="1">
        <v>0.2</v>
      </c>
      <c r="E49" s="1">
        <v>0.2</v>
      </c>
      <c r="F49" s="1">
        <v>0.6</v>
      </c>
      <c r="G49" s="1">
        <v>0</v>
      </c>
      <c r="H49" s="1">
        <v>0.4</v>
      </c>
      <c r="I49" s="1">
        <v>0.2</v>
      </c>
      <c r="J49" s="1">
        <v>0.2</v>
      </c>
      <c r="K49" s="1">
        <v>0</v>
      </c>
      <c r="L49" s="1">
        <v>0.4</v>
      </c>
      <c r="M49" s="1">
        <v>0.4</v>
      </c>
      <c r="N49" s="1">
        <v>0.2</v>
      </c>
      <c r="O49" s="1">
        <v>0.2</v>
      </c>
      <c r="P49" s="1">
        <v>0.6</v>
      </c>
      <c r="Q49" s="1">
        <v>0.4</v>
      </c>
      <c r="R49" s="1">
        <v>0.2</v>
      </c>
      <c r="S49" s="1">
        <v>0</v>
      </c>
      <c r="V49" s="4">
        <f t="shared" si="15"/>
        <v>-0.25334710313579978</v>
      </c>
      <c r="W49" s="4">
        <f t="shared" si="15"/>
        <v>-0.25334710313579978</v>
      </c>
      <c r="X49" s="4">
        <f t="shared" si="1"/>
        <v>-0.84162123357291452</v>
      </c>
      <c r="Y49" s="4">
        <f t="shared" si="2"/>
        <v>-0.84162123357291452</v>
      </c>
      <c r="Z49" s="4">
        <f t="shared" si="16"/>
        <v>0.25334710313579978</v>
      </c>
      <c r="AA49" s="4">
        <f>IF(G49=0,-3.5,10000)</f>
        <v>-3.5</v>
      </c>
      <c r="AB49" s="4">
        <f t="shared" si="4"/>
        <v>-0.25334710313579978</v>
      </c>
      <c r="AC49" s="4">
        <f t="shared" si="5"/>
        <v>-0.84162123357291452</v>
      </c>
      <c r="AD49" s="4">
        <f t="shared" si="6"/>
        <v>-0.84162123357291452</v>
      </c>
      <c r="AE49" s="4">
        <f>IF(K49=0,-3.5,10000)</f>
        <v>-3.5</v>
      </c>
      <c r="AF49" s="4">
        <f t="shared" si="8"/>
        <v>-0.25334710313579978</v>
      </c>
      <c r="AG49" s="4">
        <f t="shared" si="9"/>
        <v>-0.25334710313579978</v>
      </c>
      <c r="AH49" s="4">
        <f t="shared" si="10"/>
        <v>-0.84162123357291452</v>
      </c>
      <c r="AI49" s="4">
        <f t="shared" si="11"/>
        <v>-0.84162123357291452</v>
      </c>
      <c r="AJ49" s="4">
        <f t="shared" si="12"/>
        <v>0.25334710313579978</v>
      </c>
      <c r="AK49" s="4">
        <f t="shared" si="13"/>
        <v>-0.25334710313579978</v>
      </c>
      <c r="AL49" s="4">
        <f t="shared" si="14"/>
        <v>-0.84162123357291452</v>
      </c>
      <c r="AM49" s="4">
        <f>IF(S49=0,-3.5,10000)</f>
        <v>-3.5</v>
      </c>
      <c r="AN49" s="3">
        <v>650</v>
      </c>
      <c r="AO49">
        <v>-0.9669298359752001</v>
      </c>
    </row>
    <row r="50" spans="1:41" x14ac:dyDescent="0.2">
      <c r="A50" t="s">
        <v>8</v>
      </c>
      <c r="B50" s="1">
        <v>0.4</v>
      </c>
      <c r="C50" s="1">
        <v>0.8</v>
      </c>
      <c r="D50" s="1">
        <v>0.8</v>
      </c>
      <c r="E50" s="1">
        <v>0.6</v>
      </c>
      <c r="F50" s="1">
        <v>0.4</v>
      </c>
      <c r="G50" s="1">
        <v>1</v>
      </c>
      <c r="H50" s="1">
        <v>0.6</v>
      </c>
      <c r="I50" s="1">
        <v>0.8</v>
      </c>
      <c r="J50" s="1">
        <v>0.2</v>
      </c>
      <c r="K50" s="1">
        <v>0.6</v>
      </c>
      <c r="L50" s="1">
        <v>0.8</v>
      </c>
      <c r="M50" s="1">
        <v>0.8</v>
      </c>
      <c r="N50" s="1">
        <v>0.6</v>
      </c>
      <c r="O50" s="1">
        <v>1</v>
      </c>
      <c r="P50" s="1">
        <v>0.6</v>
      </c>
      <c r="Q50" s="1">
        <v>0.6</v>
      </c>
      <c r="R50" s="1">
        <v>0.8</v>
      </c>
      <c r="S50" s="1">
        <v>1</v>
      </c>
      <c r="U50" t="s">
        <v>8</v>
      </c>
      <c r="V50" s="4">
        <f t="shared" si="15"/>
        <v>-0.25334710313579978</v>
      </c>
      <c r="W50" s="4">
        <f t="shared" si="15"/>
        <v>0.84162123357291474</v>
      </c>
      <c r="X50" s="4">
        <f t="shared" si="1"/>
        <v>0.84162123357291474</v>
      </c>
      <c r="Y50" s="4">
        <f t="shared" si="2"/>
        <v>0.25334710313579978</v>
      </c>
      <c r="Z50" s="4">
        <f t="shared" si="16"/>
        <v>-0.25334710313579978</v>
      </c>
      <c r="AA50" s="4">
        <f>IF(G50=1,3.5,10000)</f>
        <v>3.5</v>
      </c>
      <c r="AB50" s="4">
        <f t="shared" si="4"/>
        <v>0.25334710313579978</v>
      </c>
      <c r="AC50" s="4">
        <f t="shared" si="5"/>
        <v>0.84162123357291474</v>
      </c>
      <c r="AD50" s="4">
        <f t="shared" si="6"/>
        <v>-0.84162123357291452</v>
      </c>
      <c r="AE50" s="4">
        <f t="shared" si="7"/>
        <v>0.25334710313579978</v>
      </c>
      <c r="AF50" s="4">
        <f t="shared" si="8"/>
        <v>0.84162123357291474</v>
      </c>
      <c r="AG50" s="4">
        <f t="shared" si="9"/>
        <v>0.84162123357291474</v>
      </c>
      <c r="AH50" s="4">
        <f t="shared" si="10"/>
        <v>0.25334710313579978</v>
      </c>
      <c r="AI50" s="4">
        <f>IF(O50=1,3.5,10000)</f>
        <v>3.5</v>
      </c>
      <c r="AJ50" s="4">
        <f t="shared" si="12"/>
        <v>0.25334710313579978</v>
      </c>
      <c r="AK50" s="4">
        <f t="shared" si="13"/>
        <v>0.25334710313579978</v>
      </c>
      <c r="AL50" s="4">
        <f t="shared" si="14"/>
        <v>0.84162123357291474</v>
      </c>
      <c r="AM50" s="4">
        <f>IF(S50=1,3.5,10000)</f>
        <v>3.5</v>
      </c>
      <c r="AN50" s="3">
        <v>550</v>
      </c>
      <c r="AO50">
        <v>0.87341636557820967</v>
      </c>
    </row>
    <row r="51" spans="1:41" x14ac:dyDescent="0.2">
      <c r="B51" s="1">
        <v>0.6</v>
      </c>
      <c r="C51" s="1">
        <v>1</v>
      </c>
      <c r="D51" s="1">
        <v>1</v>
      </c>
      <c r="E51" s="1">
        <v>0.8</v>
      </c>
      <c r="F51" s="1">
        <v>1</v>
      </c>
      <c r="G51" s="1">
        <v>0.8</v>
      </c>
      <c r="H51" s="1">
        <v>0.6</v>
      </c>
      <c r="I51" s="1">
        <v>0.8</v>
      </c>
      <c r="J51" s="1">
        <v>0.6</v>
      </c>
      <c r="K51" s="1">
        <v>0.8</v>
      </c>
      <c r="L51" s="1">
        <v>0.6</v>
      </c>
      <c r="M51" s="1">
        <v>0.6</v>
      </c>
      <c r="N51" s="1">
        <v>0.8</v>
      </c>
      <c r="O51" s="1">
        <v>0.4</v>
      </c>
      <c r="P51" s="1">
        <v>0.4</v>
      </c>
      <c r="Q51" s="1">
        <v>1</v>
      </c>
      <c r="R51" s="1">
        <v>0.6</v>
      </c>
      <c r="S51" s="1">
        <v>0.6</v>
      </c>
      <c r="V51" s="4">
        <f t="shared" si="15"/>
        <v>0.25334710313579978</v>
      </c>
      <c r="W51" s="4">
        <f>IF(C51=1,3.5,10000)</f>
        <v>3.5</v>
      </c>
      <c r="X51" s="4">
        <f>IF(D51=1,3.5,10000)</f>
        <v>3.5</v>
      </c>
      <c r="Y51" s="4">
        <f t="shared" si="2"/>
        <v>0.84162123357291474</v>
      </c>
      <c r="Z51" s="4">
        <f>IF(F51=1,3.5,10000)</f>
        <v>3.5</v>
      </c>
      <c r="AA51" s="4">
        <f t="shared" si="3"/>
        <v>0.84162123357291474</v>
      </c>
      <c r="AB51" s="4">
        <f t="shared" si="4"/>
        <v>0.25334710313579978</v>
      </c>
      <c r="AC51" s="4">
        <f t="shared" si="5"/>
        <v>0.84162123357291474</v>
      </c>
      <c r="AD51" s="4">
        <f t="shared" si="6"/>
        <v>0.25334710313579978</v>
      </c>
      <c r="AE51" s="4">
        <f t="shared" si="7"/>
        <v>0.84162123357291474</v>
      </c>
      <c r="AF51" s="4">
        <f t="shared" si="8"/>
        <v>0.25334710313579978</v>
      </c>
      <c r="AG51" s="4">
        <f t="shared" si="9"/>
        <v>0.25334710313579978</v>
      </c>
      <c r="AH51" s="4">
        <f t="shared" si="10"/>
        <v>0.84162123357291474</v>
      </c>
      <c r="AI51" s="4">
        <f t="shared" si="11"/>
        <v>-0.25334710313579978</v>
      </c>
      <c r="AJ51" s="4">
        <f t="shared" si="12"/>
        <v>-0.25334710313579978</v>
      </c>
      <c r="AK51" s="4">
        <f>IF(Q51=1,3.5,10000)</f>
        <v>3.5</v>
      </c>
      <c r="AL51" s="4">
        <f t="shared" si="14"/>
        <v>0.25334710313579978</v>
      </c>
      <c r="AM51" s="4">
        <f t="shared" si="14"/>
        <v>0.25334710313579978</v>
      </c>
      <c r="AN51" s="3">
        <v>570</v>
      </c>
      <c r="AO51">
        <v>1.0819356490857539</v>
      </c>
    </row>
    <row r="52" spans="1:41" x14ac:dyDescent="0.2">
      <c r="B52" s="1">
        <v>1</v>
      </c>
      <c r="C52" s="1">
        <v>0.6</v>
      </c>
      <c r="D52" s="1">
        <v>0.8</v>
      </c>
      <c r="E52" s="1">
        <v>0.6</v>
      </c>
      <c r="F52" s="1">
        <v>0.4</v>
      </c>
      <c r="G52" s="1">
        <v>0.6</v>
      </c>
      <c r="H52" s="1">
        <v>0.8</v>
      </c>
      <c r="I52" s="1">
        <v>0.6</v>
      </c>
      <c r="J52" s="1">
        <v>0.8</v>
      </c>
      <c r="K52" s="1">
        <v>0.8</v>
      </c>
      <c r="L52" s="1">
        <v>0.8</v>
      </c>
      <c r="M52" s="1">
        <v>0.6</v>
      </c>
      <c r="N52" s="1">
        <v>0.6</v>
      </c>
      <c r="O52" s="1">
        <v>0.6</v>
      </c>
      <c r="P52" s="1">
        <v>0.8</v>
      </c>
      <c r="Q52" s="1">
        <v>0.4</v>
      </c>
      <c r="R52" s="1">
        <v>0.6</v>
      </c>
      <c r="S52" s="1">
        <v>0.6</v>
      </c>
      <c r="V52" s="4">
        <f>IF(B52=1,3.5,10000)</f>
        <v>3.5</v>
      </c>
      <c r="W52" s="4">
        <f t="shared" si="15"/>
        <v>0.25334710313579978</v>
      </c>
      <c r="X52" s="4">
        <f t="shared" si="1"/>
        <v>0.84162123357291474</v>
      </c>
      <c r="Y52" s="4">
        <f t="shared" si="2"/>
        <v>0.25334710313579978</v>
      </c>
      <c r="Z52" s="4">
        <f t="shared" si="16"/>
        <v>-0.25334710313579978</v>
      </c>
      <c r="AA52" s="4">
        <f t="shared" si="3"/>
        <v>0.25334710313579978</v>
      </c>
      <c r="AB52" s="4">
        <f t="shared" si="4"/>
        <v>0.84162123357291474</v>
      </c>
      <c r="AC52" s="4">
        <f t="shared" si="5"/>
        <v>0.25334710313579978</v>
      </c>
      <c r="AD52" s="4">
        <f t="shared" si="6"/>
        <v>0.84162123357291474</v>
      </c>
      <c r="AE52" s="4">
        <f t="shared" si="7"/>
        <v>0.84162123357291474</v>
      </c>
      <c r="AF52" s="4">
        <f t="shared" si="8"/>
        <v>0.84162123357291474</v>
      </c>
      <c r="AG52" s="4">
        <f t="shared" si="9"/>
        <v>0.25334710313579978</v>
      </c>
      <c r="AH52" s="4">
        <f t="shared" si="10"/>
        <v>0.25334710313579978</v>
      </c>
      <c r="AI52" s="4">
        <f t="shared" si="11"/>
        <v>0.25334710313579978</v>
      </c>
      <c r="AJ52" s="4">
        <f t="shared" si="12"/>
        <v>0.84162123357291474</v>
      </c>
      <c r="AK52" s="4">
        <f t="shared" si="13"/>
        <v>-0.25334710313579978</v>
      </c>
      <c r="AL52" s="4">
        <f t="shared" si="14"/>
        <v>0.25334710313579978</v>
      </c>
      <c r="AM52" s="4">
        <f t="shared" si="14"/>
        <v>0.25334710313579978</v>
      </c>
      <c r="AN52" s="3">
        <v>590</v>
      </c>
      <c r="AO52">
        <v>0.57350872907711592</v>
      </c>
    </row>
    <row r="53" spans="1:41" x14ac:dyDescent="0.2">
      <c r="B53" s="1">
        <v>0.4</v>
      </c>
      <c r="C53" s="1">
        <v>0.2</v>
      </c>
      <c r="D53" s="1">
        <v>0.8</v>
      </c>
      <c r="E53" s="1">
        <v>0.6</v>
      </c>
      <c r="F53" s="1">
        <v>0.6</v>
      </c>
      <c r="G53" s="1">
        <v>0.8</v>
      </c>
      <c r="H53" s="1">
        <v>0.4</v>
      </c>
      <c r="I53" s="1">
        <v>0.6</v>
      </c>
      <c r="J53" s="1">
        <v>0.2</v>
      </c>
      <c r="K53" s="1">
        <v>0.6</v>
      </c>
      <c r="L53" s="1">
        <v>0.6</v>
      </c>
      <c r="M53" s="1">
        <v>0.4</v>
      </c>
      <c r="N53" s="1">
        <v>0</v>
      </c>
      <c r="O53" s="1">
        <v>0.6</v>
      </c>
      <c r="P53" s="1">
        <v>0.8</v>
      </c>
      <c r="Q53" s="1">
        <v>1</v>
      </c>
      <c r="R53" s="1">
        <v>0.4</v>
      </c>
      <c r="S53" s="1">
        <v>1</v>
      </c>
      <c r="V53" s="4">
        <f t="shared" si="15"/>
        <v>-0.25334710313579978</v>
      </c>
      <c r="W53" s="4">
        <f t="shared" si="15"/>
        <v>-0.84162123357291452</v>
      </c>
      <c r="X53" s="4">
        <f t="shared" si="1"/>
        <v>0.84162123357291474</v>
      </c>
      <c r="Y53" s="4">
        <f t="shared" si="2"/>
        <v>0.25334710313579978</v>
      </c>
      <c r="Z53" s="4">
        <f t="shared" si="16"/>
        <v>0.25334710313579978</v>
      </c>
      <c r="AA53" s="4">
        <f t="shared" si="3"/>
        <v>0.84162123357291474</v>
      </c>
      <c r="AB53" s="4">
        <f t="shared" si="4"/>
        <v>-0.25334710313579978</v>
      </c>
      <c r="AC53" s="4">
        <f t="shared" si="5"/>
        <v>0.25334710313579978</v>
      </c>
      <c r="AD53" s="4">
        <f t="shared" si="6"/>
        <v>-0.84162123357291452</v>
      </c>
      <c r="AE53" s="4">
        <f t="shared" si="7"/>
        <v>0.25334710313579978</v>
      </c>
      <c r="AF53" s="4">
        <f t="shared" si="8"/>
        <v>0.25334710313579978</v>
      </c>
      <c r="AG53" s="4">
        <f t="shared" si="9"/>
        <v>-0.25334710313579978</v>
      </c>
      <c r="AH53" s="4">
        <f t="shared" ref="AH53" si="51">IF(N53=0,-3.5,10000)</f>
        <v>-3.5</v>
      </c>
      <c r="AI53" s="4">
        <f t="shared" si="11"/>
        <v>0.25334710313579978</v>
      </c>
      <c r="AJ53" s="4">
        <f t="shared" si="12"/>
        <v>0.84162123357291474</v>
      </c>
      <c r="AK53" s="4">
        <f>IF(Q53=1,3.5,10000)</f>
        <v>3.5</v>
      </c>
      <c r="AL53" s="4">
        <f t="shared" si="14"/>
        <v>-0.25334710313579978</v>
      </c>
      <c r="AM53" s="4">
        <f>IF(S53=1,3.5,10000)</f>
        <v>3.5</v>
      </c>
      <c r="AN53" s="3">
        <v>610</v>
      </c>
      <c r="AO53">
        <v>0.2693508577691397</v>
      </c>
    </row>
    <row r="54" spans="1:41" x14ac:dyDescent="0.2">
      <c r="B54" s="1">
        <v>0.4</v>
      </c>
      <c r="C54" s="1">
        <v>0.6</v>
      </c>
      <c r="D54" s="1">
        <v>0.4</v>
      </c>
      <c r="E54" s="1">
        <v>0</v>
      </c>
      <c r="F54" s="1">
        <v>0.2</v>
      </c>
      <c r="G54" s="1">
        <v>0.6</v>
      </c>
      <c r="H54" s="1">
        <v>0.6</v>
      </c>
      <c r="I54" s="1">
        <v>0.6</v>
      </c>
      <c r="J54" s="1">
        <v>0.6</v>
      </c>
      <c r="K54" s="1">
        <v>0.4</v>
      </c>
      <c r="L54" s="1">
        <v>0.2</v>
      </c>
      <c r="M54" s="1">
        <v>0.4</v>
      </c>
      <c r="N54" s="1">
        <v>0.2</v>
      </c>
      <c r="O54" s="1">
        <v>0.6</v>
      </c>
      <c r="P54" s="1">
        <v>0.4</v>
      </c>
      <c r="Q54" s="1">
        <v>0.4</v>
      </c>
      <c r="R54" s="1">
        <v>0.6</v>
      </c>
      <c r="S54" s="1">
        <v>0.6</v>
      </c>
      <c r="V54" s="4">
        <f t="shared" si="15"/>
        <v>-0.25334710313579978</v>
      </c>
      <c r="W54" s="4">
        <f t="shared" si="15"/>
        <v>0.25334710313579978</v>
      </c>
      <c r="X54" s="4">
        <f t="shared" si="1"/>
        <v>-0.25334710313579978</v>
      </c>
      <c r="Y54" s="4">
        <f>IF(E54=0,-3.5,10000)</f>
        <v>-3.5</v>
      </c>
      <c r="Z54" s="4">
        <f t="shared" si="16"/>
        <v>-0.84162123357291452</v>
      </c>
      <c r="AA54" s="4">
        <f t="shared" si="3"/>
        <v>0.25334710313579978</v>
      </c>
      <c r="AB54" s="4">
        <f t="shared" si="4"/>
        <v>0.25334710313579978</v>
      </c>
      <c r="AC54" s="4">
        <f t="shared" si="5"/>
        <v>0.25334710313579978</v>
      </c>
      <c r="AD54" s="4">
        <f t="shared" si="6"/>
        <v>0.25334710313579978</v>
      </c>
      <c r="AE54" s="4">
        <f t="shared" si="7"/>
        <v>-0.25334710313579978</v>
      </c>
      <c r="AF54" s="4">
        <f t="shared" si="8"/>
        <v>-0.84162123357291452</v>
      </c>
      <c r="AG54" s="4">
        <f t="shared" si="9"/>
        <v>-0.25334710313579978</v>
      </c>
      <c r="AH54" s="4">
        <f t="shared" si="10"/>
        <v>-0.84162123357291452</v>
      </c>
      <c r="AI54" s="4">
        <f t="shared" si="11"/>
        <v>0.25334710313579978</v>
      </c>
      <c r="AJ54" s="4">
        <f t="shared" si="12"/>
        <v>-0.25334710313579978</v>
      </c>
      <c r="AK54" s="4">
        <f t="shared" si="13"/>
        <v>-0.25334710313579978</v>
      </c>
      <c r="AL54" s="4">
        <f t="shared" si="14"/>
        <v>0.25334710313579978</v>
      </c>
      <c r="AM54" s="4">
        <f t="shared" si="14"/>
        <v>0.25334710313579978</v>
      </c>
      <c r="AN54" s="3">
        <v>630</v>
      </c>
      <c r="AO54">
        <v>-0.30656497191373017</v>
      </c>
    </row>
    <row r="55" spans="1:41" x14ac:dyDescent="0.2">
      <c r="B55" s="1">
        <v>0.8</v>
      </c>
      <c r="C55" s="1">
        <v>1</v>
      </c>
      <c r="D55" s="1">
        <v>0.4</v>
      </c>
      <c r="E55" s="1">
        <v>0.2</v>
      </c>
      <c r="F55" s="1">
        <v>0.4</v>
      </c>
      <c r="G55" s="1">
        <v>0.4</v>
      </c>
      <c r="H55" s="1">
        <v>0.4</v>
      </c>
      <c r="I55" s="1">
        <v>0.6</v>
      </c>
      <c r="J55" s="1">
        <v>0.4</v>
      </c>
      <c r="K55" s="1">
        <v>0.4</v>
      </c>
      <c r="L55" s="1">
        <v>0.2</v>
      </c>
      <c r="M55" s="1">
        <v>0.6</v>
      </c>
      <c r="N55" s="1">
        <v>0.6</v>
      </c>
      <c r="O55" s="1">
        <v>0.6</v>
      </c>
      <c r="P55" s="1">
        <v>0.2</v>
      </c>
      <c r="Q55" s="1">
        <v>0.2</v>
      </c>
      <c r="R55" s="1">
        <v>0.2</v>
      </c>
      <c r="S55" s="1">
        <v>0.4</v>
      </c>
      <c r="V55" s="4">
        <f t="shared" si="15"/>
        <v>0.84162123357291474</v>
      </c>
      <c r="W55" s="4">
        <f>IF(C55=1,3.5,10000)</f>
        <v>3.5</v>
      </c>
      <c r="X55" s="4">
        <f t="shared" si="1"/>
        <v>-0.25334710313579978</v>
      </c>
      <c r="Y55" s="4">
        <f t="shared" si="2"/>
        <v>-0.84162123357291452</v>
      </c>
      <c r="Z55" s="4">
        <f t="shared" si="16"/>
        <v>-0.25334710313579978</v>
      </c>
      <c r="AA55" s="4">
        <f t="shared" si="3"/>
        <v>-0.25334710313579978</v>
      </c>
      <c r="AB55" s="4">
        <f t="shared" si="4"/>
        <v>-0.25334710313579978</v>
      </c>
      <c r="AC55" s="4">
        <f t="shared" si="5"/>
        <v>0.25334710313579978</v>
      </c>
      <c r="AD55" s="4">
        <f t="shared" si="6"/>
        <v>-0.25334710313579978</v>
      </c>
      <c r="AE55" s="4">
        <f t="shared" si="7"/>
        <v>-0.25334710313579978</v>
      </c>
      <c r="AF55" s="4">
        <f t="shared" si="8"/>
        <v>-0.84162123357291452</v>
      </c>
      <c r="AG55" s="4">
        <f t="shared" si="9"/>
        <v>0.25334710313579978</v>
      </c>
      <c r="AH55" s="4">
        <f t="shared" si="10"/>
        <v>0.25334710313579978</v>
      </c>
      <c r="AI55" s="4">
        <f t="shared" si="11"/>
        <v>0.25334710313579978</v>
      </c>
      <c r="AJ55" s="4">
        <f t="shared" si="12"/>
        <v>-0.84162123357291452</v>
      </c>
      <c r="AK55" s="4">
        <f t="shared" si="13"/>
        <v>-0.84162123357291452</v>
      </c>
      <c r="AL55" s="4">
        <f t="shared" si="14"/>
        <v>-0.84162123357291452</v>
      </c>
      <c r="AM55" s="4">
        <f t="shared" si="14"/>
        <v>-0.25334710313579978</v>
      </c>
      <c r="AN55" s="3">
        <v>650</v>
      </c>
      <c r="AO55">
        <v>-3.4807013538836522E-2</v>
      </c>
    </row>
    <row r="56" spans="1:41" x14ac:dyDescent="0.2">
      <c r="A56" t="s">
        <v>9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U56" t="s">
        <v>9</v>
      </c>
      <c r="V56" s="4">
        <f>IF(B56=1,3.5,10000)</f>
        <v>3.5</v>
      </c>
      <c r="W56" s="4">
        <f>IF(C56=1,3.5,10000)</f>
        <v>3.5</v>
      </c>
      <c r="X56" s="4">
        <f t="shared" ref="X56:AH57" si="52">IF(D56=1,3.5,10000)</f>
        <v>3.5</v>
      </c>
      <c r="Y56" s="4">
        <f t="shared" si="52"/>
        <v>3.5</v>
      </c>
      <c r="Z56" s="4">
        <f t="shared" si="52"/>
        <v>3.5</v>
      </c>
      <c r="AA56" s="4">
        <f t="shared" si="52"/>
        <v>3.5</v>
      </c>
      <c r="AB56" s="4">
        <f t="shared" si="52"/>
        <v>3.5</v>
      </c>
      <c r="AC56" s="4">
        <f t="shared" si="52"/>
        <v>3.5</v>
      </c>
      <c r="AD56" s="4">
        <f t="shared" si="52"/>
        <v>3.5</v>
      </c>
      <c r="AE56" s="4">
        <f t="shared" si="52"/>
        <v>3.5</v>
      </c>
      <c r="AF56" s="4">
        <f t="shared" si="52"/>
        <v>3.5</v>
      </c>
      <c r="AG56" s="4">
        <f t="shared" si="52"/>
        <v>3.5</v>
      </c>
      <c r="AH56" s="4">
        <f t="shared" si="52"/>
        <v>3.5</v>
      </c>
      <c r="AI56" s="4">
        <f>IF(O56=1,3.5,10000)</f>
        <v>3.5</v>
      </c>
      <c r="AJ56" s="4">
        <f t="shared" ref="AJ56:AM58" si="53">IF(P56=1,3.5,10000)</f>
        <v>3.5</v>
      </c>
      <c r="AK56" s="4">
        <f t="shared" ref="AK56" si="54">IF(Q56=1,3.5,10000)</f>
        <v>3.5</v>
      </c>
      <c r="AL56" s="4">
        <f t="shared" ref="AL56" si="55">IF(R56=1,3.5,10000)</f>
        <v>3.5</v>
      </c>
      <c r="AM56" s="4">
        <f t="shared" ref="AM56" si="56">IF(S56=1,3.5,10000)</f>
        <v>3.5</v>
      </c>
      <c r="AN56" s="3">
        <v>550</v>
      </c>
      <c r="AO56">
        <v>3.5</v>
      </c>
    </row>
    <row r="57" spans="1:41" x14ac:dyDescent="0.2">
      <c r="B57" s="1">
        <v>1</v>
      </c>
      <c r="C57" s="1">
        <v>0.8</v>
      </c>
      <c r="D57" s="1">
        <v>1</v>
      </c>
      <c r="E57" s="1">
        <v>1</v>
      </c>
      <c r="F57" s="1">
        <v>0.6</v>
      </c>
      <c r="G57" s="1">
        <v>1</v>
      </c>
      <c r="H57" s="1">
        <v>1</v>
      </c>
      <c r="I57" s="1">
        <v>1</v>
      </c>
      <c r="J57" s="1">
        <v>1</v>
      </c>
      <c r="K57" s="1">
        <v>0.8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0.6</v>
      </c>
      <c r="R57" s="1">
        <v>1</v>
      </c>
      <c r="S57" s="1">
        <v>1</v>
      </c>
      <c r="V57" s="4">
        <f>IF(B57=1,3.5,10000)</f>
        <v>3.5</v>
      </c>
      <c r="W57" s="4">
        <f t="shared" si="15"/>
        <v>0.84162123357291474</v>
      </c>
      <c r="X57" s="4">
        <f>IF(D57=1,3.5,10000)</f>
        <v>3.5</v>
      </c>
      <c r="Y57" s="4">
        <f>IF(E57=1,3.5,10000)</f>
        <v>3.5</v>
      </c>
      <c r="Z57" s="4">
        <f t="shared" si="16"/>
        <v>0.25334710313579978</v>
      </c>
      <c r="AA57" s="4">
        <f>IF(G57=1,3.5,10000)</f>
        <v>3.5</v>
      </c>
      <c r="AB57" s="4">
        <f>IF(H57=1,3.5,10000)</f>
        <v>3.5</v>
      </c>
      <c r="AC57" s="4">
        <f t="shared" si="52"/>
        <v>3.5</v>
      </c>
      <c r="AD57" s="4">
        <f t="shared" si="52"/>
        <v>3.5</v>
      </c>
      <c r="AE57" s="4">
        <f t="shared" si="7"/>
        <v>0.84162123357291474</v>
      </c>
      <c r="AF57" s="4">
        <f t="shared" si="52"/>
        <v>3.5</v>
      </c>
      <c r="AG57" s="4">
        <f t="shared" ref="AG57" si="57">IF(M57=1,3.5,10000)</f>
        <v>3.5</v>
      </c>
      <c r="AH57" s="4">
        <f t="shared" ref="AH57" si="58">IF(N57=1,3.5,10000)</f>
        <v>3.5</v>
      </c>
      <c r="AI57" s="4">
        <f t="shared" ref="AI57:AI58" si="59">IF(O57=1,3.5,10000)</f>
        <v>3.5</v>
      </c>
      <c r="AJ57" s="4">
        <f t="shared" si="53"/>
        <v>3.5</v>
      </c>
      <c r="AK57" s="4">
        <f t="shared" si="13"/>
        <v>0.25334710313579978</v>
      </c>
      <c r="AL57" s="4">
        <f t="shared" si="53"/>
        <v>3.5</v>
      </c>
      <c r="AM57" s="4">
        <f t="shared" si="53"/>
        <v>3.5</v>
      </c>
      <c r="AN57" s="3">
        <v>570</v>
      </c>
      <c r="AO57">
        <v>2.8438853707454133</v>
      </c>
    </row>
    <row r="58" spans="1:41" x14ac:dyDescent="0.2">
      <c r="B58" s="1">
        <v>0.8</v>
      </c>
      <c r="C58" s="1">
        <v>1</v>
      </c>
      <c r="D58" s="1">
        <v>0.8</v>
      </c>
      <c r="E58" s="1">
        <v>1</v>
      </c>
      <c r="F58" s="1">
        <v>0.6</v>
      </c>
      <c r="G58" s="1">
        <v>0.8</v>
      </c>
      <c r="H58" s="1">
        <v>0.8</v>
      </c>
      <c r="I58" s="1">
        <v>0.8</v>
      </c>
      <c r="J58" s="1">
        <v>0.6</v>
      </c>
      <c r="K58" s="1">
        <v>0.4</v>
      </c>
      <c r="L58" s="1">
        <v>0.8</v>
      </c>
      <c r="M58" s="1">
        <v>0.6</v>
      </c>
      <c r="N58" s="1">
        <v>0.8</v>
      </c>
      <c r="O58" s="1">
        <v>1</v>
      </c>
      <c r="P58" s="1">
        <v>0.6</v>
      </c>
      <c r="Q58" s="1">
        <v>0.6</v>
      </c>
      <c r="R58" s="1">
        <v>0.8</v>
      </c>
      <c r="S58" s="1">
        <v>1</v>
      </c>
      <c r="V58" s="4">
        <f t="shared" si="15"/>
        <v>0.84162123357291474</v>
      </c>
      <c r="W58" s="4">
        <f>IF(C58=1,3.5,10000)</f>
        <v>3.5</v>
      </c>
      <c r="X58" s="4">
        <f t="shared" si="1"/>
        <v>0.84162123357291474</v>
      </c>
      <c r="Y58" s="4">
        <f t="shared" ref="Y58" si="60">IF(E58=1,3.5,10000)</f>
        <v>3.5</v>
      </c>
      <c r="Z58" s="4">
        <f t="shared" si="16"/>
        <v>0.25334710313579978</v>
      </c>
      <c r="AA58" s="4">
        <f t="shared" si="3"/>
        <v>0.84162123357291474</v>
      </c>
      <c r="AB58" s="4">
        <f t="shared" si="4"/>
        <v>0.84162123357291474</v>
      </c>
      <c r="AC58" s="4">
        <f t="shared" si="5"/>
        <v>0.84162123357291474</v>
      </c>
      <c r="AD58" s="4">
        <f t="shared" si="6"/>
        <v>0.25334710313579978</v>
      </c>
      <c r="AE58" s="4">
        <f t="shared" si="7"/>
        <v>-0.25334710313579978</v>
      </c>
      <c r="AF58" s="4">
        <f t="shared" si="8"/>
        <v>0.84162123357291474</v>
      </c>
      <c r="AG58" s="4">
        <f t="shared" si="9"/>
        <v>0.25334710313579978</v>
      </c>
      <c r="AH58" s="4">
        <f t="shared" si="10"/>
        <v>0.84162123357291474</v>
      </c>
      <c r="AI58" s="4">
        <f t="shared" si="59"/>
        <v>3.5</v>
      </c>
      <c r="AJ58" s="4">
        <f t="shared" si="12"/>
        <v>0.25334710313579978</v>
      </c>
      <c r="AK58" s="4">
        <f t="shared" si="13"/>
        <v>0.25334710313579978</v>
      </c>
      <c r="AL58" s="4">
        <f t="shared" si="14"/>
        <v>0.84162123357291474</v>
      </c>
      <c r="AM58" s="4">
        <f t="shared" si="53"/>
        <v>3.5</v>
      </c>
      <c r="AN58" s="3">
        <v>590</v>
      </c>
      <c r="AO58">
        <v>1.20813101561814</v>
      </c>
    </row>
    <row r="59" spans="1:41" x14ac:dyDescent="0.2">
      <c r="B59" s="1">
        <v>0.6</v>
      </c>
      <c r="C59" s="1">
        <v>0.4</v>
      </c>
      <c r="D59" s="1">
        <v>0.4</v>
      </c>
      <c r="E59" s="1">
        <v>0.6</v>
      </c>
      <c r="F59" s="1">
        <v>0.4</v>
      </c>
      <c r="G59" s="1">
        <v>0</v>
      </c>
      <c r="H59" s="1">
        <v>0.4</v>
      </c>
      <c r="I59" s="1">
        <v>0.6</v>
      </c>
      <c r="J59" s="1">
        <v>0.8</v>
      </c>
      <c r="K59" s="1">
        <v>0.2</v>
      </c>
      <c r="L59" s="1">
        <v>0.2</v>
      </c>
      <c r="M59" s="1">
        <v>0.2</v>
      </c>
      <c r="N59" s="1">
        <v>0.8</v>
      </c>
      <c r="O59" s="1">
        <v>0.2</v>
      </c>
      <c r="P59" s="1">
        <v>0.6</v>
      </c>
      <c r="Q59" s="1">
        <v>0</v>
      </c>
      <c r="R59" s="1">
        <v>0.4</v>
      </c>
      <c r="S59" s="1">
        <v>0.2</v>
      </c>
      <c r="V59" s="4">
        <f t="shared" si="15"/>
        <v>0.25334710313579978</v>
      </c>
      <c r="W59" s="4">
        <f t="shared" si="15"/>
        <v>-0.25334710313579978</v>
      </c>
      <c r="X59" s="4">
        <f t="shared" si="1"/>
        <v>-0.25334710313579978</v>
      </c>
      <c r="Y59" s="4">
        <f t="shared" si="2"/>
        <v>0.25334710313579978</v>
      </c>
      <c r="Z59" s="4">
        <f t="shared" si="16"/>
        <v>-0.25334710313579978</v>
      </c>
      <c r="AA59" s="4">
        <f t="shared" ref="X59:AM64" si="61">IF(G59=0,-3.5,10000)</f>
        <v>-3.5</v>
      </c>
      <c r="AB59" s="4">
        <f t="shared" si="4"/>
        <v>-0.25334710313579978</v>
      </c>
      <c r="AC59" s="4">
        <f t="shared" si="5"/>
        <v>0.25334710313579978</v>
      </c>
      <c r="AD59" s="4">
        <f t="shared" si="6"/>
        <v>0.84162123357291474</v>
      </c>
      <c r="AE59" s="4">
        <f t="shared" si="7"/>
        <v>-0.84162123357291452</v>
      </c>
      <c r="AF59" s="4">
        <f t="shared" si="8"/>
        <v>-0.84162123357291452</v>
      </c>
      <c r="AG59" s="4">
        <f t="shared" si="9"/>
        <v>-0.84162123357291452</v>
      </c>
      <c r="AH59" s="4">
        <f t="shared" si="10"/>
        <v>0.84162123357291474</v>
      </c>
      <c r="AI59" s="4">
        <f t="shared" si="11"/>
        <v>-0.84162123357291452</v>
      </c>
      <c r="AJ59" s="4">
        <f t="shared" si="12"/>
        <v>0.25334710313579978</v>
      </c>
      <c r="AK59" s="4">
        <f t="shared" ref="AK59:AK60" si="62">IF(Q59=0,-3.5,10000)</f>
        <v>-3.5</v>
      </c>
      <c r="AL59" s="4">
        <f t="shared" si="14"/>
        <v>-0.25334710313579978</v>
      </c>
      <c r="AM59" s="4">
        <f t="shared" si="14"/>
        <v>-0.84162123357291452</v>
      </c>
      <c r="AN59" s="3">
        <v>610</v>
      </c>
      <c r="AO59">
        <v>-0.54323393354747451</v>
      </c>
    </row>
    <row r="60" spans="1:41" x14ac:dyDescent="0.2">
      <c r="B60" s="1">
        <v>0.2</v>
      </c>
      <c r="C60" s="1">
        <v>0.4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0.2</v>
      </c>
      <c r="O60" s="1">
        <v>0.2</v>
      </c>
      <c r="P60" s="1">
        <v>0</v>
      </c>
      <c r="Q60" s="1">
        <v>0</v>
      </c>
      <c r="R60" s="1">
        <v>0</v>
      </c>
      <c r="S60" s="1">
        <v>0</v>
      </c>
      <c r="V60" s="4">
        <f t="shared" si="15"/>
        <v>-0.84162123357291452</v>
      </c>
      <c r="W60" s="4">
        <f t="shared" si="15"/>
        <v>-0.25334710313579978</v>
      </c>
      <c r="X60" s="4">
        <f t="shared" si="61"/>
        <v>-3.5</v>
      </c>
      <c r="Y60" s="4">
        <f t="shared" ref="Y60" si="63">IF(E60=0,-3.5,10000)</f>
        <v>-3.5</v>
      </c>
      <c r="Z60" s="4">
        <f t="shared" ref="Z60" si="64">IF(F60=0,-3.5,10000)</f>
        <v>-3.5</v>
      </c>
      <c r="AA60" s="4">
        <f t="shared" ref="AA60" si="65">IF(G60=0,-3.5,10000)</f>
        <v>-3.5</v>
      </c>
      <c r="AB60" s="4">
        <f t="shared" ref="AB60" si="66">IF(H60=0,-3.5,10000)</f>
        <v>-3.5</v>
      </c>
      <c r="AC60" s="4">
        <f t="shared" ref="AC60" si="67">IF(I60=0,-3.5,10000)</f>
        <v>-3.5</v>
      </c>
      <c r="AD60" s="4">
        <f t="shared" ref="AD60" si="68">IF(J60=0,-3.5,10000)</f>
        <v>-3.5</v>
      </c>
      <c r="AE60" s="4">
        <f t="shared" ref="AE60" si="69">IF(K60=0,-3.5,10000)</f>
        <v>-3.5</v>
      </c>
      <c r="AF60" s="4">
        <f t="shared" ref="AF60" si="70">IF(L60=0,-3.5,10000)</f>
        <v>-3.5</v>
      </c>
      <c r="AG60" s="4">
        <f t="shared" ref="AG60" si="71">IF(M60=0,-3.5,10000)</f>
        <v>-3.5</v>
      </c>
      <c r="AH60" s="4">
        <f t="shared" si="10"/>
        <v>-0.84162123357291452</v>
      </c>
      <c r="AI60" s="4">
        <f t="shared" si="11"/>
        <v>-0.84162123357291452</v>
      </c>
      <c r="AJ60" s="4">
        <f t="shared" ref="AJ60" si="72">IF(P60=0,-3.5,10000)</f>
        <v>-3.5</v>
      </c>
      <c r="AK60" s="4">
        <f t="shared" si="62"/>
        <v>-3.5</v>
      </c>
      <c r="AL60" s="4">
        <f t="shared" ref="AL60" si="73">IF(R60=0,-3.5,10000)</f>
        <v>-3.5</v>
      </c>
      <c r="AM60" s="4">
        <f t="shared" ref="AM60" si="74">IF(S60=0,-3.5,10000)</f>
        <v>-3.5</v>
      </c>
      <c r="AN60" s="3">
        <v>630</v>
      </c>
      <c r="AO60">
        <v>-2.8765672668808082</v>
      </c>
    </row>
    <row r="61" spans="1:41" x14ac:dyDescent="0.2"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V61" s="4">
        <f>IF(B61=0,-3.5,10000)</f>
        <v>-3.5</v>
      </c>
      <c r="W61" s="4">
        <f>IF(C61=0,-3.5,10000)</f>
        <v>-3.5</v>
      </c>
      <c r="X61" s="4">
        <f t="shared" si="61"/>
        <v>-3.5</v>
      </c>
      <c r="Y61" s="4">
        <f t="shared" si="61"/>
        <v>-3.5</v>
      </c>
      <c r="Z61" s="4">
        <f t="shared" si="61"/>
        <v>-3.5</v>
      </c>
      <c r="AA61" s="4">
        <f t="shared" si="61"/>
        <v>-3.5</v>
      </c>
      <c r="AB61" s="4">
        <f t="shared" si="61"/>
        <v>-3.5</v>
      </c>
      <c r="AC61" s="4">
        <f t="shared" si="61"/>
        <v>-3.5</v>
      </c>
      <c r="AD61" s="4">
        <f t="shared" si="61"/>
        <v>-3.5</v>
      </c>
      <c r="AE61" s="4">
        <f t="shared" si="61"/>
        <v>-3.5</v>
      </c>
      <c r="AF61" s="4">
        <f t="shared" si="61"/>
        <v>-3.5</v>
      </c>
      <c r="AG61" s="4">
        <f t="shared" si="61"/>
        <v>-3.5</v>
      </c>
      <c r="AH61" s="4">
        <f t="shared" si="61"/>
        <v>-3.5</v>
      </c>
      <c r="AI61" s="4">
        <f t="shared" si="61"/>
        <v>-3.5</v>
      </c>
      <c r="AJ61" s="4">
        <f t="shared" si="61"/>
        <v>-3.5</v>
      </c>
      <c r="AK61" s="4">
        <f t="shared" si="61"/>
        <v>-3.5</v>
      </c>
      <c r="AL61" s="4">
        <f t="shared" si="61"/>
        <v>-3.5</v>
      </c>
      <c r="AM61" s="4">
        <f t="shared" si="61"/>
        <v>-3.5</v>
      </c>
      <c r="AN61" s="3">
        <v>650</v>
      </c>
      <c r="AO61">
        <v>-3.5</v>
      </c>
    </row>
    <row r="62" spans="1:41" x14ac:dyDescent="0.2">
      <c r="A62" t="s">
        <v>10</v>
      </c>
      <c r="B62" s="1">
        <v>1</v>
      </c>
      <c r="C62" s="1">
        <v>1</v>
      </c>
      <c r="D62" s="1">
        <v>0.6</v>
      </c>
      <c r="E62" s="1">
        <v>0.8</v>
      </c>
      <c r="F62" s="1">
        <v>1</v>
      </c>
      <c r="G62" s="1">
        <v>0.8</v>
      </c>
      <c r="H62" s="1">
        <v>0.8</v>
      </c>
      <c r="I62" s="1">
        <v>1</v>
      </c>
      <c r="J62" s="1">
        <v>1</v>
      </c>
      <c r="K62" s="1">
        <v>0.8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U62" t="s">
        <v>10</v>
      </c>
      <c r="V62" s="4">
        <f>IF(B62=1,3.5,10000)</f>
        <v>3.5</v>
      </c>
      <c r="W62" s="4">
        <f t="shared" ref="W62" si="75">IF(C62=1,3.5,10000)</f>
        <v>3.5</v>
      </c>
      <c r="X62" s="4">
        <f t="shared" si="1"/>
        <v>0.25334710313579978</v>
      </c>
      <c r="Y62" s="4">
        <f t="shared" si="2"/>
        <v>0.84162123357291474</v>
      </c>
      <c r="Z62" s="4">
        <f t="shared" ref="Z62" si="76">IF(F62=1,3.5,10000)</f>
        <v>3.5</v>
      </c>
      <c r="AA62" s="4">
        <f t="shared" si="3"/>
        <v>0.84162123357291474</v>
      </c>
      <c r="AB62" s="4">
        <f t="shared" si="4"/>
        <v>0.84162123357291474</v>
      </c>
      <c r="AC62" s="4">
        <f t="shared" ref="AC62:AD62" si="77">IF(I62=1,3.5,10000)</f>
        <v>3.5</v>
      </c>
      <c r="AD62" s="4">
        <f t="shared" si="77"/>
        <v>3.5</v>
      </c>
      <c r="AE62" s="4">
        <f t="shared" si="7"/>
        <v>0.84162123357291474</v>
      </c>
      <c r="AF62" s="4">
        <f t="shared" ref="AD62:AG63" si="78">IF(L62=1,3.5,10000)</f>
        <v>3.5</v>
      </c>
      <c r="AG62" s="4">
        <f t="shared" si="78"/>
        <v>3.5</v>
      </c>
      <c r="AH62" s="4">
        <f t="shared" ref="AH62" si="79">IF(N62=1,3.5,10000)</f>
        <v>3.5</v>
      </c>
      <c r="AI62" s="4">
        <f t="shared" ref="AI62" si="80">IF(O62=1,3.5,10000)</f>
        <v>3.5</v>
      </c>
      <c r="AJ62" s="4">
        <f t="shared" ref="AJ62" si="81">IF(P62=1,3.5,10000)</f>
        <v>3.5</v>
      </c>
      <c r="AK62" s="4">
        <f t="shared" ref="AK62" si="82">IF(Q62=1,3.5,10000)</f>
        <v>3.5</v>
      </c>
      <c r="AL62" s="4">
        <f t="shared" ref="AL62" si="83">IF(R62=1,3.5,10000)</f>
        <v>3.5</v>
      </c>
      <c r="AM62" s="4">
        <f t="shared" ref="AM62" si="84">IF(S62=1,3.5,10000)</f>
        <v>3.5</v>
      </c>
      <c r="AN62" s="3">
        <v>550</v>
      </c>
      <c r="AO62">
        <v>2.7288795576348588</v>
      </c>
    </row>
    <row r="63" spans="1:41" x14ac:dyDescent="0.2">
      <c r="B63" s="1">
        <v>0.6</v>
      </c>
      <c r="C63" s="1">
        <v>0.8</v>
      </c>
      <c r="D63" s="1">
        <v>0.8</v>
      </c>
      <c r="E63" s="1">
        <v>0.8</v>
      </c>
      <c r="F63" s="1">
        <v>0.6</v>
      </c>
      <c r="G63" s="1">
        <v>1</v>
      </c>
      <c r="H63" s="1">
        <v>0.8</v>
      </c>
      <c r="I63" s="1">
        <v>0.4</v>
      </c>
      <c r="J63" s="1">
        <v>1</v>
      </c>
      <c r="K63" s="1">
        <v>0.8</v>
      </c>
      <c r="L63" s="1">
        <v>0.6</v>
      </c>
      <c r="M63" s="1">
        <v>0.2</v>
      </c>
      <c r="N63" s="1">
        <v>0.8</v>
      </c>
      <c r="O63" s="1">
        <v>0.8</v>
      </c>
      <c r="P63" s="1">
        <v>0.8</v>
      </c>
      <c r="Q63" s="1">
        <v>0.4</v>
      </c>
      <c r="R63" s="1">
        <v>0.8</v>
      </c>
      <c r="S63" s="1">
        <v>0.4</v>
      </c>
      <c r="V63" s="4">
        <f t="shared" si="15"/>
        <v>0.25334710313579978</v>
      </c>
      <c r="W63" s="4">
        <f t="shared" si="15"/>
        <v>0.84162123357291474</v>
      </c>
      <c r="X63" s="4">
        <f t="shared" si="1"/>
        <v>0.84162123357291474</v>
      </c>
      <c r="Y63" s="4">
        <f t="shared" si="2"/>
        <v>0.84162123357291474</v>
      </c>
      <c r="Z63" s="4">
        <f t="shared" si="16"/>
        <v>0.25334710313579978</v>
      </c>
      <c r="AA63" s="4">
        <f t="shared" ref="AA63" si="85">IF(G63=1,3.5,10000)</f>
        <v>3.5</v>
      </c>
      <c r="AB63" s="4">
        <f t="shared" si="4"/>
        <v>0.84162123357291474</v>
      </c>
      <c r="AC63" s="4">
        <f t="shared" si="5"/>
        <v>-0.25334710313579978</v>
      </c>
      <c r="AD63" s="4">
        <f t="shared" si="78"/>
        <v>3.5</v>
      </c>
      <c r="AE63" s="4">
        <f t="shared" si="7"/>
        <v>0.84162123357291474</v>
      </c>
      <c r="AF63" s="4">
        <f t="shared" si="8"/>
        <v>0.25334710313579978</v>
      </c>
      <c r="AG63" s="4">
        <f t="shared" si="9"/>
        <v>-0.84162123357291452</v>
      </c>
      <c r="AH63" s="4">
        <f t="shared" si="10"/>
        <v>0.84162123357291474</v>
      </c>
      <c r="AI63" s="4">
        <f t="shared" si="11"/>
        <v>0.84162123357291474</v>
      </c>
      <c r="AJ63" s="4">
        <f t="shared" si="12"/>
        <v>0.84162123357291474</v>
      </c>
      <c r="AK63" s="4">
        <f t="shared" si="13"/>
        <v>-0.25334710313579978</v>
      </c>
      <c r="AL63" s="4">
        <f t="shared" si="14"/>
        <v>0.84162123357291474</v>
      </c>
      <c r="AM63" s="4">
        <f t="shared" si="14"/>
        <v>-0.25334710313579978</v>
      </c>
      <c r="AN63" s="3">
        <v>570</v>
      </c>
      <c r="AO63">
        <v>0.76294277047685111</v>
      </c>
    </row>
    <row r="64" spans="1:41" x14ac:dyDescent="0.2">
      <c r="B64" s="1">
        <v>0.4</v>
      </c>
      <c r="C64" s="1">
        <v>0.8</v>
      </c>
      <c r="D64" s="1">
        <v>0.4</v>
      </c>
      <c r="E64" s="1">
        <v>0.6</v>
      </c>
      <c r="F64" s="1">
        <v>0.6</v>
      </c>
      <c r="G64" s="1">
        <v>0.4</v>
      </c>
      <c r="H64" s="1">
        <v>0.2</v>
      </c>
      <c r="I64" s="1">
        <v>0</v>
      </c>
      <c r="J64" s="1">
        <v>0</v>
      </c>
      <c r="K64" s="1">
        <v>0.4</v>
      </c>
      <c r="L64" s="1">
        <v>0.4</v>
      </c>
      <c r="M64" s="1">
        <v>0.2</v>
      </c>
      <c r="N64" s="1">
        <v>0.4</v>
      </c>
      <c r="O64" s="1">
        <v>0.4</v>
      </c>
      <c r="P64" s="1">
        <v>0.8</v>
      </c>
      <c r="Q64" s="1">
        <v>0.4</v>
      </c>
      <c r="R64" s="1">
        <v>0.6</v>
      </c>
      <c r="S64" s="1">
        <v>0</v>
      </c>
      <c r="V64" s="4">
        <f t="shared" si="15"/>
        <v>-0.25334710313579978</v>
      </c>
      <c r="W64" s="4">
        <f t="shared" si="15"/>
        <v>0.84162123357291474</v>
      </c>
      <c r="X64" s="4">
        <f t="shared" si="1"/>
        <v>-0.25334710313579978</v>
      </c>
      <c r="Y64" s="4">
        <f t="shared" si="2"/>
        <v>0.25334710313579978</v>
      </c>
      <c r="Z64" s="4">
        <f t="shared" si="16"/>
        <v>0.25334710313579978</v>
      </c>
      <c r="AA64" s="4">
        <f t="shared" si="3"/>
        <v>-0.25334710313579978</v>
      </c>
      <c r="AB64" s="4">
        <f t="shared" si="4"/>
        <v>-0.84162123357291452</v>
      </c>
      <c r="AC64" s="4">
        <f t="shared" si="61"/>
        <v>-3.5</v>
      </c>
      <c r="AD64" s="4">
        <f t="shared" si="61"/>
        <v>-3.5</v>
      </c>
      <c r="AE64" s="4">
        <f t="shared" si="7"/>
        <v>-0.25334710313579978</v>
      </c>
      <c r="AF64" s="4">
        <f t="shared" si="8"/>
        <v>-0.25334710313579978</v>
      </c>
      <c r="AG64" s="4">
        <f t="shared" si="9"/>
        <v>-0.84162123357291452</v>
      </c>
      <c r="AH64" s="4">
        <f t="shared" si="10"/>
        <v>-0.25334710313579978</v>
      </c>
      <c r="AI64" s="4">
        <f t="shared" si="11"/>
        <v>-0.25334710313579978</v>
      </c>
      <c r="AJ64" s="4">
        <f t="shared" si="12"/>
        <v>0.84162123357291474</v>
      </c>
      <c r="AK64" s="4">
        <f t="shared" si="13"/>
        <v>-0.25334710313579978</v>
      </c>
      <c r="AL64" s="4">
        <f t="shared" si="14"/>
        <v>0.25334710313579978</v>
      </c>
      <c r="AM64" s="4">
        <f t="shared" ref="AM64" si="86">IF(S64=0,-3.5,10000)</f>
        <v>-3.5</v>
      </c>
      <c r="AN64" s="3">
        <v>590</v>
      </c>
      <c r="AO64">
        <v>-0.6537075286488333</v>
      </c>
    </row>
    <row r="65" spans="1:41" x14ac:dyDescent="0.2">
      <c r="B65" s="1">
        <v>0.4</v>
      </c>
      <c r="C65" s="1">
        <v>0.6</v>
      </c>
      <c r="D65" s="1">
        <v>0</v>
      </c>
      <c r="E65" s="1">
        <v>0</v>
      </c>
      <c r="F65" s="1">
        <v>0.4</v>
      </c>
      <c r="G65" s="1">
        <v>0.2</v>
      </c>
      <c r="H65" s="1">
        <v>0.2</v>
      </c>
      <c r="I65" s="1">
        <v>0.2</v>
      </c>
      <c r="J65" s="1">
        <v>0.4</v>
      </c>
      <c r="K65" s="1">
        <v>0</v>
      </c>
      <c r="L65" s="1">
        <v>0.4</v>
      </c>
      <c r="M65" s="1">
        <v>0</v>
      </c>
      <c r="N65" s="1">
        <v>0.2</v>
      </c>
      <c r="O65" s="1">
        <v>0</v>
      </c>
      <c r="P65" s="1">
        <v>0</v>
      </c>
      <c r="Q65" s="1">
        <v>0.2</v>
      </c>
      <c r="R65" s="1">
        <v>0.6</v>
      </c>
      <c r="S65" s="1">
        <v>0.2</v>
      </c>
      <c r="V65" s="4">
        <f t="shared" si="15"/>
        <v>-0.25334710313579978</v>
      </c>
      <c r="W65" s="4">
        <f t="shared" si="15"/>
        <v>0.25334710313579978</v>
      </c>
      <c r="X65" s="4">
        <f>IF(D65=0,-3.5,10000)</f>
        <v>-3.5</v>
      </c>
      <c r="Y65" s="4">
        <f>IF(E65=0,-3.5,10000)</f>
        <v>-3.5</v>
      </c>
      <c r="Z65" s="4">
        <f t="shared" si="16"/>
        <v>-0.25334710313579978</v>
      </c>
      <c r="AA65" s="4">
        <f t="shared" si="3"/>
        <v>-0.84162123357291452</v>
      </c>
      <c r="AB65" s="4">
        <f t="shared" si="4"/>
        <v>-0.84162123357291452</v>
      </c>
      <c r="AC65" s="4">
        <f t="shared" si="5"/>
        <v>-0.84162123357291452</v>
      </c>
      <c r="AD65" s="4">
        <f t="shared" si="6"/>
        <v>-0.25334710313579978</v>
      </c>
      <c r="AE65" s="4">
        <f t="shared" ref="AE65" si="87">IF(K65=0,-3.5,10000)</f>
        <v>-3.5</v>
      </c>
      <c r="AF65" s="4">
        <f t="shared" si="8"/>
        <v>-0.25334710313579978</v>
      </c>
      <c r="AG65" s="4">
        <f t="shared" ref="AG65" si="88">IF(M65=0,-3.5,10000)</f>
        <v>-3.5</v>
      </c>
      <c r="AH65" s="4">
        <f t="shared" si="10"/>
        <v>-0.84162123357291452</v>
      </c>
      <c r="AI65" s="4">
        <f t="shared" ref="AI65:AJ65" si="89">IF(O65=0,-3.5,10000)</f>
        <v>-3.5</v>
      </c>
      <c r="AJ65" s="4">
        <f t="shared" si="89"/>
        <v>-3.5</v>
      </c>
      <c r="AK65" s="4">
        <f t="shared" si="13"/>
        <v>-0.84162123357291452</v>
      </c>
      <c r="AL65" s="4">
        <f t="shared" si="14"/>
        <v>0.25334710313579978</v>
      </c>
      <c r="AM65" s="4">
        <f t="shared" si="14"/>
        <v>-0.84162123357291452</v>
      </c>
      <c r="AN65" s="3">
        <v>610</v>
      </c>
      <c r="AO65">
        <v>-1.4753567559838383</v>
      </c>
    </row>
    <row r="66" spans="1:41" x14ac:dyDescent="0.2">
      <c r="B66" s="1">
        <v>0.2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0.2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V66" s="4">
        <f t="shared" si="15"/>
        <v>-0.84162123357291452</v>
      </c>
      <c r="W66" s="4">
        <f>IF(C66=0,-3.5,10000)</f>
        <v>-3.5</v>
      </c>
      <c r="X66" s="4">
        <f>IF(D66=0,-3.5,10000)</f>
        <v>-3.5</v>
      </c>
      <c r="Y66" s="4">
        <f t="shared" ref="Y66:AF67" si="90">IF(E66=0,-3.5,10000)</f>
        <v>-3.5</v>
      </c>
      <c r="Z66" s="4">
        <f t="shared" si="90"/>
        <v>-3.5</v>
      </c>
      <c r="AA66" s="4">
        <f t="shared" si="90"/>
        <v>-3.5</v>
      </c>
      <c r="AB66" s="4">
        <f t="shared" si="90"/>
        <v>-3.5</v>
      </c>
      <c r="AC66" s="4">
        <f t="shared" si="90"/>
        <v>-3.5</v>
      </c>
      <c r="AD66" s="4">
        <f t="shared" si="90"/>
        <v>-3.5</v>
      </c>
      <c r="AE66" s="4">
        <f t="shared" ref="AE66:AE84" si="91">_xlfn.NORM.INV(K66,0,1)</f>
        <v>-0.84162123357291452</v>
      </c>
      <c r="AF66" s="4">
        <f t="shared" si="90"/>
        <v>-3.5</v>
      </c>
      <c r="AG66" s="4">
        <f t="shared" ref="AG66:AG67" si="92">IF(M66=0,-3.5,10000)</f>
        <v>-3.5</v>
      </c>
      <c r="AH66" s="4">
        <f t="shared" ref="AH66:AH67" si="93">IF(N66=0,-3.5,10000)</f>
        <v>-3.5</v>
      </c>
      <c r="AI66" s="4">
        <f t="shared" ref="AI66:AI67" si="94">IF(O66=0,-3.5,10000)</f>
        <v>-3.5</v>
      </c>
      <c r="AJ66" s="4">
        <f t="shared" ref="AJ66:AJ67" si="95">IF(P66=0,-3.5,10000)</f>
        <v>-3.5</v>
      </c>
      <c r="AK66" s="4">
        <f t="shared" ref="AK66:AK67" si="96">IF(Q66=0,-3.5,10000)</f>
        <v>-3.5</v>
      </c>
      <c r="AL66" s="4">
        <f t="shared" ref="AL66:AL67" si="97">IF(R66=0,-3.5,10000)</f>
        <v>-3.5</v>
      </c>
      <c r="AM66" s="4">
        <f t="shared" ref="AM66:AM67" si="98">IF(S66=0,-3.5,10000)</f>
        <v>-3.5</v>
      </c>
      <c r="AN66" s="3">
        <v>630</v>
      </c>
      <c r="AO66">
        <v>-3.2046245815081016</v>
      </c>
    </row>
    <row r="67" spans="1:41" x14ac:dyDescent="0.2">
      <c r="B67" s="1">
        <v>0.2</v>
      </c>
      <c r="C67" s="1">
        <v>0.2</v>
      </c>
      <c r="D67" s="1">
        <v>0.2</v>
      </c>
      <c r="E67" s="1">
        <v>0</v>
      </c>
      <c r="F67" s="1">
        <v>0</v>
      </c>
      <c r="G67" s="1">
        <v>0</v>
      </c>
      <c r="H67" s="1">
        <v>0</v>
      </c>
      <c r="I67" s="1">
        <v>0.2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V67" s="4">
        <f t="shared" ref="V67:W85" si="99">_xlfn.NORM.INV(B67,0,1)</f>
        <v>-0.84162123357291452</v>
      </c>
      <c r="W67" s="4">
        <f t="shared" si="99"/>
        <v>-0.84162123357291452</v>
      </c>
      <c r="X67" s="4">
        <f t="shared" ref="X67:X84" si="100">_xlfn.NORM.INV(D67,0,1)</f>
        <v>-0.84162123357291452</v>
      </c>
      <c r="Y67" s="4">
        <f t="shared" si="90"/>
        <v>-3.5</v>
      </c>
      <c r="Z67" s="4">
        <f t="shared" ref="Z67" si="101">IF(F67=0,-3.5,10000)</f>
        <v>-3.5</v>
      </c>
      <c r="AA67" s="4">
        <f t="shared" ref="AA67" si="102">IF(G67=0,-3.5,10000)</f>
        <v>-3.5</v>
      </c>
      <c r="AB67" s="4">
        <f t="shared" si="90"/>
        <v>-3.5</v>
      </c>
      <c r="AC67" s="4">
        <f t="shared" ref="AC67:AC85" si="103">_xlfn.NORM.INV(I67,0,1)</f>
        <v>-0.84162123357291452</v>
      </c>
      <c r="AD67" s="4">
        <f t="shared" si="90"/>
        <v>-3.5</v>
      </c>
      <c r="AE67" s="4">
        <f t="shared" si="90"/>
        <v>-3.5</v>
      </c>
      <c r="AF67" s="4">
        <f t="shared" si="90"/>
        <v>-3.5</v>
      </c>
      <c r="AG67" s="4">
        <f t="shared" si="92"/>
        <v>-3.5</v>
      </c>
      <c r="AH67" s="4">
        <f t="shared" si="93"/>
        <v>-3.5</v>
      </c>
      <c r="AI67" s="4">
        <f t="shared" si="94"/>
        <v>-3.5</v>
      </c>
      <c r="AJ67" s="4">
        <f t="shared" si="95"/>
        <v>-3.5</v>
      </c>
      <c r="AK67" s="4">
        <f t="shared" si="96"/>
        <v>-3.5</v>
      </c>
      <c r="AL67" s="4">
        <f t="shared" si="97"/>
        <v>-3.5</v>
      </c>
      <c r="AM67" s="4">
        <f t="shared" si="98"/>
        <v>-3.5</v>
      </c>
      <c r="AN67" s="3">
        <v>650</v>
      </c>
      <c r="AO67">
        <v>-2.9092491630162036</v>
      </c>
    </row>
    <row r="68" spans="1:41" x14ac:dyDescent="0.2">
      <c r="A68" t="s">
        <v>11</v>
      </c>
      <c r="B68" s="1">
        <v>1</v>
      </c>
      <c r="C68" s="1">
        <v>0.8</v>
      </c>
      <c r="D68" s="1">
        <v>0.8</v>
      </c>
      <c r="E68" s="1">
        <v>0.8</v>
      </c>
      <c r="F68" s="1">
        <v>0.8</v>
      </c>
      <c r="G68" s="1">
        <v>1</v>
      </c>
      <c r="H68" s="1">
        <v>1</v>
      </c>
      <c r="I68" s="1">
        <v>1</v>
      </c>
      <c r="J68" s="1">
        <v>1</v>
      </c>
      <c r="K68" s="1">
        <v>0.8</v>
      </c>
      <c r="L68" s="1">
        <v>0.6</v>
      </c>
      <c r="M68" s="1">
        <v>0.6</v>
      </c>
      <c r="N68" s="1">
        <v>1</v>
      </c>
      <c r="O68" s="1">
        <v>1</v>
      </c>
      <c r="P68" s="1">
        <v>0.8</v>
      </c>
      <c r="Q68" s="1">
        <v>1</v>
      </c>
      <c r="R68" s="1">
        <v>1</v>
      </c>
      <c r="S68" s="1">
        <v>1</v>
      </c>
      <c r="U68" t="s">
        <v>11</v>
      </c>
      <c r="V68" s="4">
        <f>IF(B68=1,3.5,10000)</f>
        <v>3.5</v>
      </c>
      <c r="W68" s="4">
        <f t="shared" si="99"/>
        <v>0.84162123357291474</v>
      </c>
      <c r="X68" s="4">
        <f t="shared" si="100"/>
        <v>0.84162123357291474</v>
      </c>
      <c r="Y68" s="4">
        <f t="shared" ref="Y68:Y85" si="104">_xlfn.NORM.INV(E68,0,1)</f>
        <v>0.84162123357291474</v>
      </c>
      <c r="Z68" s="4">
        <f t="shared" ref="Z68:Z84" si="105">_xlfn.NORM.INV(F68,0,1)</f>
        <v>0.84162123357291474</v>
      </c>
      <c r="AA68" s="4">
        <f>IF(G68=1,3.5,10000)</f>
        <v>3.5</v>
      </c>
      <c r="AB68" s="4">
        <f t="shared" ref="AB68:AD68" si="106">IF(H68=1,3.5,10000)</f>
        <v>3.5</v>
      </c>
      <c r="AC68" s="4">
        <f t="shared" si="106"/>
        <v>3.5</v>
      </c>
      <c r="AD68" s="4">
        <f t="shared" si="106"/>
        <v>3.5</v>
      </c>
      <c r="AE68" s="4">
        <f t="shared" si="91"/>
        <v>0.84162123357291474</v>
      </c>
      <c r="AF68" s="4">
        <f t="shared" ref="AF68:AF84" si="107">_xlfn.NORM.INV(L68,0,1)</f>
        <v>0.25334710313579978</v>
      </c>
      <c r="AG68" s="4">
        <f t="shared" ref="AG68:AG84" si="108">_xlfn.NORM.INV(M68,0,1)</f>
        <v>0.25334710313579978</v>
      </c>
      <c r="AH68" s="4">
        <f t="shared" ref="AH68:AI68" si="109">IF(N68=1,3.5,10000)</f>
        <v>3.5</v>
      </c>
      <c r="AI68" s="4">
        <f t="shared" si="109"/>
        <v>3.5</v>
      </c>
      <c r="AJ68" s="4">
        <f t="shared" ref="AJ68:AJ84" si="110">_xlfn.NORM.INV(P68,0,1)</f>
        <v>0.84162123357291474</v>
      </c>
      <c r="AK68" s="4">
        <f t="shared" ref="AK68:AM69" si="111">IF(Q68=1,3.5,10000)</f>
        <v>3.5</v>
      </c>
      <c r="AL68" s="4">
        <f t="shared" si="111"/>
        <v>3.5</v>
      </c>
      <c r="AM68" s="4">
        <f t="shared" si="111"/>
        <v>3.5</v>
      </c>
      <c r="AN68" s="3">
        <v>550</v>
      </c>
      <c r="AO68">
        <v>2.2531345337616155</v>
      </c>
    </row>
    <row r="69" spans="1:41" x14ac:dyDescent="0.2">
      <c r="B69" s="1">
        <v>0.8</v>
      </c>
      <c r="C69" s="1">
        <v>1</v>
      </c>
      <c r="D69" s="1">
        <v>0.6</v>
      </c>
      <c r="E69" s="1">
        <v>1</v>
      </c>
      <c r="F69" s="1">
        <v>0.6</v>
      </c>
      <c r="G69" s="1">
        <v>0.6</v>
      </c>
      <c r="H69" s="1">
        <v>0.8</v>
      </c>
      <c r="I69" s="1">
        <v>0.8</v>
      </c>
      <c r="J69" s="1">
        <v>0.4</v>
      </c>
      <c r="K69" s="1">
        <v>0.8</v>
      </c>
      <c r="L69" s="1">
        <v>0.8</v>
      </c>
      <c r="M69" s="1">
        <v>0.8</v>
      </c>
      <c r="N69" s="1">
        <v>0.8</v>
      </c>
      <c r="O69" s="1">
        <v>0.6</v>
      </c>
      <c r="P69" s="1">
        <v>0.8</v>
      </c>
      <c r="Q69" s="1">
        <v>0.6</v>
      </c>
      <c r="R69" s="1">
        <v>1</v>
      </c>
      <c r="S69" s="1">
        <v>0.8</v>
      </c>
      <c r="V69" s="4">
        <f t="shared" si="99"/>
        <v>0.84162123357291474</v>
      </c>
      <c r="W69" s="4">
        <f>IF(C69=1,3.5,10000)</f>
        <v>3.5</v>
      </c>
      <c r="X69" s="4">
        <f t="shared" si="100"/>
        <v>0.25334710313579978</v>
      </c>
      <c r="Y69" s="4">
        <f>IF(E69=1,3.5,10000)</f>
        <v>3.5</v>
      </c>
      <c r="Z69" s="4">
        <f t="shared" si="105"/>
        <v>0.25334710313579978</v>
      </c>
      <c r="AA69" s="4">
        <f t="shared" ref="AA69:AA83" si="112">_xlfn.NORM.INV(G69,0,1)</f>
        <v>0.25334710313579978</v>
      </c>
      <c r="AB69" s="4">
        <f t="shared" ref="AB69:AB84" si="113">_xlfn.NORM.INV(H69,0,1)</f>
        <v>0.84162123357291474</v>
      </c>
      <c r="AC69" s="4">
        <f t="shared" si="103"/>
        <v>0.84162123357291474</v>
      </c>
      <c r="AD69" s="4">
        <f t="shared" ref="AD69:AD84" si="114">_xlfn.NORM.INV(J69,0,1)</f>
        <v>-0.25334710313579978</v>
      </c>
      <c r="AE69" s="4">
        <f t="shared" si="91"/>
        <v>0.84162123357291474</v>
      </c>
      <c r="AF69" s="4">
        <f t="shared" si="107"/>
        <v>0.84162123357291474</v>
      </c>
      <c r="AG69" s="4">
        <f t="shared" si="108"/>
        <v>0.84162123357291474</v>
      </c>
      <c r="AH69" s="4">
        <f t="shared" ref="AH69:AH84" si="115">_xlfn.NORM.INV(N69,0,1)</f>
        <v>0.84162123357291474</v>
      </c>
      <c r="AI69" s="4">
        <f t="shared" ref="AI69:AI84" si="116">_xlfn.NORM.INV(O69,0,1)</f>
        <v>0.25334710313579978</v>
      </c>
      <c r="AJ69" s="4">
        <f t="shared" si="110"/>
        <v>0.84162123357291474</v>
      </c>
      <c r="AK69" s="4">
        <f t="shared" ref="AK69:AK84" si="117">_xlfn.NORM.INV(Q69,0,1)</f>
        <v>0.25334710313579978</v>
      </c>
      <c r="AL69" s="4">
        <f t="shared" si="111"/>
        <v>3.5</v>
      </c>
      <c r="AM69" s="4">
        <f t="shared" ref="AL69:AM83" si="118">_xlfn.NORM.INV(S69,0,1)</f>
        <v>0.84162123357291474</v>
      </c>
      <c r="AN69" s="3">
        <v>570</v>
      </c>
      <c r="AO69">
        <v>1.0604433063721908</v>
      </c>
    </row>
    <row r="70" spans="1:41" x14ac:dyDescent="0.2">
      <c r="B70" s="1">
        <v>0.8</v>
      </c>
      <c r="C70" s="1">
        <v>0.6</v>
      </c>
      <c r="D70" s="1">
        <v>0.8</v>
      </c>
      <c r="E70" s="1">
        <v>0</v>
      </c>
      <c r="F70" s="1">
        <v>0.4</v>
      </c>
      <c r="G70" s="1">
        <v>0.2</v>
      </c>
      <c r="H70" s="1">
        <v>0.6</v>
      </c>
      <c r="I70" s="1">
        <v>0.6</v>
      </c>
      <c r="J70" s="1">
        <v>0.4</v>
      </c>
      <c r="K70" s="1">
        <v>0</v>
      </c>
      <c r="L70" s="1">
        <v>0.4</v>
      </c>
      <c r="M70" s="1">
        <v>0.2</v>
      </c>
      <c r="N70" s="1">
        <v>0.8</v>
      </c>
      <c r="O70" s="1">
        <v>0.6</v>
      </c>
      <c r="P70" s="1">
        <v>0.4</v>
      </c>
      <c r="Q70" s="1">
        <v>0.8</v>
      </c>
      <c r="R70" s="1">
        <v>0.6</v>
      </c>
      <c r="S70" s="1">
        <v>0.2</v>
      </c>
      <c r="V70" s="4">
        <f t="shared" si="99"/>
        <v>0.84162123357291474</v>
      </c>
      <c r="W70" s="4">
        <f t="shared" si="99"/>
        <v>0.25334710313579978</v>
      </c>
      <c r="X70" s="4">
        <f t="shared" si="100"/>
        <v>0.84162123357291474</v>
      </c>
      <c r="Y70" s="4">
        <f>IF(E70=0,-3.5,10000)</f>
        <v>-3.5</v>
      </c>
      <c r="Z70" s="4">
        <f t="shared" si="105"/>
        <v>-0.25334710313579978</v>
      </c>
      <c r="AA70" s="4">
        <f t="shared" si="112"/>
        <v>-0.84162123357291452</v>
      </c>
      <c r="AB70" s="4">
        <f t="shared" si="113"/>
        <v>0.25334710313579978</v>
      </c>
      <c r="AC70" s="4">
        <f t="shared" si="103"/>
        <v>0.25334710313579978</v>
      </c>
      <c r="AD70" s="4">
        <f t="shared" si="114"/>
        <v>-0.25334710313579978</v>
      </c>
      <c r="AE70" s="4">
        <f t="shared" ref="AE70" si="119">IF(K70=0,-3.5,10000)</f>
        <v>-3.5</v>
      </c>
      <c r="AF70" s="4">
        <f t="shared" si="107"/>
        <v>-0.25334710313579978</v>
      </c>
      <c r="AG70" s="4">
        <f t="shared" si="108"/>
        <v>-0.84162123357291452</v>
      </c>
      <c r="AH70" s="4">
        <f t="shared" si="115"/>
        <v>0.84162123357291474</v>
      </c>
      <c r="AI70" s="4">
        <f t="shared" si="116"/>
        <v>0.25334710313579978</v>
      </c>
      <c r="AJ70" s="4">
        <f t="shared" si="110"/>
        <v>-0.25334710313579978</v>
      </c>
      <c r="AK70" s="4">
        <f t="shared" si="117"/>
        <v>0.84162123357291474</v>
      </c>
      <c r="AL70" s="4">
        <f t="shared" si="118"/>
        <v>0.25334710313579978</v>
      </c>
      <c r="AM70" s="4">
        <f t="shared" si="118"/>
        <v>-0.84162123357291452</v>
      </c>
      <c r="AN70" s="3">
        <v>590</v>
      </c>
      <c r="AO70">
        <v>-0.32805731462729365</v>
      </c>
    </row>
    <row r="71" spans="1:41" x14ac:dyDescent="0.2">
      <c r="B71" s="1">
        <v>0.4</v>
      </c>
      <c r="C71" s="1">
        <v>0.2</v>
      </c>
      <c r="D71" s="1">
        <v>0.6</v>
      </c>
      <c r="E71" s="1">
        <v>0.4</v>
      </c>
      <c r="F71" s="1">
        <v>0</v>
      </c>
      <c r="G71" s="1">
        <v>0.6</v>
      </c>
      <c r="H71" s="1">
        <v>0.4</v>
      </c>
      <c r="I71" s="1">
        <v>0.2</v>
      </c>
      <c r="J71" s="1">
        <v>0.4</v>
      </c>
      <c r="K71" s="1">
        <v>0.2</v>
      </c>
      <c r="L71" s="1">
        <v>0.2</v>
      </c>
      <c r="M71" s="1">
        <v>0.4</v>
      </c>
      <c r="N71" s="1">
        <v>0.4</v>
      </c>
      <c r="O71" s="1">
        <v>0.4</v>
      </c>
      <c r="P71" s="1">
        <v>0.6</v>
      </c>
      <c r="Q71" s="1">
        <v>0.2</v>
      </c>
      <c r="R71" s="1">
        <v>0.2</v>
      </c>
      <c r="S71" s="1">
        <v>0</v>
      </c>
      <c r="V71" s="4">
        <f t="shared" si="99"/>
        <v>-0.25334710313579978</v>
      </c>
      <c r="W71" s="4">
        <f t="shared" si="99"/>
        <v>-0.84162123357291452</v>
      </c>
      <c r="X71" s="4">
        <f t="shared" si="100"/>
        <v>0.25334710313579978</v>
      </c>
      <c r="Y71" s="4">
        <f t="shared" si="104"/>
        <v>-0.25334710313579978</v>
      </c>
      <c r="Z71" s="4">
        <f>IF(F71=0,-3.5,10000)</f>
        <v>-3.5</v>
      </c>
      <c r="AA71" s="4">
        <f t="shared" si="112"/>
        <v>0.25334710313579978</v>
      </c>
      <c r="AB71" s="4">
        <f t="shared" si="113"/>
        <v>-0.25334710313579978</v>
      </c>
      <c r="AC71" s="4">
        <f t="shared" si="103"/>
        <v>-0.84162123357291452</v>
      </c>
      <c r="AD71" s="4">
        <f t="shared" si="114"/>
        <v>-0.25334710313579978</v>
      </c>
      <c r="AE71" s="4">
        <f t="shared" si="91"/>
        <v>-0.84162123357291452</v>
      </c>
      <c r="AF71" s="4">
        <f t="shared" si="107"/>
        <v>-0.84162123357291452</v>
      </c>
      <c r="AG71" s="4">
        <f t="shared" si="108"/>
        <v>-0.25334710313579978</v>
      </c>
      <c r="AH71" s="4">
        <f t="shared" si="115"/>
        <v>-0.25334710313579978</v>
      </c>
      <c r="AI71" s="4">
        <f t="shared" si="116"/>
        <v>-0.25334710313579978</v>
      </c>
      <c r="AJ71" s="4">
        <f t="shared" si="110"/>
        <v>0.25334710313579978</v>
      </c>
      <c r="AK71" s="4">
        <f t="shared" si="117"/>
        <v>-0.84162123357291452</v>
      </c>
      <c r="AL71" s="4">
        <f t="shared" si="118"/>
        <v>-0.84162123357291452</v>
      </c>
      <c r="AM71" s="4">
        <f>IF(S71=0,-3.5,10000)</f>
        <v>-3.5</v>
      </c>
      <c r="AN71" s="3">
        <v>610</v>
      </c>
      <c r="AO71">
        <v>-0.72572865633226025</v>
      </c>
    </row>
    <row r="72" spans="1:41" x14ac:dyDescent="0.2">
      <c r="B72" s="1">
        <v>0.4</v>
      </c>
      <c r="C72" s="1">
        <v>0.4</v>
      </c>
      <c r="D72" s="1">
        <v>0.4</v>
      </c>
      <c r="E72" s="1">
        <v>0</v>
      </c>
      <c r="F72" s="1">
        <v>0.2</v>
      </c>
      <c r="G72" s="1">
        <v>0</v>
      </c>
      <c r="H72" s="1">
        <v>0.4</v>
      </c>
      <c r="I72" s="1">
        <v>0.4</v>
      </c>
      <c r="J72" s="1">
        <v>0.2</v>
      </c>
      <c r="K72" s="1">
        <v>0</v>
      </c>
      <c r="L72" s="1">
        <v>0.2</v>
      </c>
      <c r="M72" s="1">
        <v>0</v>
      </c>
      <c r="N72" s="1">
        <v>0.2</v>
      </c>
      <c r="O72" s="1">
        <v>0.2</v>
      </c>
      <c r="P72" s="1">
        <v>0.2</v>
      </c>
      <c r="Q72" s="1">
        <v>0</v>
      </c>
      <c r="R72" s="1">
        <v>0.2</v>
      </c>
      <c r="S72" s="1">
        <v>0.2</v>
      </c>
      <c r="V72" s="4">
        <f t="shared" si="99"/>
        <v>-0.25334710313579978</v>
      </c>
      <c r="W72" s="4">
        <f t="shared" si="99"/>
        <v>-0.25334710313579978</v>
      </c>
      <c r="X72" s="4">
        <f t="shared" si="100"/>
        <v>-0.25334710313579978</v>
      </c>
      <c r="Y72" s="4">
        <f>IF(E72=0,-3.5,10000)</f>
        <v>-3.5</v>
      </c>
      <c r="Z72" s="4">
        <f t="shared" si="105"/>
        <v>-0.84162123357291452</v>
      </c>
      <c r="AA72" s="4">
        <f>IF(G72=0,-3.5,10000)</f>
        <v>-3.5</v>
      </c>
      <c r="AB72" s="4">
        <f t="shared" si="113"/>
        <v>-0.25334710313579978</v>
      </c>
      <c r="AC72" s="4">
        <f t="shared" si="103"/>
        <v>-0.25334710313579978</v>
      </c>
      <c r="AD72" s="4">
        <f t="shared" si="114"/>
        <v>-0.84162123357291452</v>
      </c>
      <c r="AE72" s="4">
        <f t="shared" ref="AE72" si="120">IF(K72=0,-3.5,10000)</f>
        <v>-3.5</v>
      </c>
      <c r="AF72" s="4">
        <f t="shared" si="107"/>
        <v>-0.84162123357291452</v>
      </c>
      <c r="AG72" s="4">
        <f>IF(M72=0,-3.5,10000)</f>
        <v>-3.5</v>
      </c>
      <c r="AH72" s="4">
        <f t="shared" si="115"/>
        <v>-0.84162123357291452</v>
      </c>
      <c r="AI72" s="4">
        <f t="shared" si="116"/>
        <v>-0.84162123357291452</v>
      </c>
      <c r="AJ72" s="4">
        <f t="shared" si="110"/>
        <v>-0.84162123357291452</v>
      </c>
      <c r="AK72" s="4">
        <f>IF(Q72=0,-3.5,10000)</f>
        <v>-3.5</v>
      </c>
      <c r="AL72" s="4">
        <f t="shared" si="118"/>
        <v>-0.84162123357291452</v>
      </c>
      <c r="AM72" s="4">
        <f t="shared" si="118"/>
        <v>-0.84162123357291452</v>
      </c>
      <c r="AN72" s="3">
        <v>630</v>
      </c>
      <c r="AO72">
        <v>-1.4166502991256844</v>
      </c>
    </row>
    <row r="73" spans="1:41" x14ac:dyDescent="0.2">
      <c r="B73" s="1">
        <v>0</v>
      </c>
      <c r="C73" s="1">
        <v>0.2</v>
      </c>
      <c r="D73" s="1">
        <v>0.2</v>
      </c>
      <c r="E73" s="1">
        <v>0.2</v>
      </c>
      <c r="F73" s="1">
        <v>0.2</v>
      </c>
      <c r="G73" s="1">
        <v>0</v>
      </c>
      <c r="H73" s="1">
        <v>0.2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0.2</v>
      </c>
      <c r="P73" s="1">
        <v>0</v>
      </c>
      <c r="Q73" s="1">
        <v>0</v>
      </c>
      <c r="R73" s="1">
        <v>0.2</v>
      </c>
      <c r="S73" s="1">
        <v>0</v>
      </c>
      <c r="V73" s="4">
        <f>IF(B73=0,-3.5,10000)</f>
        <v>-3.5</v>
      </c>
      <c r="W73" s="4">
        <f t="shared" si="99"/>
        <v>-0.84162123357291452</v>
      </c>
      <c r="X73" s="4">
        <f t="shared" si="100"/>
        <v>-0.84162123357291452</v>
      </c>
      <c r="Y73" s="4">
        <f t="shared" si="104"/>
        <v>-0.84162123357291452</v>
      </c>
      <c r="Z73" s="4">
        <f t="shared" si="105"/>
        <v>-0.84162123357291452</v>
      </c>
      <c r="AA73" s="4">
        <f>IF(G73=0,-3.5,10000)</f>
        <v>-3.5</v>
      </c>
      <c r="AB73" s="4">
        <f t="shared" si="113"/>
        <v>-0.84162123357291452</v>
      </c>
      <c r="AC73" s="4">
        <f>IF(I73=0,-3.5,10000)</f>
        <v>-3.5</v>
      </c>
      <c r="AD73" s="4">
        <f>IF(J73=0,-3.5,10000)</f>
        <v>-3.5</v>
      </c>
      <c r="AE73" s="4">
        <f t="shared" ref="AE73" si="121">IF(K73=0,-3.5,10000)</f>
        <v>-3.5</v>
      </c>
      <c r="AF73" s="4">
        <f t="shared" ref="AF73" si="122">IF(L73=0,-3.5,10000)</f>
        <v>-3.5</v>
      </c>
      <c r="AG73" s="4">
        <f t="shared" ref="AG73" si="123">IF(M73=0,-3.5,10000)</f>
        <v>-3.5</v>
      </c>
      <c r="AH73" s="4">
        <f t="shared" ref="AH73" si="124">IF(N73=0,-3.5,10000)</f>
        <v>-3.5</v>
      </c>
      <c r="AI73" s="4">
        <f t="shared" si="116"/>
        <v>-0.84162123357291452</v>
      </c>
      <c r="AJ73" s="4">
        <f>IF(P73=0,-3.5,10000)</f>
        <v>-3.5</v>
      </c>
      <c r="AK73" s="4">
        <f>IF(Q73=0,-3.5,10000)</f>
        <v>-3.5</v>
      </c>
      <c r="AL73" s="4">
        <f t="shared" si="118"/>
        <v>-0.84162123357291452</v>
      </c>
      <c r="AM73" s="4">
        <f>IF(S73=0,-3.5,10000)</f>
        <v>-3.5</v>
      </c>
      <c r="AN73" s="3">
        <v>650</v>
      </c>
      <c r="AO73">
        <v>-2.4661860352783558</v>
      </c>
    </row>
    <row r="74" spans="1:41" x14ac:dyDescent="0.2">
      <c r="A74" t="s">
        <v>12</v>
      </c>
      <c r="B74" s="1">
        <v>0.8</v>
      </c>
      <c r="C74" s="1">
        <v>0.8</v>
      </c>
      <c r="D74" s="1">
        <v>1</v>
      </c>
      <c r="E74" s="1">
        <v>1</v>
      </c>
      <c r="F74" s="1">
        <v>1</v>
      </c>
      <c r="G74" s="1">
        <v>1</v>
      </c>
      <c r="H74" s="1">
        <v>0.8</v>
      </c>
      <c r="I74" s="1">
        <v>1</v>
      </c>
      <c r="J74" s="1">
        <v>0.8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U74" t="s">
        <v>12</v>
      </c>
      <c r="V74" s="4">
        <f t="shared" si="99"/>
        <v>0.84162123357291474</v>
      </c>
      <c r="W74" s="4">
        <f t="shared" si="99"/>
        <v>0.84162123357291474</v>
      </c>
      <c r="X74" s="4">
        <f>IF(D74=1,3.5,10000)</f>
        <v>3.5</v>
      </c>
      <c r="Y74" s="4">
        <f t="shared" ref="X74:AE81" si="125">IF(E74=1,3.5,10000)</f>
        <v>3.5</v>
      </c>
      <c r="Z74" s="4">
        <f t="shared" si="125"/>
        <v>3.5</v>
      </c>
      <c r="AA74" s="4">
        <f t="shared" si="125"/>
        <v>3.5</v>
      </c>
      <c r="AB74" s="4">
        <f t="shared" si="113"/>
        <v>0.84162123357291474</v>
      </c>
      <c r="AC74" s="4">
        <f t="shared" si="125"/>
        <v>3.5</v>
      </c>
      <c r="AD74" s="4">
        <f t="shared" si="114"/>
        <v>0.84162123357291474</v>
      </c>
      <c r="AE74" s="4">
        <f t="shared" si="125"/>
        <v>3.5</v>
      </c>
      <c r="AF74" s="4">
        <f t="shared" ref="AF74:AF75" si="126">IF(L74=1,3.5,10000)</f>
        <v>3.5</v>
      </c>
      <c r="AG74" s="4">
        <f t="shared" ref="AG74:AG75" si="127">IF(M74=1,3.5,10000)</f>
        <v>3.5</v>
      </c>
      <c r="AH74" s="4">
        <f t="shared" ref="AH74:AH75" si="128">IF(N74=1,3.5,10000)</f>
        <v>3.5</v>
      </c>
      <c r="AI74" s="4">
        <f t="shared" ref="AI74:AI76" si="129">IF(O74=1,3.5,10000)</f>
        <v>3.5</v>
      </c>
      <c r="AJ74" s="4">
        <f t="shared" ref="AJ74:AJ75" si="130">IF(P74=1,3.5,10000)</f>
        <v>3.5</v>
      </c>
      <c r="AK74" s="4">
        <f t="shared" ref="AK74:AK75" si="131">IF(Q74=1,3.5,10000)</f>
        <v>3.5</v>
      </c>
      <c r="AL74" s="4">
        <f t="shared" ref="AL74:AL75" si="132">IF(R74=1,3.5,10000)</f>
        <v>3.5</v>
      </c>
      <c r="AM74" s="4">
        <f t="shared" ref="AM74" si="133">IF(S74=1,3.5,10000)</f>
        <v>3.5</v>
      </c>
      <c r="AN74" s="3">
        <v>550</v>
      </c>
      <c r="AO74">
        <v>2.9092491630162036</v>
      </c>
    </row>
    <row r="75" spans="1:41" x14ac:dyDescent="0.2">
      <c r="B75" s="1">
        <v>0.8</v>
      </c>
      <c r="C75" s="1">
        <v>1</v>
      </c>
      <c r="D75" s="1">
        <v>1</v>
      </c>
      <c r="E75" s="1">
        <v>0.8</v>
      </c>
      <c r="F75" s="1">
        <v>1</v>
      </c>
      <c r="G75" s="1">
        <v>0.8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0.8</v>
      </c>
      <c r="V75" s="4">
        <f t="shared" si="99"/>
        <v>0.84162123357291474</v>
      </c>
      <c r="W75" s="4">
        <f>IF(C75=1,3.5,10000)</f>
        <v>3.5</v>
      </c>
      <c r="X75" s="4">
        <f>IF(D75=1,3.5,10000)</f>
        <v>3.5</v>
      </c>
      <c r="Y75" s="4">
        <f t="shared" si="104"/>
        <v>0.84162123357291474</v>
      </c>
      <c r="Z75" s="4">
        <f t="shared" si="125"/>
        <v>3.5</v>
      </c>
      <c r="AA75" s="4">
        <f t="shared" si="112"/>
        <v>0.84162123357291474</v>
      </c>
      <c r="AB75" s="4">
        <f t="shared" si="125"/>
        <v>3.5</v>
      </c>
      <c r="AC75" s="4">
        <f t="shared" ref="AC75" si="134">IF(I75=1,3.5,10000)</f>
        <v>3.5</v>
      </c>
      <c r="AD75" s="4">
        <f t="shared" ref="AD75" si="135">IF(J75=1,3.5,10000)</f>
        <v>3.5</v>
      </c>
      <c r="AE75" s="4">
        <f t="shared" ref="AE75" si="136">IF(K75=1,3.5,10000)</f>
        <v>3.5</v>
      </c>
      <c r="AF75" s="4">
        <f t="shared" si="126"/>
        <v>3.5</v>
      </c>
      <c r="AG75" s="4">
        <f t="shared" si="127"/>
        <v>3.5</v>
      </c>
      <c r="AH75" s="4">
        <f t="shared" si="128"/>
        <v>3.5</v>
      </c>
      <c r="AI75" s="4">
        <f t="shared" si="129"/>
        <v>3.5</v>
      </c>
      <c r="AJ75" s="4">
        <f t="shared" si="130"/>
        <v>3.5</v>
      </c>
      <c r="AK75" s="4">
        <f t="shared" si="131"/>
        <v>3.5</v>
      </c>
      <c r="AL75" s="4">
        <f t="shared" si="132"/>
        <v>3.5</v>
      </c>
      <c r="AM75" s="4">
        <f t="shared" si="118"/>
        <v>0.84162123357291474</v>
      </c>
      <c r="AN75" s="3">
        <v>570</v>
      </c>
      <c r="AO75">
        <v>2.9092491630162032</v>
      </c>
    </row>
    <row r="76" spans="1:41" x14ac:dyDescent="0.2">
      <c r="B76" s="1">
        <v>0.8</v>
      </c>
      <c r="C76" s="1">
        <v>0.2</v>
      </c>
      <c r="D76" s="1">
        <v>0.6</v>
      </c>
      <c r="E76" s="1">
        <v>0.2</v>
      </c>
      <c r="F76" s="1">
        <v>0.6</v>
      </c>
      <c r="G76" s="1">
        <v>0.6</v>
      </c>
      <c r="H76" s="1">
        <v>0.6</v>
      </c>
      <c r="I76" s="1">
        <v>0.4</v>
      </c>
      <c r="J76" s="1">
        <v>0.4</v>
      </c>
      <c r="K76" s="1">
        <v>0.6</v>
      </c>
      <c r="L76" s="1">
        <v>0.8</v>
      </c>
      <c r="M76" s="1">
        <v>0.6</v>
      </c>
      <c r="N76" s="1">
        <v>0.8</v>
      </c>
      <c r="O76" s="1">
        <v>1</v>
      </c>
      <c r="P76" s="1">
        <v>0.6</v>
      </c>
      <c r="Q76" s="1">
        <v>0.2</v>
      </c>
      <c r="R76" s="1">
        <v>0.4</v>
      </c>
      <c r="S76" s="1">
        <v>0.6</v>
      </c>
      <c r="V76" s="4">
        <f t="shared" si="99"/>
        <v>0.84162123357291474</v>
      </c>
      <c r="W76" s="4">
        <f t="shared" si="99"/>
        <v>-0.84162123357291452</v>
      </c>
      <c r="X76" s="4">
        <f t="shared" si="100"/>
        <v>0.25334710313579978</v>
      </c>
      <c r="Y76" s="4">
        <f t="shared" si="104"/>
        <v>-0.84162123357291452</v>
      </c>
      <c r="Z76" s="4">
        <f t="shared" si="105"/>
        <v>0.25334710313579978</v>
      </c>
      <c r="AA76" s="4">
        <f t="shared" si="112"/>
        <v>0.25334710313579978</v>
      </c>
      <c r="AB76" s="4">
        <f t="shared" si="113"/>
        <v>0.25334710313579978</v>
      </c>
      <c r="AC76" s="4">
        <f t="shared" si="103"/>
        <v>-0.25334710313579978</v>
      </c>
      <c r="AD76" s="4">
        <f t="shared" si="114"/>
        <v>-0.25334710313579978</v>
      </c>
      <c r="AE76" s="4">
        <f t="shared" si="91"/>
        <v>0.25334710313579978</v>
      </c>
      <c r="AF76" s="4">
        <f t="shared" si="107"/>
        <v>0.84162123357291474</v>
      </c>
      <c r="AG76" s="4">
        <f t="shared" si="108"/>
        <v>0.25334710313579978</v>
      </c>
      <c r="AH76" s="4">
        <f t="shared" si="115"/>
        <v>0.84162123357291474</v>
      </c>
      <c r="AI76" s="4">
        <f t="shared" si="129"/>
        <v>3.5</v>
      </c>
      <c r="AJ76" s="4">
        <f t="shared" si="110"/>
        <v>0.25334710313579978</v>
      </c>
      <c r="AK76" s="4">
        <f t="shared" si="117"/>
        <v>-0.84162123357291452</v>
      </c>
      <c r="AL76" s="4">
        <f t="shared" si="118"/>
        <v>-0.25334710313579978</v>
      </c>
      <c r="AM76" s="4">
        <f t="shared" si="118"/>
        <v>0.25334710313579978</v>
      </c>
      <c r="AN76" s="3">
        <v>590</v>
      </c>
      <c r="AO76">
        <v>0.26481863975994441</v>
      </c>
    </row>
    <row r="77" spans="1:41" x14ac:dyDescent="0.2">
      <c r="B77" s="1">
        <v>0.6</v>
      </c>
      <c r="C77" s="1">
        <v>0</v>
      </c>
      <c r="D77" s="1">
        <v>0</v>
      </c>
      <c r="E77" s="1">
        <v>0.4</v>
      </c>
      <c r="F77" s="1">
        <v>0.2</v>
      </c>
      <c r="G77" s="1">
        <v>0.2</v>
      </c>
      <c r="H77" s="1">
        <v>0.2</v>
      </c>
      <c r="I77" s="1">
        <v>0.2</v>
      </c>
      <c r="J77" s="1">
        <v>0.8</v>
      </c>
      <c r="K77" s="1">
        <v>0</v>
      </c>
      <c r="L77" s="1">
        <v>0.8</v>
      </c>
      <c r="M77" s="1">
        <v>0.4</v>
      </c>
      <c r="N77" s="1">
        <v>0</v>
      </c>
      <c r="O77" s="1">
        <v>0.2</v>
      </c>
      <c r="P77" s="1">
        <v>0</v>
      </c>
      <c r="Q77" s="1">
        <v>0.4</v>
      </c>
      <c r="R77" s="1">
        <v>0.2</v>
      </c>
      <c r="S77" s="1">
        <v>0.2</v>
      </c>
      <c r="V77" s="4">
        <f t="shared" si="99"/>
        <v>0.25334710313579978</v>
      </c>
      <c r="W77" s="4">
        <f>IF(C77=0,-3.5,10000)</f>
        <v>-3.5</v>
      </c>
      <c r="X77" s="4">
        <f>IF(D77=0,-3.5,10000)</f>
        <v>-3.5</v>
      </c>
      <c r="Y77" s="4">
        <f t="shared" si="104"/>
        <v>-0.25334710313579978</v>
      </c>
      <c r="Z77" s="4">
        <f t="shared" si="105"/>
        <v>-0.84162123357291452</v>
      </c>
      <c r="AA77" s="4">
        <f t="shared" si="112"/>
        <v>-0.84162123357291452</v>
      </c>
      <c r="AB77" s="4">
        <f t="shared" si="113"/>
        <v>-0.84162123357291452</v>
      </c>
      <c r="AC77" s="4">
        <f t="shared" si="103"/>
        <v>-0.84162123357291452</v>
      </c>
      <c r="AD77" s="4">
        <f t="shared" si="114"/>
        <v>0.84162123357291474</v>
      </c>
      <c r="AE77" s="4">
        <f t="shared" ref="AE77:AE78" si="137">IF(K77=0,-3.5,10000)</f>
        <v>-3.5</v>
      </c>
      <c r="AF77" s="4">
        <f t="shared" si="107"/>
        <v>0.84162123357291474</v>
      </c>
      <c r="AG77" s="4">
        <f t="shared" si="108"/>
        <v>-0.25334710313579978</v>
      </c>
      <c r="AH77" s="4">
        <f t="shared" ref="AH77" si="138">IF(N77=0,-3.5,10000)</f>
        <v>-3.5</v>
      </c>
      <c r="AI77" s="4">
        <f t="shared" si="116"/>
        <v>-0.84162123357291452</v>
      </c>
      <c r="AJ77" s="4">
        <f t="shared" ref="AJ77" si="139">IF(P77=0,-3.5,10000)</f>
        <v>-3.5</v>
      </c>
      <c r="AK77" s="4">
        <f t="shared" si="117"/>
        <v>-0.25334710313579978</v>
      </c>
      <c r="AL77" s="4">
        <f t="shared" si="118"/>
        <v>-0.84162123357291452</v>
      </c>
      <c r="AM77" s="4">
        <f t="shared" si="118"/>
        <v>-0.84162123357291452</v>
      </c>
      <c r="AN77" s="3">
        <v>610</v>
      </c>
      <c r="AO77">
        <v>-1.2341555763408985</v>
      </c>
    </row>
    <row r="78" spans="1:41" x14ac:dyDescent="0.2"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0.2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0.2</v>
      </c>
      <c r="R78" s="1">
        <v>0</v>
      </c>
      <c r="S78" s="1">
        <v>0</v>
      </c>
      <c r="V78" s="4">
        <f>IF(B78=0,-3.5,10000)</f>
        <v>-3.5</v>
      </c>
      <c r="W78" s="4">
        <f t="shared" ref="W78:W79" si="140">IF(C78=0,-3.5,10000)</f>
        <v>-3.5</v>
      </c>
      <c r="X78" s="4">
        <f>IF(D78=0,-3.5,10000)</f>
        <v>-3.5</v>
      </c>
      <c r="Y78" s="4">
        <f t="shared" ref="Y78:AB79" si="141">IF(E78=0,-3.5,10000)</f>
        <v>-3.5</v>
      </c>
      <c r="Z78" s="4">
        <f t="shared" si="141"/>
        <v>-3.5</v>
      </c>
      <c r="AA78" s="4">
        <f t="shared" si="141"/>
        <v>-3.5</v>
      </c>
      <c r="AB78" s="4">
        <f t="shared" si="141"/>
        <v>-3.5</v>
      </c>
      <c r="AC78" s="4">
        <f t="shared" si="103"/>
        <v>-0.84162123357291452</v>
      </c>
      <c r="AD78" s="4">
        <f t="shared" ref="AC78:AL79" si="142">IF(J78=0,-3.5,10000)</f>
        <v>-3.5</v>
      </c>
      <c r="AE78" s="4">
        <f t="shared" si="137"/>
        <v>-3.5</v>
      </c>
      <c r="AF78" s="4">
        <f t="shared" ref="AF78" si="143">IF(L78=0,-3.5,10000)</f>
        <v>-3.5</v>
      </c>
      <c r="AG78" s="4">
        <f t="shared" ref="AG78" si="144">IF(M78=0,-3.5,10000)</f>
        <v>-3.5</v>
      </c>
      <c r="AH78" s="4">
        <f t="shared" ref="AH78" si="145">IF(N78=0,-3.5,10000)</f>
        <v>-3.5</v>
      </c>
      <c r="AI78" s="4">
        <f t="shared" ref="AI78" si="146">IF(O78=0,-3.5,10000)</f>
        <v>-3.5</v>
      </c>
      <c r="AJ78" s="4">
        <f t="shared" ref="AJ78" si="147">IF(P78=0,-3.5,10000)</f>
        <v>-3.5</v>
      </c>
      <c r="AK78" s="4">
        <f t="shared" si="117"/>
        <v>-0.84162123357291452</v>
      </c>
      <c r="AL78" s="4">
        <f t="shared" ref="AL78" si="148">IF(R78=0,-3.5,10000)</f>
        <v>-3.5</v>
      </c>
      <c r="AM78" s="4">
        <f>IF(S78=0,-3.5,10000)</f>
        <v>-3.5</v>
      </c>
      <c r="AN78" s="3">
        <v>630</v>
      </c>
      <c r="AO78">
        <v>-3.2046245815081016</v>
      </c>
    </row>
    <row r="79" spans="1:41" x14ac:dyDescent="0.2"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V79" s="4">
        <f>IF(B79=0,-3.5,10000)</f>
        <v>-3.5</v>
      </c>
      <c r="W79" s="4">
        <f t="shared" si="140"/>
        <v>-3.5</v>
      </c>
      <c r="X79" s="4">
        <f>IF(D79=0,-3.5,10000)</f>
        <v>-3.5</v>
      </c>
      <c r="Y79" s="4">
        <f t="shared" si="141"/>
        <v>-3.5</v>
      </c>
      <c r="Z79" s="4">
        <f t="shared" si="141"/>
        <v>-3.5</v>
      </c>
      <c r="AA79" s="4">
        <f t="shared" si="141"/>
        <v>-3.5</v>
      </c>
      <c r="AB79" s="4">
        <f t="shared" si="141"/>
        <v>-3.5</v>
      </c>
      <c r="AC79" s="4">
        <f t="shared" si="142"/>
        <v>-3.5</v>
      </c>
      <c r="AD79" s="4">
        <f t="shared" si="142"/>
        <v>-3.5</v>
      </c>
      <c r="AE79" s="4">
        <f t="shared" si="142"/>
        <v>-3.5</v>
      </c>
      <c r="AF79" s="4">
        <f t="shared" si="142"/>
        <v>-3.5</v>
      </c>
      <c r="AG79" s="4">
        <f t="shared" si="142"/>
        <v>-3.5</v>
      </c>
      <c r="AH79" s="4">
        <f t="shared" si="142"/>
        <v>-3.5</v>
      </c>
      <c r="AI79" s="4">
        <f t="shared" si="142"/>
        <v>-3.5</v>
      </c>
      <c r="AJ79" s="4">
        <f t="shared" si="142"/>
        <v>-3.5</v>
      </c>
      <c r="AK79" s="4">
        <f t="shared" si="142"/>
        <v>-3.5</v>
      </c>
      <c r="AL79" s="4">
        <f t="shared" si="142"/>
        <v>-3.5</v>
      </c>
      <c r="AM79" s="4">
        <f t="shared" ref="AM79" si="149">IF(S79=0,-3.5,10000)</f>
        <v>-3.5</v>
      </c>
      <c r="AN79" s="3">
        <v>650</v>
      </c>
      <c r="AO79">
        <v>-3.5</v>
      </c>
    </row>
    <row r="80" spans="1:41" x14ac:dyDescent="0.2">
      <c r="A80" t="s">
        <v>32</v>
      </c>
      <c r="B80" s="1">
        <v>1</v>
      </c>
      <c r="C80" s="1">
        <v>0.8</v>
      </c>
      <c r="D80" s="1">
        <v>1</v>
      </c>
      <c r="E80" s="1">
        <v>0.8</v>
      </c>
      <c r="F80" s="1">
        <v>1</v>
      </c>
      <c r="G80" s="1">
        <v>1</v>
      </c>
      <c r="H80" s="1">
        <v>0.8</v>
      </c>
      <c r="I80" s="1">
        <v>1</v>
      </c>
      <c r="J80" s="1">
        <v>1</v>
      </c>
      <c r="K80" s="1">
        <v>1</v>
      </c>
      <c r="L80" s="1">
        <v>0.8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U80" t="s">
        <v>32</v>
      </c>
      <c r="V80" s="4">
        <f t="shared" ref="V80:V81" si="150">IF(B80=1,3.5,10000)</f>
        <v>3.5</v>
      </c>
      <c r="W80" s="4">
        <f t="shared" si="99"/>
        <v>0.84162123357291474</v>
      </c>
      <c r="X80" s="4">
        <f t="shared" si="125"/>
        <v>3.5</v>
      </c>
      <c r="Y80" s="4">
        <f t="shared" si="104"/>
        <v>0.84162123357291474</v>
      </c>
      <c r="Z80" s="4">
        <f>IF(F80=1,3.5,10000)</f>
        <v>3.5</v>
      </c>
      <c r="AA80" s="4">
        <f>IF(G80=1,3.5,10000)</f>
        <v>3.5</v>
      </c>
      <c r="AB80" s="4">
        <f t="shared" si="113"/>
        <v>0.84162123357291474</v>
      </c>
      <c r="AC80" s="4">
        <f>IF(I80=1,3.5,10000)</f>
        <v>3.5</v>
      </c>
      <c r="AD80" s="4">
        <f>IF(J80=1,3.5,10000)</f>
        <v>3.5</v>
      </c>
      <c r="AE80" s="4">
        <f>IF(K80=1,3.5,10000)</f>
        <v>3.5</v>
      </c>
      <c r="AF80" s="4">
        <f t="shared" si="107"/>
        <v>0.84162123357291474</v>
      </c>
      <c r="AG80" s="4">
        <f>IF(M80=1,3.5,10000)</f>
        <v>3.5</v>
      </c>
      <c r="AH80" s="4">
        <f t="shared" ref="AH80:AM81" si="151">IF(N80=1,3.5,10000)</f>
        <v>3.5</v>
      </c>
      <c r="AI80" s="4">
        <f t="shared" si="151"/>
        <v>3.5</v>
      </c>
      <c r="AJ80" s="4">
        <f t="shared" si="151"/>
        <v>3.5</v>
      </c>
      <c r="AK80" s="4">
        <f t="shared" si="151"/>
        <v>3.5</v>
      </c>
      <c r="AL80" s="4">
        <f t="shared" si="151"/>
        <v>3.5</v>
      </c>
      <c r="AM80" s="4">
        <f t="shared" si="151"/>
        <v>3.5</v>
      </c>
      <c r="AN80" s="3">
        <v>550</v>
      </c>
      <c r="AO80">
        <v>2.9092491630162036</v>
      </c>
    </row>
    <row r="81" spans="2:41" x14ac:dyDescent="0.2">
      <c r="B81" s="1">
        <v>1</v>
      </c>
      <c r="C81" s="1">
        <v>0.8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0.6</v>
      </c>
      <c r="J81" s="1">
        <v>0.8</v>
      </c>
      <c r="K81" s="1">
        <v>1</v>
      </c>
      <c r="L81" s="1">
        <v>0.8</v>
      </c>
      <c r="M81" s="1">
        <v>1</v>
      </c>
      <c r="N81" s="1">
        <v>1</v>
      </c>
      <c r="O81" s="1">
        <v>0.8</v>
      </c>
      <c r="P81" s="1">
        <v>1</v>
      </c>
      <c r="Q81" s="1">
        <v>0.8</v>
      </c>
      <c r="R81" s="1">
        <v>0.8</v>
      </c>
      <c r="S81" s="1">
        <v>1</v>
      </c>
      <c r="V81" s="4">
        <f t="shared" si="150"/>
        <v>3.5</v>
      </c>
      <c r="W81" s="4">
        <f t="shared" si="99"/>
        <v>0.84162123357291474</v>
      </c>
      <c r="X81" s="4">
        <f t="shared" si="125"/>
        <v>3.5</v>
      </c>
      <c r="Y81" s="4">
        <f>IF(E81=1,3.5,10000)</f>
        <v>3.5</v>
      </c>
      <c r="Z81" s="4">
        <f>IF(F81=1,3.5,10000)</f>
        <v>3.5</v>
      </c>
      <c r="AA81" s="4">
        <f>IF(G81=1,3.5,10000)</f>
        <v>3.5</v>
      </c>
      <c r="AB81" s="4">
        <f>IF(H81=1,3.5,10000)</f>
        <v>3.5</v>
      </c>
      <c r="AC81" s="4">
        <f t="shared" si="103"/>
        <v>0.25334710313579978</v>
      </c>
      <c r="AD81" s="4">
        <f t="shared" si="114"/>
        <v>0.84162123357291474</v>
      </c>
      <c r="AE81" s="4">
        <f>IF(K81=1,3.5,10000)</f>
        <v>3.5</v>
      </c>
      <c r="AF81" s="4">
        <f t="shared" si="107"/>
        <v>0.84162123357291474</v>
      </c>
      <c r="AG81" s="4">
        <f>IF(M81=1,3.5,10000)</f>
        <v>3.5</v>
      </c>
      <c r="AH81" s="4">
        <f t="shared" si="151"/>
        <v>3.5</v>
      </c>
      <c r="AI81" s="4">
        <f t="shared" si="116"/>
        <v>0.84162123357291474</v>
      </c>
      <c r="AJ81" s="4">
        <f t="shared" si="151"/>
        <v>3.5</v>
      </c>
      <c r="AK81" s="4">
        <f t="shared" si="117"/>
        <v>0.84162123357291474</v>
      </c>
      <c r="AL81" s="4">
        <f t="shared" si="118"/>
        <v>0.84162123357291474</v>
      </c>
      <c r="AM81" s="4">
        <f t="shared" si="151"/>
        <v>3.5</v>
      </c>
      <c r="AN81" s="3">
        <v>570</v>
      </c>
      <c r="AO81">
        <v>2.4335041391429608</v>
      </c>
    </row>
    <row r="82" spans="2:41" x14ac:dyDescent="0.2">
      <c r="B82" s="1">
        <v>0.8</v>
      </c>
      <c r="C82" s="1">
        <v>1</v>
      </c>
      <c r="D82" s="1">
        <v>0.6</v>
      </c>
      <c r="E82" s="1">
        <v>0.8</v>
      </c>
      <c r="F82" s="1">
        <v>1</v>
      </c>
      <c r="G82" s="1">
        <v>0.6</v>
      </c>
      <c r="H82" s="1">
        <v>1</v>
      </c>
      <c r="I82" s="1">
        <v>1</v>
      </c>
      <c r="J82" s="1">
        <v>0.8</v>
      </c>
      <c r="K82" s="1">
        <v>0.6</v>
      </c>
      <c r="L82" s="1">
        <v>0.6</v>
      </c>
      <c r="M82" s="1">
        <v>0.6</v>
      </c>
      <c r="N82" s="1">
        <v>0.4</v>
      </c>
      <c r="O82" s="1">
        <v>0.8</v>
      </c>
      <c r="P82" s="1">
        <v>0.6</v>
      </c>
      <c r="Q82" s="1">
        <v>0.6</v>
      </c>
      <c r="R82" s="1">
        <v>0.6</v>
      </c>
      <c r="S82" s="1">
        <v>0.8</v>
      </c>
      <c r="V82" s="4">
        <f t="shared" si="99"/>
        <v>0.84162123357291474</v>
      </c>
      <c r="W82" s="4">
        <f>IF(C82=1,3.5,10000)</f>
        <v>3.5</v>
      </c>
      <c r="X82" s="4">
        <f t="shared" si="100"/>
        <v>0.25334710313579978</v>
      </c>
      <c r="Y82" s="4">
        <f t="shared" si="104"/>
        <v>0.84162123357291474</v>
      </c>
      <c r="Z82" s="4">
        <f>IF(F82=1,3.5,10000)</f>
        <v>3.5</v>
      </c>
      <c r="AA82" s="4">
        <f t="shared" si="112"/>
        <v>0.25334710313579978</v>
      </c>
      <c r="AB82" s="4">
        <f>IF(H82=1,3.5,10000)</f>
        <v>3.5</v>
      </c>
      <c r="AC82" s="4">
        <f>IF(I82=1,3.5,10000)</f>
        <v>3.5</v>
      </c>
      <c r="AD82" s="4">
        <f t="shared" si="114"/>
        <v>0.84162123357291474</v>
      </c>
      <c r="AE82" s="4">
        <f t="shared" si="91"/>
        <v>0.25334710313579978</v>
      </c>
      <c r="AF82" s="4">
        <f t="shared" si="107"/>
        <v>0.25334710313579978</v>
      </c>
      <c r="AG82" s="4">
        <f t="shared" si="108"/>
        <v>0.25334710313579978</v>
      </c>
      <c r="AH82" s="4">
        <f t="shared" si="115"/>
        <v>-0.25334710313579978</v>
      </c>
      <c r="AI82" s="4">
        <f t="shared" si="116"/>
        <v>0.84162123357291474</v>
      </c>
      <c r="AJ82" s="4">
        <f t="shared" si="110"/>
        <v>0.25334710313579978</v>
      </c>
      <c r="AK82" s="4">
        <f t="shared" si="117"/>
        <v>0.25334710313579978</v>
      </c>
      <c r="AL82" s="4">
        <f t="shared" si="118"/>
        <v>0.25334710313579978</v>
      </c>
      <c r="AM82" s="4">
        <f t="shared" si="118"/>
        <v>0.84162123357291474</v>
      </c>
      <c r="AN82" s="3">
        <v>590</v>
      </c>
      <c r="AO82">
        <v>1.1100853272119537</v>
      </c>
    </row>
    <row r="83" spans="2:41" x14ac:dyDescent="0.2">
      <c r="B83" s="1">
        <v>0.8</v>
      </c>
      <c r="C83" s="1">
        <v>1</v>
      </c>
      <c r="D83" s="1">
        <v>0.6</v>
      </c>
      <c r="E83" s="1">
        <v>0.8</v>
      </c>
      <c r="F83" s="1">
        <v>0.4</v>
      </c>
      <c r="G83" s="1">
        <v>0.4</v>
      </c>
      <c r="H83" s="1">
        <v>1</v>
      </c>
      <c r="I83" s="1">
        <v>0.6</v>
      </c>
      <c r="J83" s="1">
        <v>0.8</v>
      </c>
      <c r="K83" s="1">
        <v>0.6</v>
      </c>
      <c r="L83" s="1">
        <v>0.8</v>
      </c>
      <c r="M83" s="1">
        <v>0.4</v>
      </c>
      <c r="N83" s="1">
        <v>0.6</v>
      </c>
      <c r="O83" s="1">
        <v>0.4</v>
      </c>
      <c r="P83" s="1">
        <v>0.4</v>
      </c>
      <c r="Q83" s="1">
        <v>0.4</v>
      </c>
      <c r="R83" s="1">
        <v>0</v>
      </c>
      <c r="S83" s="1">
        <v>0.4</v>
      </c>
      <c r="V83" s="4">
        <f t="shared" si="99"/>
        <v>0.84162123357291474</v>
      </c>
      <c r="W83" s="4">
        <f>IF(C83=1,3.5,10000)</f>
        <v>3.5</v>
      </c>
      <c r="X83" s="4">
        <f t="shared" si="100"/>
        <v>0.25334710313579978</v>
      </c>
      <c r="Y83" s="4">
        <f t="shared" si="104"/>
        <v>0.84162123357291474</v>
      </c>
      <c r="Z83" s="4">
        <f t="shared" si="105"/>
        <v>-0.25334710313579978</v>
      </c>
      <c r="AA83" s="4">
        <f t="shared" si="112"/>
        <v>-0.25334710313579978</v>
      </c>
      <c r="AB83" s="4">
        <f>IF(H83=1,3.5,10000)</f>
        <v>3.5</v>
      </c>
      <c r="AC83" s="4">
        <f t="shared" si="103"/>
        <v>0.25334710313579978</v>
      </c>
      <c r="AD83" s="4">
        <f t="shared" si="114"/>
        <v>0.84162123357291474</v>
      </c>
      <c r="AE83" s="4">
        <f t="shared" si="91"/>
        <v>0.25334710313579978</v>
      </c>
      <c r="AF83" s="4">
        <f t="shared" si="107"/>
        <v>0.84162123357291474</v>
      </c>
      <c r="AG83" s="4">
        <f t="shared" si="108"/>
        <v>-0.25334710313579978</v>
      </c>
      <c r="AH83" s="4">
        <f t="shared" si="115"/>
        <v>0.25334710313579978</v>
      </c>
      <c r="AI83" s="4">
        <f t="shared" si="116"/>
        <v>-0.25334710313579978</v>
      </c>
      <c r="AJ83" s="4">
        <f t="shared" si="110"/>
        <v>-0.25334710313579978</v>
      </c>
      <c r="AK83" s="4">
        <f t="shared" si="117"/>
        <v>-0.25334710313579978</v>
      </c>
      <c r="AL83" s="4">
        <f t="shared" ref="AL83:AM85" si="152">IF(R83=0,-3.5,10000)</f>
        <v>-3.5</v>
      </c>
      <c r="AM83" s="4">
        <f t="shared" si="118"/>
        <v>-0.25334710313579978</v>
      </c>
      <c r="AN83" s="3">
        <v>610</v>
      </c>
      <c r="AO83">
        <v>0.33924686804912541</v>
      </c>
    </row>
    <row r="84" spans="2:41" x14ac:dyDescent="0.2">
      <c r="B84" s="1">
        <v>0.4</v>
      </c>
      <c r="C84" s="1">
        <v>0.6</v>
      </c>
      <c r="D84" s="1">
        <v>0.2</v>
      </c>
      <c r="E84" s="1">
        <v>0</v>
      </c>
      <c r="F84" s="1">
        <v>0.4</v>
      </c>
      <c r="G84" s="1">
        <v>0</v>
      </c>
      <c r="H84" s="1">
        <v>0.4</v>
      </c>
      <c r="I84" s="1">
        <v>0</v>
      </c>
      <c r="J84" s="1">
        <v>0.4</v>
      </c>
      <c r="K84" s="1">
        <v>0.2</v>
      </c>
      <c r="L84" s="1">
        <v>0.2</v>
      </c>
      <c r="M84" s="1">
        <v>0.6</v>
      </c>
      <c r="N84" s="1">
        <v>0.6</v>
      </c>
      <c r="O84" s="1">
        <v>0.2</v>
      </c>
      <c r="P84" s="1">
        <v>0.2</v>
      </c>
      <c r="Q84" s="1">
        <v>0.2</v>
      </c>
      <c r="R84" s="1">
        <v>0</v>
      </c>
      <c r="S84" s="1">
        <v>0</v>
      </c>
      <c r="V84" s="4">
        <f t="shared" si="99"/>
        <v>-0.25334710313579978</v>
      </c>
      <c r="W84" s="4">
        <f t="shared" si="99"/>
        <v>0.25334710313579978</v>
      </c>
      <c r="X84" s="4">
        <f t="shared" si="100"/>
        <v>-0.84162123357291452</v>
      </c>
      <c r="Y84" s="4">
        <f>IF(E84=0,-3.5,10000)</f>
        <v>-3.5</v>
      </c>
      <c r="Z84" s="4">
        <f t="shared" si="105"/>
        <v>-0.25334710313579978</v>
      </c>
      <c r="AA84" s="4">
        <f>IF(G84=0,-3.5,10000)</f>
        <v>-3.5</v>
      </c>
      <c r="AB84" s="4">
        <f t="shared" si="113"/>
        <v>-0.25334710313579978</v>
      </c>
      <c r="AC84" s="4">
        <f>IF(I84=0,-3.5,10000)</f>
        <v>-3.5</v>
      </c>
      <c r="AD84" s="4">
        <f t="shared" si="114"/>
        <v>-0.25334710313579978</v>
      </c>
      <c r="AE84" s="4">
        <f t="shared" si="91"/>
        <v>-0.84162123357291452</v>
      </c>
      <c r="AF84" s="4">
        <f t="shared" si="107"/>
        <v>-0.84162123357291452</v>
      </c>
      <c r="AG84" s="4">
        <f t="shared" si="108"/>
        <v>0.25334710313579978</v>
      </c>
      <c r="AH84" s="4">
        <f t="shared" si="115"/>
        <v>0.25334710313579978</v>
      </c>
      <c r="AI84" s="4">
        <f t="shared" si="116"/>
        <v>-0.84162123357291452</v>
      </c>
      <c r="AJ84" s="4">
        <f t="shared" si="110"/>
        <v>-0.84162123357291452</v>
      </c>
      <c r="AK84" s="4">
        <f t="shared" si="117"/>
        <v>-0.84162123357291452</v>
      </c>
      <c r="AL84" s="4">
        <f t="shared" si="152"/>
        <v>-3.5</v>
      </c>
      <c r="AM84" s="4">
        <f t="shared" si="152"/>
        <v>-3.5</v>
      </c>
      <c r="AN84" s="3">
        <v>630</v>
      </c>
      <c r="AO84">
        <v>-1.2668374724762934</v>
      </c>
    </row>
    <row r="85" spans="2:41" x14ac:dyDescent="0.2">
      <c r="B85" s="1">
        <v>0.2</v>
      </c>
      <c r="C85" s="1">
        <v>0.6</v>
      </c>
      <c r="D85" s="1">
        <v>0</v>
      </c>
      <c r="E85" s="1">
        <v>0.2</v>
      </c>
      <c r="F85" s="1">
        <v>0</v>
      </c>
      <c r="G85" s="1">
        <v>0</v>
      </c>
      <c r="H85" s="1">
        <v>0</v>
      </c>
      <c r="I85" s="1">
        <v>0.2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V85" s="4">
        <f t="shared" si="99"/>
        <v>-0.84162123357291452</v>
      </c>
      <c r="W85" s="4">
        <f t="shared" si="99"/>
        <v>0.25334710313579978</v>
      </c>
      <c r="X85" s="4">
        <f>IF(D85=0,-3.5,10000)</f>
        <v>-3.5</v>
      </c>
      <c r="Y85" s="4">
        <f t="shared" si="104"/>
        <v>-0.84162123357291452</v>
      </c>
      <c r="Z85" s="4">
        <f>IF(F85=0,-3.5,10000)</f>
        <v>-3.5</v>
      </c>
      <c r="AA85" s="4">
        <f t="shared" ref="AA85:AD85" si="153">IF(G85=0,-3.5,10000)</f>
        <v>-3.5</v>
      </c>
      <c r="AB85" s="4">
        <f t="shared" si="153"/>
        <v>-3.5</v>
      </c>
      <c r="AC85" s="4">
        <f t="shared" si="103"/>
        <v>-0.84162123357291452</v>
      </c>
      <c r="AD85" s="4">
        <f t="shared" si="153"/>
        <v>-3.5</v>
      </c>
      <c r="AE85" s="4">
        <f t="shared" ref="AE85" si="154">IF(K85=0,-3.5,10000)</f>
        <v>-3.5</v>
      </c>
      <c r="AF85" s="4">
        <f t="shared" ref="AF85" si="155">IF(L85=0,-3.5,10000)</f>
        <v>-3.5</v>
      </c>
      <c r="AG85" s="4">
        <f t="shared" ref="AG85" si="156">IF(M85=0,-3.5,10000)</f>
        <v>-3.5</v>
      </c>
      <c r="AH85" s="4">
        <f t="shared" ref="AH85" si="157">IF(N85=0,-3.5,10000)</f>
        <v>-3.5</v>
      </c>
      <c r="AI85" s="4">
        <f t="shared" ref="AI85" si="158">IF(O85=0,-3.5,10000)</f>
        <v>-3.5</v>
      </c>
      <c r="AJ85" s="4">
        <f t="shared" ref="AJ85" si="159">IF(P85=0,-3.5,10000)</f>
        <v>-3.5</v>
      </c>
      <c r="AK85" s="4">
        <f t="shared" ref="AK85" si="160">IF(Q85=0,-3.5,10000)</f>
        <v>-3.5</v>
      </c>
      <c r="AL85" s="4">
        <f t="shared" si="152"/>
        <v>-3.5</v>
      </c>
      <c r="AM85" s="4">
        <f t="shared" ref="AM85" si="161">IF(S85=0,-3.5,10000)</f>
        <v>-3.5</v>
      </c>
      <c r="AN85" s="3">
        <v>650</v>
      </c>
      <c r="AO85">
        <v>-2.8484175887546082</v>
      </c>
    </row>
    <row r="86" spans="2:41" x14ac:dyDescent="0.2">
      <c r="AN86" s="3"/>
    </row>
    <row r="87" spans="2:41" x14ac:dyDescent="0.2">
      <c r="AN87" s="3"/>
    </row>
    <row r="88" spans="2:41" x14ac:dyDescent="0.2">
      <c r="AN88" s="3"/>
    </row>
    <row r="89" spans="2:41" x14ac:dyDescent="0.2">
      <c r="AN89" s="3"/>
    </row>
    <row r="90" spans="2:41" x14ac:dyDescent="0.2">
      <c r="AN90" s="3"/>
    </row>
    <row r="91" spans="2:41" x14ac:dyDescent="0.2">
      <c r="AN91" s="3"/>
    </row>
    <row r="92" spans="2:41" x14ac:dyDescent="0.2">
      <c r="AN92" s="3"/>
    </row>
    <row r="93" spans="2:41" x14ac:dyDescent="0.2">
      <c r="AN93" s="3"/>
    </row>
    <row r="94" spans="2:41" x14ac:dyDescent="0.2">
      <c r="AN94" s="3"/>
    </row>
    <row r="95" spans="2:41" x14ac:dyDescent="0.2">
      <c r="AN95" s="3"/>
    </row>
    <row r="96" spans="2:41" x14ac:dyDescent="0.2">
      <c r="AN96" s="3"/>
    </row>
    <row r="97" spans="40:40" x14ac:dyDescent="0.2">
      <c r="AN97" s="3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pool_com_IOIs</vt:lpstr>
      <vt:lpstr>com_IOI_1</vt:lpstr>
      <vt:lpstr>com_IOI_2</vt:lpstr>
      <vt:lpstr>com_IOI_3</vt:lpstr>
      <vt:lpstr>com_IOI_4</vt:lpstr>
      <vt:lpstr>com_IOI_5</vt:lpstr>
      <vt:lpstr>com_IOI_6</vt:lpstr>
      <vt:lpstr>raw</vt:lpstr>
      <vt:lpstr>PSE_calculation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TZU-HAN CHENG</cp:lastModifiedBy>
  <dcterms:created xsi:type="dcterms:W3CDTF">2017-12-12T16:58:35Z</dcterms:created>
  <dcterms:modified xsi:type="dcterms:W3CDTF">2018-01-25T06:04:40Z</dcterms:modified>
</cp:coreProperties>
</file>