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Google_Drive/Research/Delaydoesmatter/real_exp/exp1/results/"/>
    </mc:Choice>
  </mc:AlternateContent>
  <xr:revisionPtr revIDLastSave="0" documentId="13_ncr:1_{1F29611F-0248-BC46-A73A-DEB15307D090}" xr6:coauthVersionLast="45" xr6:coauthVersionMax="45" xr10:uidLastSave="{00000000-0000-0000-0000-000000000000}"/>
  <bookViews>
    <workbookView xWindow="13600" yWindow="460" windowWidth="27640" windowHeight="16540" activeTab="4" xr2:uid="{3BF711A8-0949-C54A-B50E-A524DE05CC2B}"/>
  </bookViews>
  <sheets>
    <sheet name="EXP1Accuracy" sheetId="1" r:id="rId1"/>
    <sheet name="EXP1PPS" sheetId="2" r:id="rId2"/>
    <sheet name="EXP1PSE" sheetId="3" r:id="rId3"/>
    <sheet name="EXP2Accuracy" sheetId="4" r:id="rId4"/>
    <sheet name="EXP2PPS" sheetId="5" r:id="rId5"/>
    <sheet name="EXP2PS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6" l="1"/>
  <c r="S20" i="6"/>
  <c r="R20" i="6"/>
  <c r="Q18" i="6"/>
  <c r="O17" i="6"/>
  <c r="N16" i="6"/>
  <c r="M15" i="6"/>
  <c r="U48" i="6"/>
  <c r="T48" i="6"/>
  <c r="S48" i="6"/>
  <c r="R48" i="6"/>
  <c r="Q48" i="6"/>
  <c r="P48" i="6"/>
  <c r="O48" i="6"/>
  <c r="N48" i="6"/>
  <c r="M48" i="6"/>
  <c r="U47" i="6"/>
  <c r="T47" i="6"/>
  <c r="S47" i="6"/>
  <c r="R47" i="6"/>
  <c r="Q47" i="6"/>
  <c r="P47" i="6"/>
  <c r="O47" i="6"/>
  <c r="N47" i="6"/>
  <c r="M47" i="6"/>
  <c r="U46" i="6"/>
  <c r="T46" i="6"/>
  <c r="S46" i="6"/>
  <c r="R46" i="6"/>
  <c r="Q46" i="6"/>
  <c r="P46" i="6"/>
  <c r="O46" i="6"/>
  <c r="N46" i="6"/>
  <c r="M46" i="6"/>
  <c r="U45" i="6"/>
  <c r="T45" i="6"/>
  <c r="S45" i="6"/>
  <c r="R45" i="6"/>
  <c r="Q45" i="6"/>
  <c r="P45" i="6"/>
  <c r="O45" i="6"/>
  <c r="N45" i="6"/>
  <c r="M45" i="6"/>
  <c r="U44" i="6"/>
  <c r="T44" i="6"/>
  <c r="S44" i="6"/>
  <c r="R44" i="6"/>
  <c r="Q44" i="6"/>
  <c r="P44" i="6"/>
  <c r="O44" i="6"/>
  <c r="N44" i="6"/>
  <c r="M44" i="6"/>
  <c r="U43" i="6"/>
  <c r="T43" i="6"/>
  <c r="S43" i="6"/>
  <c r="R43" i="6"/>
  <c r="Q43" i="6"/>
  <c r="P43" i="6"/>
  <c r="O43" i="6"/>
  <c r="N43" i="6"/>
  <c r="M43" i="6"/>
  <c r="U42" i="6"/>
  <c r="T42" i="6"/>
  <c r="S42" i="6"/>
  <c r="R42" i="6"/>
  <c r="Q42" i="6"/>
  <c r="P42" i="6"/>
  <c r="O42" i="6"/>
  <c r="N42" i="6"/>
  <c r="M42" i="6"/>
  <c r="U41" i="6"/>
  <c r="T41" i="6"/>
  <c r="S41" i="6"/>
  <c r="R41" i="6"/>
  <c r="Q41" i="6"/>
  <c r="P41" i="6"/>
  <c r="O41" i="6"/>
  <c r="N41" i="6"/>
  <c r="M41" i="6"/>
  <c r="U40" i="6"/>
  <c r="T40" i="6"/>
  <c r="S40" i="6"/>
  <c r="R40" i="6"/>
  <c r="Q40" i="6"/>
  <c r="P40" i="6"/>
  <c r="O40" i="6"/>
  <c r="N40" i="6"/>
  <c r="M40" i="6"/>
  <c r="U39" i="6"/>
  <c r="T39" i="6"/>
  <c r="S39" i="6"/>
  <c r="R39" i="6"/>
  <c r="Q39" i="6"/>
  <c r="P39" i="6"/>
  <c r="O39" i="6"/>
  <c r="N39" i="6"/>
  <c r="M39" i="6"/>
  <c r="U38" i="6"/>
  <c r="T38" i="6"/>
  <c r="S38" i="6"/>
  <c r="R38" i="6"/>
  <c r="Q38" i="6"/>
  <c r="P38" i="6"/>
  <c r="O38" i="6"/>
  <c r="N38" i="6"/>
  <c r="M38" i="6"/>
  <c r="U37" i="6"/>
  <c r="T37" i="6"/>
  <c r="S37" i="6"/>
  <c r="R37" i="6"/>
  <c r="Q37" i="6"/>
  <c r="P37" i="6"/>
  <c r="O37" i="6"/>
  <c r="N37" i="6"/>
  <c r="M37" i="6"/>
  <c r="U36" i="6"/>
  <c r="T36" i="6"/>
  <c r="S36" i="6"/>
  <c r="R36" i="6"/>
  <c r="Q36" i="6"/>
  <c r="P36" i="6"/>
  <c r="O36" i="6"/>
  <c r="N36" i="6"/>
  <c r="M36" i="6"/>
  <c r="U35" i="6"/>
  <c r="T35" i="6"/>
  <c r="S35" i="6"/>
  <c r="R35" i="6"/>
  <c r="Q35" i="6"/>
  <c r="P35" i="6"/>
  <c r="O35" i="6"/>
  <c r="N35" i="6"/>
  <c r="M35" i="6"/>
  <c r="U34" i="6"/>
  <c r="T34" i="6"/>
  <c r="S34" i="6"/>
  <c r="R34" i="6"/>
  <c r="Q34" i="6"/>
  <c r="P34" i="6"/>
  <c r="O34" i="6"/>
  <c r="N34" i="6"/>
  <c r="M34" i="6"/>
  <c r="U33" i="6"/>
  <c r="T33" i="6"/>
  <c r="S33" i="6"/>
  <c r="R33" i="6"/>
  <c r="Q33" i="6"/>
  <c r="P33" i="6"/>
  <c r="O33" i="6"/>
  <c r="N33" i="6"/>
  <c r="M33" i="6"/>
  <c r="U32" i="6"/>
  <c r="T32" i="6"/>
  <c r="S32" i="6"/>
  <c r="R32" i="6"/>
  <c r="Q32" i="6"/>
  <c r="P32" i="6"/>
  <c r="O32" i="6"/>
  <c r="N32" i="6"/>
  <c r="M32" i="6"/>
  <c r="U31" i="6"/>
  <c r="T31" i="6"/>
  <c r="S31" i="6"/>
  <c r="R31" i="6"/>
  <c r="Q31" i="6"/>
  <c r="P31" i="6"/>
  <c r="O31" i="6"/>
  <c r="N31" i="6"/>
  <c r="M31" i="6"/>
  <c r="U30" i="6"/>
  <c r="T30" i="6"/>
  <c r="S30" i="6"/>
  <c r="R30" i="6"/>
  <c r="Q30" i="6"/>
  <c r="P30" i="6"/>
  <c r="O30" i="6"/>
  <c r="N30" i="6"/>
  <c r="M30" i="6"/>
  <c r="U29" i="6"/>
  <c r="T29" i="6"/>
  <c r="S29" i="6"/>
  <c r="R29" i="6"/>
  <c r="Q29" i="6"/>
  <c r="P29" i="6"/>
  <c r="O29" i="6"/>
  <c r="N29" i="6"/>
  <c r="M29" i="6"/>
  <c r="U28" i="6"/>
  <c r="T28" i="6"/>
  <c r="S28" i="6"/>
  <c r="R28" i="6"/>
  <c r="Q28" i="6"/>
  <c r="P28" i="6"/>
  <c r="O28" i="6"/>
  <c r="N28" i="6"/>
  <c r="M28" i="6"/>
  <c r="U27" i="6"/>
  <c r="T27" i="6"/>
  <c r="S27" i="6"/>
  <c r="R27" i="6"/>
  <c r="Q27" i="6"/>
  <c r="P27" i="6"/>
  <c r="O27" i="6"/>
  <c r="N27" i="6"/>
  <c r="M27" i="6"/>
  <c r="U26" i="6"/>
  <c r="T26" i="6"/>
  <c r="S26" i="6"/>
  <c r="R26" i="6"/>
  <c r="Q26" i="6"/>
  <c r="P26" i="6"/>
  <c r="O26" i="6"/>
  <c r="N26" i="6"/>
  <c r="M26" i="6"/>
  <c r="U25" i="6"/>
  <c r="T25" i="6"/>
  <c r="S25" i="6"/>
  <c r="R25" i="6"/>
  <c r="Q25" i="6"/>
  <c r="P25" i="6"/>
  <c r="O25" i="6"/>
  <c r="N25" i="6"/>
  <c r="M25" i="6"/>
  <c r="U24" i="6"/>
  <c r="T24" i="6"/>
  <c r="S24" i="6"/>
  <c r="R24" i="6"/>
  <c r="Q24" i="6"/>
  <c r="P24" i="6"/>
  <c r="O24" i="6"/>
  <c r="N24" i="6"/>
  <c r="M24" i="6"/>
  <c r="U23" i="6"/>
  <c r="T23" i="6"/>
  <c r="S23" i="6"/>
  <c r="R23" i="6"/>
  <c r="Q23" i="6"/>
  <c r="P23" i="6"/>
  <c r="O23" i="6"/>
  <c r="N23" i="6"/>
  <c r="M23" i="6"/>
  <c r="U22" i="6"/>
  <c r="T22" i="6"/>
  <c r="S22" i="6"/>
  <c r="R22" i="6"/>
  <c r="Q22" i="6"/>
  <c r="P22" i="6"/>
  <c r="O22" i="6"/>
  <c r="N22" i="6"/>
  <c r="M22" i="6"/>
  <c r="U21" i="6"/>
  <c r="T21" i="6"/>
  <c r="S21" i="6"/>
  <c r="R21" i="6"/>
  <c r="Q21" i="6"/>
  <c r="P21" i="6"/>
  <c r="O21" i="6"/>
  <c r="N21" i="6"/>
  <c r="M21" i="6"/>
  <c r="U20" i="6"/>
  <c r="Q20" i="6"/>
  <c r="P20" i="6"/>
  <c r="O20" i="6"/>
  <c r="N20" i="6"/>
  <c r="M20" i="6"/>
  <c r="U19" i="6"/>
  <c r="T19" i="6"/>
  <c r="S19" i="6"/>
  <c r="R19" i="6"/>
  <c r="Q19" i="6"/>
  <c r="P19" i="6"/>
  <c r="O19" i="6"/>
  <c r="N19" i="6"/>
  <c r="M19" i="6"/>
  <c r="U18" i="6"/>
  <c r="T18" i="6"/>
  <c r="S18" i="6"/>
  <c r="R18" i="6"/>
  <c r="P18" i="6"/>
  <c r="O18" i="6"/>
  <c r="N18" i="6"/>
  <c r="M18" i="6"/>
  <c r="U17" i="6"/>
  <c r="T17" i="6"/>
  <c r="S17" i="6"/>
  <c r="R17" i="6"/>
  <c r="Q17" i="6"/>
  <c r="P17" i="6"/>
  <c r="N17" i="6"/>
  <c r="M17" i="6"/>
  <c r="U16" i="6"/>
  <c r="T16" i="6"/>
  <c r="S16" i="6"/>
  <c r="R16" i="6"/>
  <c r="Q16" i="6"/>
  <c r="P16" i="6"/>
  <c r="O16" i="6"/>
  <c r="M16" i="6"/>
  <c r="U15" i="6"/>
  <c r="T15" i="6"/>
  <c r="S15" i="6"/>
  <c r="R15" i="6"/>
  <c r="Q15" i="6"/>
  <c r="P15" i="6"/>
  <c r="O15" i="6"/>
  <c r="N15" i="6"/>
  <c r="U14" i="6"/>
  <c r="T14" i="6"/>
  <c r="S14" i="6"/>
  <c r="R14" i="6"/>
  <c r="Q14" i="6"/>
  <c r="P14" i="6"/>
  <c r="O14" i="6"/>
  <c r="N14" i="6"/>
  <c r="M14" i="6"/>
  <c r="U13" i="6"/>
  <c r="T13" i="6"/>
  <c r="S13" i="6"/>
  <c r="R13" i="6"/>
  <c r="Q13" i="6"/>
  <c r="P13" i="6"/>
  <c r="O13" i="6"/>
  <c r="N13" i="6"/>
  <c r="M13" i="6"/>
  <c r="U12" i="6"/>
  <c r="T12" i="6"/>
  <c r="S12" i="6"/>
  <c r="R12" i="6"/>
  <c r="Q12" i="6"/>
  <c r="P12" i="6"/>
  <c r="O12" i="6"/>
  <c r="N12" i="6"/>
  <c r="M12" i="6"/>
  <c r="U11" i="6"/>
  <c r="T11" i="6"/>
  <c r="S11" i="6"/>
  <c r="R11" i="6"/>
  <c r="Q11" i="6"/>
  <c r="P11" i="6"/>
  <c r="O11" i="6"/>
  <c r="N11" i="6"/>
  <c r="M11" i="6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R50" i="6" s="1"/>
  <c r="Q3" i="6"/>
  <c r="P3" i="6"/>
  <c r="O3" i="6"/>
  <c r="N3" i="6"/>
  <c r="N50" i="6" s="1"/>
  <c r="M3" i="6"/>
  <c r="U2" i="6"/>
  <c r="U50" i="6" s="1"/>
  <c r="T2" i="6"/>
  <c r="T50" i="6" s="1"/>
  <c r="S2" i="6"/>
  <c r="S50" i="6" s="1"/>
  <c r="R2" i="6"/>
  <c r="Q2" i="6"/>
  <c r="Q50" i="6" s="1"/>
  <c r="P2" i="6"/>
  <c r="P50" i="6" s="1"/>
  <c r="O2" i="6"/>
  <c r="O49" i="6" s="1"/>
  <c r="N2" i="6"/>
  <c r="M2" i="6"/>
  <c r="M50" i="6" s="1"/>
  <c r="U49" i="5"/>
  <c r="T49" i="5"/>
  <c r="S49" i="5"/>
  <c r="R49" i="5"/>
  <c r="Q49" i="5"/>
  <c r="P49" i="5"/>
  <c r="O49" i="5"/>
  <c r="N49" i="5"/>
  <c r="M49" i="5"/>
  <c r="U48" i="5"/>
  <c r="T48" i="5"/>
  <c r="S48" i="5"/>
  <c r="R48" i="5"/>
  <c r="Q48" i="5"/>
  <c r="P48" i="5"/>
  <c r="O48" i="5"/>
  <c r="N48" i="5"/>
  <c r="M48" i="5"/>
  <c r="U47" i="5"/>
  <c r="T47" i="5"/>
  <c r="S47" i="5"/>
  <c r="R47" i="5"/>
  <c r="Q47" i="5"/>
  <c r="P47" i="5"/>
  <c r="O47" i="5"/>
  <c r="N47" i="5"/>
  <c r="M47" i="5"/>
  <c r="U46" i="5"/>
  <c r="T46" i="5"/>
  <c r="S46" i="5"/>
  <c r="R46" i="5"/>
  <c r="Q46" i="5"/>
  <c r="P46" i="5"/>
  <c r="O46" i="5"/>
  <c r="N46" i="5"/>
  <c r="M46" i="5"/>
  <c r="U45" i="5"/>
  <c r="T45" i="5"/>
  <c r="S45" i="5"/>
  <c r="R45" i="5"/>
  <c r="Q45" i="5"/>
  <c r="P45" i="5"/>
  <c r="O45" i="5"/>
  <c r="N45" i="5"/>
  <c r="M45" i="5"/>
  <c r="U44" i="5"/>
  <c r="T44" i="5"/>
  <c r="S44" i="5"/>
  <c r="R44" i="5"/>
  <c r="Q44" i="5"/>
  <c r="P44" i="5"/>
  <c r="O44" i="5"/>
  <c r="N44" i="5"/>
  <c r="M44" i="5"/>
  <c r="U43" i="5"/>
  <c r="T43" i="5"/>
  <c r="S43" i="5"/>
  <c r="R43" i="5"/>
  <c r="Q43" i="5"/>
  <c r="P43" i="5"/>
  <c r="O43" i="5"/>
  <c r="N43" i="5"/>
  <c r="M43" i="5"/>
  <c r="U42" i="5"/>
  <c r="T42" i="5"/>
  <c r="S42" i="5"/>
  <c r="R42" i="5"/>
  <c r="Q42" i="5"/>
  <c r="P42" i="5"/>
  <c r="O42" i="5"/>
  <c r="N42" i="5"/>
  <c r="M42" i="5"/>
  <c r="U41" i="5"/>
  <c r="T41" i="5"/>
  <c r="S41" i="5"/>
  <c r="R41" i="5"/>
  <c r="Q41" i="5"/>
  <c r="P41" i="5"/>
  <c r="O41" i="5"/>
  <c r="N41" i="5"/>
  <c r="M41" i="5"/>
  <c r="U40" i="5"/>
  <c r="T40" i="5"/>
  <c r="S40" i="5"/>
  <c r="R40" i="5"/>
  <c r="Q40" i="5"/>
  <c r="P40" i="5"/>
  <c r="O40" i="5"/>
  <c r="N40" i="5"/>
  <c r="M40" i="5"/>
  <c r="U39" i="5"/>
  <c r="T39" i="5"/>
  <c r="S39" i="5"/>
  <c r="R39" i="5"/>
  <c r="Q39" i="5"/>
  <c r="P39" i="5"/>
  <c r="O39" i="5"/>
  <c r="N39" i="5"/>
  <c r="M39" i="5"/>
  <c r="U38" i="5"/>
  <c r="T38" i="5"/>
  <c r="S38" i="5"/>
  <c r="R38" i="5"/>
  <c r="Q38" i="5"/>
  <c r="P38" i="5"/>
  <c r="O38" i="5"/>
  <c r="N38" i="5"/>
  <c r="M38" i="5"/>
  <c r="U37" i="5"/>
  <c r="T37" i="5"/>
  <c r="S37" i="5"/>
  <c r="R37" i="5"/>
  <c r="Q37" i="5"/>
  <c r="P37" i="5"/>
  <c r="O37" i="5"/>
  <c r="N37" i="5"/>
  <c r="M37" i="5"/>
  <c r="U36" i="5"/>
  <c r="T36" i="5"/>
  <c r="S36" i="5"/>
  <c r="R36" i="5"/>
  <c r="Q36" i="5"/>
  <c r="P36" i="5"/>
  <c r="O36" i="5"/>
  <c r="N36" i="5"/>
  <c r="M36" i="5"/>
  <c r="U35" i="5"/>
  <c r="T35" i="5"/>
  <c r="S35" i="5"/>
  <c r="R35" i="5"/>
  <c r="Q35" i="5"/>
  <c r="P35" i="5"/>
  <c r="O35" i="5"/>
  <c r="N35" i="5"/>
  <c r="M35" i="5"/>
  <c r="U34" i="5"/>
  <c r="T34" i="5"/>
  <c r="S34" i="5"/>
  <c r="R34" i="5"/>
  <c r="Q34" i="5"/>
  <c r="P34" i="5"/>
  <c r="O34" i="5"/>
  <c r="N34" i="5"/>
  <c r="M34" i="5"/>
  <c r="U33" i="5"/>
  <c r="T33" i="5"/>
  <c r="S33" i="5"/>
  <c r="R33" i="5"/>
  <c r="Q33" i="5"/>
  <c r="P33" i="5"/>
  <c r="O33" i="5"/>
  <c r="N33" i="5"/>
  <c r="M33" i="5"/>
  <c r="U32" i="5"/>
  <c r="T32" i="5"/>
  <c r="S32" i="5"/>
  <c r="R32" i="5"/>
  <c r="Q32" i="5"/>
  <c r="P32" i="5"/>
  <c r="O32" i="5"/>
  <c r="N32" i="5"/>
  <c r="M32" i="5"/>
  <c r="U31" i="5"/>
  <c r="T31" i="5"/>
  <c r="S31" i="5"/>
  <c r="R31" i="5"/>
  <c r="Q31" i="5"/>
  <c r="P31" i="5"/>
  <c r="O31" i="5"/>
  <c r="N31" i="5"/>
  <c r="M31" i="5"/>
  <c r="U30" i="5"/>
  <c r="T30" i="5"/>
  <c r="S30" i="5"/>
  <c r="R30" i="5"/>
  <c r="Q30" i="5"/>
  <c r="P30" i="5"/>
  <c r="O30" i="5"/>
  <c r="N30" i="5"/>
  <c r="M30" i="5"/>
  <c r="U29" i="5"/>
  <c r="T29" i="5"/>
  <c r="S29" i="5"/>
  <c r="R29" i="5"/>
  <c r="Q29" i="5"/>
  <c r="P29" i="5"/>
  <c r="O29" i="5"/>
  <c r="N29" i="5"/>
  <c r="M29" i="5"/>
  <c r="U28" i="5"/>
  <c r="T28" i="5"/>
  <c r="S28" i="5"/>
  <c r="R28" i="5"/>
  <c r="Q28" i="5"/>
  <c r="P28" i="5"/>
  <c r="O28" i="5"/>
  <c r="N28" i="5"/>
  <c r="M28" i="5"/>
  <c r="U27" i="5"/>
  <c r="T27" i="5"/>
  <c r="S27" i="5"/>
  <c r="R27" i="5"/>
  <c r="Q27" i="5"/>
  <c r="P27" i="5"/>
  <c r="O27" i="5"/>
  <c r="N27" i="5"/>
  <c r="M27" i="5"/>
  <c r="U26" i="5"/>
  <c r="T26" i="5"/>
  <c r="S26" i="5"/>
  <c r="R26" i="5"/>
  <c r="Q26" i="5"/>
  <c r="P26" i="5"/>
  <c r="O26" i="5"/>
  <c r="N26" i="5"/>
  <c r="M26" i="5"/>
  <c r="U25" i="5"/>
  <c r="T25" i="5"/>
  <c r="S25" i="5"/>
  <c r="R25" i="5"/>
  <c r="Q25" i="5"/>
  <c r="P25" i="5"/>
  <c r="O25" i="5"/>
  <c r="N25" i="5"/>
  <c r="M25" i="5"/>
  <c r="U24" i="5"/>
  <c r="T24" i="5"/>
  <c r="S24" i="5"/>
  <c r="R24" i="5"/>
  <c r="Q24" i="5"/>
  <c r="P24" i="5"/>
  <c r="O24" i="5"/>
  <c r="N24" i="5"/>
  <c r="M24" i="5"/>
  <c r="U23" i="5"/>
  <c r="T23" i="5"/>
  <c r="S23" i="5"/>
  <c r="R23" i="5"/>
  <c r="Q23" i="5"/>
  <c r="P23" i="5"/>
  <c r="O23" i="5"/>
  <c r="N23" i="5"/>
  <c r="M23" i="5"/>
  <c r="U22" i="5"/>
  <c r="T22" i="5"/>
  <c r="S22" i="5"/>
  <c r="R22" i="5"/>
  <c r="Q22" i="5"/>
  <c r="P22" i="5"/>
  <c r="O22" i="5"/>
  <c r="N22" i="5"/>
  <c r="M22" i="5"/>
  <c r="U21" i="5"/>
  <c r="T21" i="5"/>
  <c r="S21" i="5"/>
  <c r="R21" i="5"/>
  <c r="Q21" i="5"/>
  <c r="P21" i="5"/>
  <c r="O21" i="5"/>
  <c r="N21" i="5"/>
  <c r="M21" i="5"/>
  <c r="U20" i="5"/>
  <c r="T20" i="5"/>
  <c r="S20" i="5"/>
  <c r="R20" i="5"/>
  <c r="Q20" i="5"/>
  <c r="P20" i="5"/>
  <c r="O20" i="5"/>
  <c r="N20" i="5"/>
  <c r="M20" i="5"/>
  <c r="U19" i="5"/>
  <c r="T19" i="5"/>
  <c r="S19" i="5"/>
  <c r="R19" i="5"/>
  <c r="Q19" i="5"/>
  <c r="P19" i="5"/>
  <c r="O19" i="5"/>
  <c r="N19" i="5"/>
  <c r="M19" i="5"/>
  <c r="U18" i="5"/>
  <c r="T18" i="5"/>
  <c r="S18" i="5"/>
  <c r="R18" i="5"/>
  <c r="Q18" i="5"/>
  <c r="P18" i="5"/>
  <c r="O18" i="5"/>
  <c r="N18" i="5"/>
  <c r="M18" i="5"/>
  <c r="U17" i="5"/>
  <c r="T17" i="5"/>
  <c r="S17" i="5"/>
  <c r="R17" i="5"/>
  <c r="Q17" i="5"/>
  <c r="P17" i="5"/>
  <c r="O17" i="5"/>
  <c r="N17" i="5"/>
  <c r="M17" i="5"/>
  <c r="U16" i="5"/>
  <c r="T16" i="5"/>
  <c r="S16" i="5"/>
  <c r="R16" i="5"/>
  <c r="Q16" i="5"/>
  <c r="P16" i="5"/>
  <c r="O16" i="5"/>
  <c r="N16" i="5"/>
  <c r="M16" i="5"/>
  <c r="U15" i="5"/>
  <c r="T15" i="5"/>
  <c r="S15" i="5"/>
  <c r="R15" i="5"/>
  <c r="Q15" i="5"/>
  <c r="P15" i="5"/>
  <c r="O15" i="5"/>
  <c r="N15" i="5"/>
  <c r="M15" i="5"/>
  <c r="U14" i="5"/>
  <c r="T14" i="5"/>
  <c r="S14" i="5"/>
  <c r="R14" i="5"/>
  <c r="Q14" i="5"/>
  <c r="P14" i="5"/>
  <c r="O14" i="5"/>
  <c r="N14" i="5"/>
  <c r="M14" i="5"/>
  <c r="U13" i="5"/>
  <c r="T13" i="5"/>
  <c r="S13" i="5"/>
  <c r="R13" i="5"/>
  <c r="Q13" i="5"/>
  <c r="P13" i="5"/>
  <c r="O13" i="5"/>
  <c r="N13" i="5"/>
  <c r="M13" i="5"/>
  <c r="U12" i="5"/>
  <c r="T12" i="5"/>
  <c r="S12" i="5"/>
  <c r="R12" i="5"/>
  <c r="Q12" i="5"/>
  <c r="P12" i="5"/>
  <c r="O12" i="5"/>
  <c r="N12" i="5"/>
  <c r="M12" i="5"/>
  <c r="U11" i="5"/>
  <c r="T11" i="5"/>
  <c r="S11" i="5"/>
  <c r="R11" i="5"/>
  <c r="Q11" i="5"/>
  <c r="P11" i="5"/>
  <c r="O11" i="5"/>
  <c r="N11" i="5"/>
  <c r="M11" i="5"/>
  <c r="U10" i="5"/>
  <c r="T10" i="5"/>
  <c r="S10" i="5"/>
  <c r="R10" i="5"/>
  <c r="Q10" i="5"/>
  <c r="P10" i="5"/>
  <c r="O10" i="5"/>
  <c r="N10" i="5"/>
  <c r="M10" i="5"/>
  <c r="U9" i="5"/>
  <c r="T9" i="5"/>
  <c r="S9" i="5"/>
  <c r="R9" i="5"/>
  <c r="Q9" i="5"/>
  <c r="P9" i="5"/>
  <c r="O9" i="5"/>
  <c r="N9" i="5"/>
  <c r="M9" i="5"/>
  <c r="U8" i="5"/>
  <c r="T8" i="5"/>
  <c r="S8" i="5"/>
  <c r="R8" i="5"/>
  <c r="Q8" i="5"/>
  <c r="P8" i="5"/>
  <c r="O8" i="5"/>
  <c r="N8" i="5"/>
  <c r="M8" i="5"/>
  <c r="U7" i="5"/>
  <c r="T7" i="5"/>
  <c r="S7" i="5"/>
  <c r="R7" i="5"/>
  <c r="Q7" i="5"/>
  <c r="P7" i="5"/>
  <c r="O7" i="5"/>
  <c r="N7" i="5"/>
  <c r="M7" i="5"/>
  <c r="U6" i="5"/>
  <c r="T6" i="5"/>
  <c r="S6" i="5"/>
  <c r="R6" i="5"/>
  <c r="Q6" i="5"/>
  <c r="P6" i="5"/>
  <c r="O6" i="5"/>
  <c r="N6" i="5"/>
  <c r="M6" i="5"/>
  <c r="U5" i="5"/>
  <c r="T5" i="5"/>
  <c r="S5" i="5"/>
  <c r="R5" i="5"/>
  <c r="Q5" i="5"/>
  <c r="P5" i="5"/>
  <c r="O5" i="5"/>
  <c r="N5" i="5"/>
  <c r="M5" i="5"/>
  <c r="U4" i="5"/>
  <c r="T4" i="5"/>
  <c r="S4" i="5"/>
  <c r="R4" i="5"/>
  <c r="Q4" i="5"/>
  <c r="P4" i="5"/>
  <c r="O4" i="5"/>
  <c r="N4" i="5"/>
  <c r="M4" i="5"/>
  <c r="U3" i="5"/>
  <c r="T3" i="5"/>
  <c r="S3" i="5"/>
  <c r="R3" i="5"/>
  <c r="R51" i="5" s="1"/>
  <c r="Q3" i="5"/>
  <c r="P3" i="5"/>
  <c r="O3" i="5"/>
  <c r="N3" i="5"/>
  <c r="N51" i="5" s="1"/>
  <c r="M3" i="5"/>
  <c r="U2" i="5"/>
  <c r="U51" i="5" s="1"/>
  <c r="T2" i="5"/>
  <c r="T50" i="5" s="1"/>
  <c r="S2" i="5"/>
  <c r="S50" i="5" s="1"/>
  <c r="R2" i="5"/>
  <c r="R50" i="5" s="1"/>
  <c r="Q2" i="5"/>
  <c r="Q51" i="5" s="1"/>
  <c r="P2" i="5"/>
  <c r="P51" i="5" s="1"/>
  <c r="O2" i="5"/>
  <c r="O51" i="5" s="1"/>
  <c r="N2" i="5"/>
  <c r="N50" i="5" s="1"/>
  <c r="M2" i="5"/>
  <c r="M51" i="5" s="1"/>
  <c r="S50" i="4"/>
  <c r="T50" i="4"/>
  <c r="U50" i="4"/>
  <c r="S51" i="4"/>
  <c r="T51" i="4"/>
  <c r="U51" i="4"/>
  <c r="M3" i="4"/>
  <c r="N3" i="4"/>
  <c r="O3" i="4"/>
  <c r="P3" i="4"/>
  <c r="Q3" i="4"/>
  <c r="R3" i="4"/>
  <c r="S3" i="4"/>
  <c r="T3" i="4"/>
  <c r="U3" i="4"/>
  <c r="M4" i="4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M11" i="4"/>
  <c r="N11" i="4"/>
  <c r="O11" i="4"/>
  <c r="P11" i="4"/>
  <c r="Q11" i="4"/>
  <c r="R11" i="4"/>
  <c r="S11" i="4"/>
  <c r="T11" i="4"/>
  <c r="U11" i="4"/>
  <c r="M12" i="4"/>
  <c r="N12" i="4"/>
  <c r="O12" i="4"/>
  <c r="P12" i="4"/>
  <c r="Q12" i="4"/>
  <c r="R12" i="4"/>
  <c r="S12" i="4"/>
  <c r="T12" i="4"/>
  <c r="U12" i="4"/>
  <c r="M13" i="4"/>
  <c r="N13" i="4"/>
  <c r="O13" i="4"/>
  <c r="P13" i="4"/>
  <c r="Q13" i="4"/>
  <c r="R13" i="4"/>
  <c r="S13" i="4"/>
  <c r="T13" i="4"/>
  <c r="U13" i="4"/>
  <c r="M14" i="4"/>
  <c r="N14" i="4"/>
  <c r="O14" i="4"/>
  <c r="P14" i="4"/>
  <c r="Q14" i="4"/>
  <c r="R14" i="4"/>
  <c r="S14" i="4"/>
  <c r="T14" i="4"/>
  <c r="U14" i="4"/>
  <c r="M15" i="4"/>
  <c r="N15" i="4"/>
  <c r="O15" i="4"/>
  <c r="P15" i="4"/>
  <c r="Q15" i="4"/>
  <c r="R15" i="4"/>
  <c r="S15" i="4"/>
  <c r="T15" i="4"/>
  <c r="U15" i="4"/>
  <c r="M16" i="4"/>
  <c r="N16" i="4"/>
  <c r="O16" i="4"/>
  <c r="P16" i="4"/>
  <c r="Q16" i="4"/>
  <c r="R16" i="4"/>
  <c r="S16" i="4"/>
  <c r="T16" i="4"/>
  <c r="U16" i="4"/>
  <c r="M17" i="4"/>
  <c r="N17" i="4"/>
  <c r="O17" i="4"/>
  <c r="P17" i="4"/>
  <c r="Q17" i="4"/>
  <c r="R17" i="4"/>
  <c r="S17" i="4"/>
  <c r="T17" i="4"/>
  <c r="U17" i="4"/>
  <c r="M18" i="4"/>
  <c r="N18" i="4"/>
  <c r="O18" i="4"/>
  <c r="P18" i="4"/>
  <c r="Q18" i="4"/>
  <c r="R18" i="4"/>
  <c r="S18" i="4"/>
  <c r="T18" i="4"/>
  <c r="U18" i="4"/>
  <c r="M19" i="4"/>
  <c r="N19" i="4"/>
  <c r="O19" i="4"/>
  <c r="P19" i="4"/>
  <c r="Q19" i="4"/>
  <c r="R19" i="4"/>
  <c r="S19" i="4"/>
  <c r="T19" i="4"/>
  <c r="U19" i="4"/>
  <c r="M20" i="4"/>
  <c r="N20" i="4"/>
  <c r="O20" i="4"/>
  <c r="P20" i="4"/>
  <c r="Q20" i="4"/>
  <c r="R20" i="4"/>
  <c r="S20" i="4"/>
  <c r="T20" i="4"/>
  <c r="U20" i="4"/>
  <c r="M21" i="4"/>
  <c r="N21" i="4"/>
  <c r="O21" i="4"/>
  <c r="P21" i="4"/>
  <c r="Q21" i="4"/>
  <c r="R21" i="4"/>
  <c r="S21" i="4"/>
  <c r="T21" i="4"/>
  <c r="U21" i="4"/>
  <c r="M22" i="4"/>
  <c r="N22" i="4"/>
  <c r="O22" i="4"/>
  <c r="P22" i="4"/>
  <c r="Q22" i="4"/>
  <c r="R22" i="4"/>
  <c r="S22" i="4"/>
  <c r="T22" i="4"/>
  <c r="U22" i="4"/>
  <c r="M23" i="4"/>
  <c r="N23" i="4"/>
  <c r="O23" i="4"/>
  <c r="P23" i="4"/>
  <c r="Q23" i="4"/>
  <c r="R23" i="4"/>
  <c r="S23" i="4"/>
  <c r="T23" i="4"/>
  <c r="U23" i="4"/>
  <c r="M24" i="4"/>
  <c r="N24" i="4"/>
  <c r="O24" i="4"/>
  <c r="P24" i="4"/>
  <c r="Q24" i="4"/>
  <c r="R24" i="4"/>
  <c r="S24" i="4"/>
  <c r="T24" i="4"/>
  <c r="U24" i="4"/>
  <c r="M25" i="4"/>
  <c r="N25" i="4"/>
  <c r="O25" i="4"/>
  <c r="P25" i="4"/>
  <c r="Q25" i="4"/>
  <c r="R25" i="4"/>
  <c r="S25" i="4"/>
  <c r="T25" i="4"/>
  <c r="U25" i="4"/>
  <c r="M26" i="4"/>
  <c r="N26" i="4"/>
  <c r="O26" i="4"/>
  <c r="P26" i="4"/>
  <c r="Q26" i="4"/>
  <c r="R26" i="4"/>
  <c r="S26" i="4"/>
  <c r="T26" i="4"/>
  <c r="U26" i="4"/>
  <c r="M27" i="4"/>
  <c r="N27" i="4"/>
  <c r="O27" i="4"/>
  <c r="P27" i="4"/>
  <c r="Q27" i="4"/>
  <c r="R27" i="4"/>
  <c r="S27" i="4"/>
  <c r="T27" i="4"/>
  <c r="U27" i="4"/>
  <c r="M28" i="4"/>
  <c r="N28" i="4"/>
  <c r="O28" i="4"/>
  <c r="P28" i="4"/>
  <c r="Q28" i="4"/>
  <c r="R28" i="4"/>
  <c r="S28" i="4"/>
  <c r="T28" i="4"/>
  <c r="U28" i="4"/>
  <c r="M29" i="4"/>
  <c r="N29" i="4"/>
  <c r="O29" i="4"/>
  <c r="P29" i="4"/>
  <c r="Q29" i="4"/>
  <c r="R29" i="4"/>
  <c r="S29" i="4"/>
  <c r="T29" i="4"/>
  <c r="U29" i="4"/>
  <c r="M30" i="4"/>
  <c r="N30" i="4"/>
  <c r="O30" i="4"/>
  <c r="P30" i="4"/>
  <c r="Q30" i="4"/>
  <c r="R30" i="4"/>
  <c r="S30" i="4"/>
  <c r="T30" i="4"/>
  <c r="U30" i="4"/>
  <c r="M31" i="4"/>
  <c r="N31" i="4"/>
  <c r="O31" i="4"/>
  <c r="P31" i="4"/>
  <c r="Q31" i="4"/>
  <c r="R31" i="4"/>
  <c r="S31" i="4"/>
  <c r="T31" i="4"/>
  <c r="U31" i="4"/>
  <c r="M32" i="4"/>
  <c r="N32" i="4"/>
  <c r="O32" i="4"/>
  <c r="P32" i="4"/>
  <c r="Q32" i="4"/>
  <c r="R32" i="4"/>
  <c r="S32" i="4"/>
  <c r="T32" i="4"/>
  <c r="U32" i="4"/>
  <c r="M33" i="4"/>
  <c r="N33" i="4"/>
  <c r="O33" i="4"/>
  <c r="P33" i="4"/>
  <c r="Q33" i="4"/>
  <c r="R33" i="4"/>
  <c r="S33" i="4"/>
  <c r="T33" i="4"/>
  <c r="U33" i="4"/>
  <c r="M34" i="4"/>
  <c r="N34" i="4"/>
  <c r="O34" i="4"/>
  <c r="P34" i="4"/>
  <c r="Q34" i="4"/>
  <c r="R34" i="4"/>
  <c r="S34" i="4"/>
  <c r="T34" i="4"/>
  <c r="U34" i="4"/>
  <c r="M35" i="4"/>
  <c r="N35" i="4"/>
  <c r="O35" i="4"/>
  <c r="P35" i="4"/>
  <c r="Q35" i="4"/>
  <c r="R35" i="4"/>
  <c r="S35" i="4"/>
  <c r="T35" i="4"/>
  <c r="U35" i="4"/>
  <c r="M36" i="4"/>
  <c r="N36" i="4"/>
  <c r="O36" i="4"/>
  <c r="P36" i="4"/>
  <c r="Q36" i="4"/>
  <c r="R36" i="4"/>
  <c r="S36" i="4"/>
  <c r="T36" i="4"/>
  <c r="U36" i="4"/>
  <c r="M37" i="4"/>
  <c r="N37" i="4"/>
  <c r="O37" i="4"/>
  <c r="P37" i="4"/>
  <c r="Q37" i="4"/>
  <c r="R37" i="4"/>
  <c r="S37" i="4"/>
  <c r="T37" i="4"/>
  <c r="U37" i="4"/>
  <c r="M38" i="4"/>
  <c r="N38" i="4"/>
  <c r="O38" i="4"/>
  <c r="P38" i="4"/>
  <c r="Q38" i="4"/>
  <c r="R38" i="4"/>
  <c r="S38" i="4"/>
  <c r="T38" i="4"/>
  <c r="U38" i="4"/>
  <c r="M39" i="4"/>
  <c r="N39" i="4"/>
  <c r="O39" i="4"/>
  <c r="P39" i="4"/>
  <c r="Q39" i="4"/>
  <c r="R39" i="4"/>
  <c r="S39" i="4"/>
  <c r="T39" i="4"/>
  <c r="U39" i="4"/>
  <c r="M40" i="4"/>
  <c r="N40" i="4"/>
  <c r="O40" i="4"/>
  <c r="P40" i="4"/>
  <c r="Q40" i="4"/>
  <c r="R40" i="4"/>
  <c r="S40" i="4"/>
  <c r="T40" i="4"/>
  <c r="U40" i="4"/>
  <c r="M41" i="4"/>
  <c r="N41" i="4"/>
  <c r="O41" i="4"/>
  <c r="P41" i="4"/>
  <c r="Q41" i="4"/>
  <c r="R41" i="4"/>
  <c r="S41" i="4"/>
  <c r="T41" i="4"/>
  <c r="U41" i="4"/>
  <c r="M42" i="4"/>
  <c r="N42" i="4"/>
  <c r="O42" i="4"/>
  <c r="P42" i="4"/>
  <c r="Q42" i="4"/>
  <c r="R42" i="4"/>
  <c r="S42" i="4"/>
  <c r="T42" i="4"/>
  <c r="U42" i="4"/>
  <c r="M43" i="4"/>
  <c r="N43" i="4"/>
  <c r="O43" i="4"/>
  <c r="P43" i="4"/>
  <c r="Q43" i="4"/>
  <c r="R43" i="4"/>
  <c r="S43" i="4"/>
  <c r="T43" i="4"/>
  <c r="U43" i="4"/>
  <c r="M44" i="4"/>
  <c r="N44" i="4"/>
  <c r="O44" i="4"/>
  <c r="P44" i="4"/>
  <c r="Q44" i="4"/>
  <c r="R44" i="4"/>
  <c r="S44" i="4"/>
  <c r="T44" i="4"/>
  <c r="U44" i="4"/>
  <c r="M45" i="4"/>
  <c r="N45" i="4"/>
  <c r="O45" i="4"/>
  <c r="P45" i="4"/>
  <c r="Q45" i="4"/>
  <c r="R45" i="4"/>
  <c r="S45" i="4"/>
  <c r="T45" i="4"/>
  <c r="U45" i="4"/>
  <c r="M46" i="4"/>
  <c r="N46" i="4"/>
  <c r="O46" i="4"/>
  <c r="P46" i="4"/>
  <c r="Q46" i="4"/>
  <c r="R46" i="4"/>
  <c r="S46" i="4"/>
  <c r="T46" i="4"/>
  <c r="U46" i="4"/>
  <c r="M47" i="4"/>
  <c r="N47" i="4"/>
  <c r="O47" i="4"/>
  <c r="P47" i="4"/>
  <c r="Q47" i="4"/>
  <c r="R47" i="4"/>
  <c r="S47" i="4"/>
  <c r="T47" i="4"/>
  <c r="U47" i="4"/>
  <c r="M48" i="4"/>
  <c r="N48" i="4"/>
  <c r="O48" i="4"/>
  <c r="P48" i="4"/>
  <c r="Q48" i="4"/>
  <c r="R48" i="4"/>
  <c r="S48" i="4"/>
  <c r="T48" i="4"/>
  <c r="U48" i="4"/>
  <c r="M49" i="4"/>
  <c r="N49" i="4"/>
  <c r="O49" i="4"/>
  <c r="P49" i="4"/>
  <c r="Q49" i="4"/>
  <c r="R49" i="4"/>
  <c r="S49" i="4"/>
  <c r="T49" i="4"/>
  <c r="U49" i="4"/>
  <c r="U2" i="4"/>
  <c r="T2" i="4"/>
  <c r="R2" i="4"/>
  <c r="S2" i="4"/>
  <c r="Q2" i="4"/>
  <c r="P2" i="4"/>
  <c r="O2" i="4"/>
  <c r="N2" i="4"/>
  <c r="M2" i="4"/>
  <c r="M51" i="4" s="1"/>
  <c r="L2" i="1"/>
  <c r="K2" i="1"/>
  <c r="J2" i="1"/>
  <c r="O51" i="4"/>
  <c r="R51" i="4"/>
  <c r="Q51" i="4"/>
  <c r="P50" i="4"/>
  <c r="O50" i="4"/>
  <c r="N51" i="4"/>
  <c r="N49" i="6" l="1"/>
  <c r="R49" i="6"/>
  <c r="S49" i="6"/>
  <c r="P49" i="6"/>
  <c r="T49" i="6"/>
  <c r="O50" i="6"/>
  <c r="M49" i="6"/>
  <c r="Q49" i="6"/>
  <c r="U49" i="6"/>
  <c r="O50" i="5"/>
  <c r="P50" i="5"/>
  <c r="S51" i="5"/>
  <c r="M50" i="5"/>
  <c r="Q50" i="5"/>
  <c r="U50" i="5"/>
  <c r="T51" i="5"/>
  <c r="Q50" i="4"/>
  <c r="N50" i="4"/>
  <c r="R50" i="4"/>
  <c r="P51" i="4"/>
  <c r="M50" i="4"/>
  <c r="L51" i="1" l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O51" i="1" s="1"/>
  <c r="N2" i="1"/>
  <c r="N50" i="1" s="1"/>
  <c r="M2" i="1"/>
  <c r="M50" i="1" s="1"/>
  <c r="L50" i="1"/>
  <c r="K51" i="1"/>
  <c r="J50" i="1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L51" i="2" s="1"/>
  <c r="K3" i="2"/>
  <c r="J3" i="2"/>
  <c r="O2" i="2"/>
  <c r="O51" i="2" s="1"/>
  <c r="N2" i="2"/>
  <c r="N51" i="2" s="1"/>
  <c r="M2" i="2"/>
  <c r="M50" i="2" s="1"/>
  <c r="L2" i="2"/>
  <c r="L50" i="2" s="1"/>
  <c r="K2" i="2"/>
  <c r="K51" i="2" s="1"/>
  <c r="J2" i="2"/>
  <c r="J50" i="2" s="1"/>
  <c r="O51" i="3"/>
  <c r="N51" i="3"/>
  <c r="M51" i="3"/>
  <c r="L51" i="3"/>
  <c r="K51" i="3"/>
  <c r="J51" i="3"/>
  <c r="O50" i="3"/>
  <c r="N50" i="3"/>
  <c r="M50" i="3"/>
  <c r="L50" i="3"/>
  <c r="K50" i="3"/>
  <c r="J50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O2" i="3"/>
  <c r="N2" i="3"/>
  <c r="M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J19" i="3"/>
  <c r="K19" i="3"/>
  <c r="L19" i="3"/>
  <c r="J20" i="3"/>
  <c r="K20" i="3"/>
  <c r="L20" i="3"/>
  <c r="J21" i="3"/>
  <c r="K21" i="3"/>
  <c r="L21" i="3"/>
  <c r="J22" i="3"/>
  <c r="K22" i="3"/>
  <c r="L22" i="3"/>
  <c r="J23" i="3"/>
  <c r="K23" i="3"/>
  <c r="L23" i="3"/>
  <c r="J24" i="3"/>
  <c r="K24" i="3"/>
  <c r="L24" i="3"/>
  <c r="J25" i="3"/>
  <c r="K25" i="3"/>
  <c r="L25" i="3"/>
  <c r="J26" i="3"/>
  <c r="K26" i="3"/>
  <c r="L26" i="3"/>
  <c r="J27" i="3"/>
  <c r="K27" i="3"/>
  <c r="L27" i="3"/>
  <c r="J28" i="3"/>
  <c r="K28" i="3"/>
  <c r="L28" i="3"/>
  <c r="J29" i="3"/>
  <c r="K29" i="3"/>
  <c r="L29" i="3"/>
  <c r="J30" i="3"/>
  <c r="K30" i="3"/>
  <c r="L30" i="3"/>
  <c r="J31" i="3"/>
  <c r="K31" i="3"/>
  <c r="L31" i="3"/>
  <c r="J32" i="3"/>
  <c r="K32" i="3"/>
  <c r="L32" i="3"/>
  <c r="J33" i="3"/>
  <c r="K33" i="3"/>
  <c r="L33" i="3"/>
  <c r="J34" i="3"/>
  <c r="K34" i="3"/>
  <c r="L34" i="3"/>
  <c r="J35" i="3"/>
  <c r="K35" i="3"/>
  <c r="L35" i="3"/>
  <c r="J36" i="3"/>
  <c r="K36" i="3"/>
  <c r="L36" i="3"/>
  <c r="J37" i="3"/>
  <c r="K37" i="3"/>
  <c r="L37" i="3"/>
  <c r="J38" i="3"/>
  <c r="K38" i="3"/>
  <c r="L38" i="3"/>
  <c r="J39" i="3"/>
  <c r="K39" i="3"/>
  <c r="L39" i="3"/>
  <c r="J40" i="3"/>
  <c r="K40" i="3"/>
  <c r="L40" i="3"/>
  <c r="J41" i="3"/>
  <c r="K41" i="3"/>
  <c r="L41" i="3"/>
  <c r="J42" i="3"/>
  <c r="K42" i="3"/>
  <c r="L42" i="3"/>
  <c r="J43" i="3"/>
  <c r="K43" i="3"/>
  <c r="L43" i="3"/>
  <c r="J44" i="3"/>
  <c r="K44" i="3"/>
  <c r="L44" i="3"/>
  <c r="J45" i="3"/>
  <c r="K45" i="3"/>
  <c r="L45" i="3"/>
  <c r="J46" i="3"/>
  <c r="K46" i="3"/>
  <c r="L46" i="3"/>
  <c r="J47" i="3"/>
  <c r="K47" i="3"/>
  <c r="L47" i="3"/>
  <c r="J48" i="3"/>
  <c r="K48" i="3"/>
  <c r="L48" i="3"/>
  <c r="J49" i="3"/>
  <c r="K49" i="3"/>
  <c r="L49" i="3"/>
  <c r="L2" i="3"/>
  <c r="K2" i="3"/>
  <c r="J2" i="3"/>
  <c r="G51" i="3"/>
  <c r="F51" i="3"/>
  <c r="E51" i="3"/>
  <c r="D51" i="3"/>
  <c r="C51" i="3"/>
  <c r="B51" i="3"/>
  <c r="G50" i="3"/>
  <c r="F50" i="3"/>
  <c r="E50" i="3"/>
  <c r="D50" i="3"/>
  <c r="C50" i="3"/>
  <c r="B50" i="3"/>
  <c r="G51" i="2"/>
  <c r="F51" i="2"/>
  <c r="E51" i="2"/>
  <c r="D51" i="2"/>
  <c r="C51" i="2"/>
  <c r="B51" i="2"/>
  <c r="G50" i="2"/>
  <c r="F50" i="2"/>
  <c r="E50" i="2"/>
  <c r="D50" i="2"/>
  <c r="C50" i="2"/>
  <c r="B50" i="2"/>
  <c r="C51" i="1"/>
  <c r="D51" i="1"/>
  <c r="E51" i="1"/>
  <c r="F51" i="1"/>
  <c r="G51" i="1"/>
  <c r="B51" i="1"/>
  <c r="C50" i="1"/>
  <c r="D50" i="1"/>
  <c r="E50" i="1"/>
  <c r="F50" i="1"/>
  <c r="G50" i="1"/>
  <c r="B50" i="1"/>
  <c r="K50" i="1" l="1"/>
  <c r="O50" i="1"/>
  <c r="M51" i="1"/>
  <c r="J51" i="1"/>
  <c r="N51" i="1"/>
  <c r="K50" i="2"/>
  <c r="O50" i="2"/>
  <c r="M51" i="2"/>
  <c r="N50" i="2"/>
  <c r="J51" i="2"/>
</calcChain>
</file>

<file path=xl/sharedStrings.xml><?xml version="1.0" encoding="utf-8"?>
<sst xmlns="http://schemas.openxmlformats.org/spreadsheetml/2006/main" count="399" uniqueCount="89">
  <si>
    <t>subject</t>
  </si>
  <si>
    <t>Early.Shortdelay</t>
  </si>
  <si>
    <t>Ontime.Shortdelay</t>
  </si>
  <si>
    <t>Late.Shortdelay</t>
  </si>
  <si>
    <t>Early.Longdelay</t>
  </si>
  <si>
    <t>Ontime.Longdelay</t>
  </si>
  <si>
    <t>Late.Longdelay</t>
  </si>
  <si>
    <t>s03</t>
  </si>
  <si>
    <t>s04</t>
  </si>
  <si>
    <t>s06</t>
  </si>
  <si>
    <t>s07</t>
  </si>
  <si>
    <t>s08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</si>
  <si>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</si>
  <si>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</si>
  <si>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</si>
  <si>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</si>
  <si>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</si>
  <si>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</si>
  <si>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</si>
  <si>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</si>
  <si>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</si>
  <si>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s21</t>
  </si>
  <si>
    <t>s22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</si>
  <si>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</si>
  <si>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</si>
  <si>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</si>
  <si>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</si>
  <si>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</si>
  <si>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</si>
  <si>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</si>
  <si>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</si>
  <si>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</si>
  <si>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s34</t>
  </si>
  <si>
    <t>s36</t>
  </si>
  <si>
    <t>s37</t>
  </si>
  <si>
    <t>s39</t>
  </si>
  <si>
    <t>s40</t>
  </si>
  <si>
    <t>s41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</si>
  <si>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</si>
  <si>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</si>
  <si>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</si>
  <si>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</si>
  <si>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</si>
  <si>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</si>
  <si>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</si>
  <si>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</si>
  <si>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</si>
  <si>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</si>
  <si>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</si>
  <si>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</si>
  <si>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</si>
  <si>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</si>
  <si>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</si>
  <si>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</si>
  <si>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</si>
  <si>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mean</t>
  </si>
  <si>
    <t>stderr</t>
  </si>
  <si>
    <t xml:space="preserve">early - ontime </t>
  </si>
  <si>
    <t xml:space="preserve">early - late </t>
  </si>
  <si>
    <t>ontime - late</t>
  </si>
  <si>
    <t>Early.Mediumdelay</t>
  </si>
  <si>
    <t>Ontime.Mediumdelay</t>
  </si>
  <si>
    <t>Late.Mediumdelay</t>
  </si>
  <si>
    <t>s01</t>
  </si>
  <si>
    <t>s02</t>
  </si>
  <si>
    <t>s05</t>
  </si>
  <si>
    <t>s09</t>
  </si>
  <si>
    <t>s11</t>
  </si>
  <si>
    <t>s20</t>
  </si>
  <si>
    <t>s24</t>
  </si>
  <si>
    <t>s33</t>
  </si>
  <si>
    <t>s35</t>
  </si>
  <si>
    <t>s38</t>
  </si>
  <si>
    <t>s42</t>
  </si>
  <si>
    <t>s43</t>
  </si>
  <si>
    <t>s44</t>
  </si>
  <si>
    <t>s45</t>
  </si>
  <si>
    <t>s46</t>
  </si>
  <si>
    <t xml:space="preserve">Mean </t>
  </si>
  <si>
    <t>Stderr</t>
  </si>
  <si>
    <t xml:space="preserve">short early - ontime </t>
  </si>
  <si>
    <t xml:space="preserve">short early - late </t>
  </si>
  <si>
    <t>short ontime - late</t>
  </si>
  <si>
    <t xml:space="preserve">medium early - ontime </t>
  </si>
  <si>
    <t xml:space="preserve">medium early - late </t>
  </si>
  <si>
    <t>medium ontime - late</t>
  </si>
  <si>
    <t xml:space="preserve">late early - ontime </t>
  </si>
  <si>
    <t xml:space="preserve">late early - late </t>
  </si>
  <si>
    <t>late ontime -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</si>
</sst>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AF6C-780C-0D46-9C00-F9924EDB71AE}">
  <dimension ref="A1:O51"/>
  <sheetViews>
    <sheetView workbookViewId="0">
      <selection activeCell="L3" sqref="L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57</v>
      </c>
      <c r="K1" t="s">
        <v>58</v>
      </c>
      <c r="L1" t="s">
        <v>59</v>
      </c>
      <c r="M1" t="s">
        <v>57</v>
      </c>
      <c r="N1" t="s">
        <v>58</v>
      </c>
      <c r="O1" t="s">
        <v>59</v>
      </c>
    </row>
    <row r="2" spans="1:15" x14ac:dyDescent="0.2">
      <c r="A2" t="s">
        <v>7</v>
      </c>
      <c r="B2">
        <v>0.54166666699999999</v>
      </c>
      <c r="C2">
        <v>0.58333333300000001</v>
      </c>
      <c r="D2">
        <v>0.55555555599999995</v>
      </c>
      <c r="E2">
        <v>0.55555555599999995</v>
      </c>
      <c r="F2">
        <v>0.56944444400000005</v>
      </c>
      <c r="G2">
        <v>0.54166666699999999</v>
      </c>
      <c r="J2">
        <f>B2-C2</f>
        <v>-4.1666666000000019E-2</v>
      </c>
      <c r="K2">
        <f>B2-D2</f>
        <v>-1.388888899999996E-2</v>
      </c>
      <c r="L2">
        <f>C2-D2</f>
        <v>2.7777777000000059E-2</v>
      </c>
      <c r="M2">
        <f>E2-F2</f>
        <v>-1.3888888000000099E-2</v>
      </c>
      <c r="N2">
        <f>E2-G2</f>
        <v>1.388888899999996E-2</v>
      </c>
      <c r="O2">
        <f>F2-G2</f>
        <v>2.7777777000000059E-2</v>
      </c>
    </row>
    <row r="3" spans="1:15" x14ac:dyDescent="0.2">
      <c r="A3" t="s">
        <v>8</v>
      </c>
      <c r="B3">
        <v>0.75</v>
      </c>
      <c r="C3">
        <v>0.79166666699999999</v>
      </c>
      <c r="D3">
        <v>0.80555555599999995</v>
      </c>
      <c r="E3">
        <v>0.77777777800000003</v>
      </c>
      <c r="F3">
        <v>0.77777777800000003</v>
      </c>
      <c r="G3">
        <v>0.77777777800000003</v>
      </c>
      <c r="J3">
        <f t="shared" ref="J3:J49" si="0">B3-C3</f>
        <v>-4.1666666999999991E-2</v>
      </c>
      <c r="K3">
        <f t="shared" ref="K3:K49" si="1">B3-D3</f>
        <v>-5.555555599999995E-2</v>
      </c>
      <c r="L3">
        <f t="shared" ref="L3:L49" si="2">C3-D3</f>
        <v>-1.388888899999996E-2</v>
      </c>
      <c r="M3">
        <f t="shared" ref="M3:M49" si="3">E3-F3</f>
        <v>0</v>
      </c>
      <c r="N3">
        <f t="shared" ref="N3:N49" si="4">E3-G3</f>
        <v>0</v>
      </c>
      <c r="O3">
        <f t="shared" ref="O3:O49" si="5">F3-G3</f>
        <v>0</v>
      </c>
    </row>
    <row r="4" spans="1:15" x14ac:dyDescent="0.2">
      <c r="A4" t="s">
        <v>9</v>
      </c>
      <c r="B4">
        <v>0.58333333300000001</v>
      </c>
      <c r="C4">
        <v>0.59722222199999997</v>
      </c>
      <c r="D4">
        <v>0.61111111100000004</v>
      </c>
      <c r="E4">
        <v>0.58333333300000001</v>
      </c>
      <c r="F4">
        <v>0.54166666699999999</v>
      </c>
      <c r="G4">
        <v>0.63888888899999996</v>
      </c>
      <c r="J4">
        <f t="shared" si="0"/>
        <v>-1.388888899999996E-2</v>
      </c>
      <c r="K4">
        <f t="shared" si="1"/>
        <v>-2.7777778000000031E-2</v>
      </c>
      <c r="L4">
        <f t="shared" si="2"/>
        <v>-1.3888889000000071E-2</v>
      </c>
      <c r="M4">
        <f t="shared" si="3"/>
        <v>4.1666666000000019E-2</v>
      </c>
      <c r="N4">
        <f t="shared" si="4"/>
        <v>-5.555555599999995E-2</v>
      </c>
      <c r="O4">
        <f t="shared" si="5"/>
        <v>-9.7222221999999969E-2</v>
      </c>
    </row>
    <row r="5" spans="1:15" x14ac:dyDescent="0.2">
      <c r="A5" t="s">
        <v>10</v>
      </c>
      <c r="B5">
        <v>0.73611111100000004</v>
      </c>
      <c r="C5">
        <v>0.77777777800000003</v>
      </c>
      <c r="D5">
        <v>0.70833333300000001</v>
      </c>
      <c r="E5">
        <v>0.76388888899999996</v>
      </c>
      <c r="F5">
        <v>0.73611111100000004</v>
      </c>
      <c r="G5">
        <v>0.80555555599999995</v>
      </c>
      <c r="J5">
        <f t="shared" si="0"/>
        <v>-4.1666666999999991E-2</v>
      </c>
      <c r="K5">
        <f t="shared" si="1"/>
        <v>2.7777778000000031E-2</v>
      </c>
      <c r="L5">
        <f t="shared" si="2"/>
        <v>6.9444445000000021E-2</v>
      </c>
      <c r="M5">
        <f t="shared" si="3"/>
        <v>2.777777799999992E-2</v>
      </c>
      <c r="N5">
        <f t="shared" si="4"/>
        <v>-4.1666666999999991E-2</v>
      </c>
      <c r="O5">
        <f t="shared" si="5"/>
        <v>-6.944444499999991E-2</v>
      </c>
    </row>
    <row r="6" spans="1:15" x14ac:dyDescent="0.2">
      <c r="A6" t="s">
        <v>11</v>
      </c>
      <c r="B6">
        <v>0.63888888899999996</v>
      </c>
      <c r="C6">
        <v>0.81944444400000005</v>
      </c>
      <c r="D6">
        <v>0.77777777800000003</v>
      </c>
      <c r="E6">
        <v>0.875</v>
      </c>
      <c r="F6">
        <v>0.80555555599999995</v>
      </c>
      <c r="G6">
        <v>0.86111111100000004</v>
      </c>
      <c r="J6">
        <f t="shared" si="0"/>
        <v>-0.18055555500000009</v>
      </c>
      <c r="K6">
        <f t="shared" si="1"/>
        <v>-0.13888888900000007</v>
      </c>
      <c r="L6">
        <f t="shared" si="2"/>
        <v>4.1666666000000019E-2</v>
      </c>
      <c r="M6">
        <f t="shared" si="3"/>
        <v>6.944444400000005E-2</v>
      </c>
      <c r="N6">
        <f t="shared" si="4"/>
        <v>1.388888899999996E-2</v>
      </c>
      <c r="O6">
        <f t="shared" si="5"/>
        <v>-5.555555500000009E-2</v>
      </c>
    </row>
    <row r="7" spans="1:15" x14ac:dyDescent="0.2">
      <c r="A7" t="s">
        <v>12</v>
      </c>
      <c r="B7">
        <v>0.56944444400000005</v>
      </c>
      <c r="C7">
        <v>0.75</v>
      </c>
      <c r="D7">
        <v>0.76388888899999996</v>
      </c>
      <c r="E7">
        <v>0.75</v>
      </c>
      <c r="F7">
        <v>0.86111111100000004</v>
      </c>
      <c r="G7">
        <v>0.72222222199999997</v>
      </c>
      <c r="J7">
        <f t="shared" si="0"/>
        <v>-0.18055555599999995</v>
      </c>
      <c r="K7">
        <f t="shared" si="1"/>
        <v>-0.19444444499999991</v>
      </c>
      <c r="L7">
        <f t="shared" si="2"/>
        <v>-1.388888899999996E-2</v>
      </c>
      <c r="M7">
        <f t="shared" si="3"/>
        <v>-0.11111111100000004</v>
      </c>
      <c r="N7">
        <f t="shared" si="4"/>
        <v>2.7777778000000031E-2</v>
      </c>
      <c r="O7">
        <f t="shared" si="5"/>
        <v>0.13888888900000007</v>
      </c>
    </row>
    <row r="8" spans="1:15" x14ac:dyDescent="0.2">
      <c r="A8" t="s">
        <v>13</v>
      </c>
      <c r="B8">
        <v>0.73611111100000004</v>
      </c>
      <c r="C8">
        <v>0.75</v>
      </c>
      <c r="D8">
        <v>0.83333333300000001</v>
      </c>
      <c r="E8">
        <v>0.79166666699999999</v>
      </c>
      <c r="F8">
        <v>0.79166666699999999</v>
      </c>
      <c r="G8">
        <v>0.72222222199999997</v>
      </c>
      <c r="J8">
        <f t="shared" si="0"/>
        <v>-1.388888899999996E-2</v>
      </c>
      <c r="K8">
        <f t="shared" si="1"/>
        <v>-9.7222221999999969E-2</v>
      </c>
      <c r="L8">
        <f t="shared" si="2"/>
        <v>-8.3333333000000009E-2</v>
      </c>
      <c r="M8">
        <f t="shared" si="3"/>
        <v>0</v>
      </c>
      <c r="N8">
        <f t="shared" si="4"/>
        <v>6.9444445000000021E-2</v>
      </c>
      <c r="O8">
        <f t="shared" si="5"/>
        <v>6.9444445000000021E-2</v>
      </c>
    </row>
    <row r="9" spans="1:15" x14ac:dyDescent="0.2">
      <c r="A9" t="s">
        <v>14</v>
      </c>
      <c r="B9">
        <v>0.625</v>
      </c>
      <c r="C9">
        <v>0.77777777800000003</v>
      </c>
      <c r="D9">
        <v>0.72222222199999997</v>
      </c>
      <c r="E9">
        <v>0.875</v>
      </c>
      <c r="F9">
        <v>0.79166666699999999</v>
      </c>
      <c r="G9">
        <v>0.77777777800000003</v>
      </c>
      <c r="J9">
        <f t="shared" si="0"/>
        <v>-0.15277777800000003</v>
      </c>
      <c r="K9">
        <f t="shared" si="1"/>
        <v>-9.7222221999999969E-2</v>
      </c>
      <c r="L9">
        <f t="shared" si="2"/>
        <v>5.5555556000000061E-2</v>
      </c>
      <c r="M9">
        <f t="shared" si="3"/>
        <v>8.3333333000000009E-2</v>
      </c>
      <c r="N9">
        <f t="shared" si="4"/>
        <v>9.7222221999999969E-2</v>
      </c>
      <c r="O9">
        <f t="shared" si="5"/>
        <v>1.388888899999996E-2</v>
      </c>
    </row>
    <row r="10" spans="1:15" x14ac:dyDescent="0.2">
      <c r="A10" t="s">
        <v>15</v>
      </c>
      <c r="B10">
        <v>0.75</v>
      </c>
      <c r="C10">
        <v>0.72222222199999997</v>
      </c>
      <c r="D10">
        <v>0.66666666699999999</v>
      </c>
      <c r="E10">
        <v>0.63888888899999996</v>
      </c>
      <c r="F10">
        <v>0.68055555599999995</v>
      </c>
      <c r="G10">
        <v>0.61111111100000004</v>
      </c>
      <c r="J10">
        <f t="shared" si="0"/>
        <v>2.7777778000000031E-2</v>
      </c>
      <c r="K10">
        <f t="shared" si="1"/>
        <v>8.3333333000000009E-2</v>
      </c>
      <c r="L10">
        <f t="shared" si="2"/>
        <v>5.5555554999999979E-2</v>
      </c>
      <c r="M10">
        <f t="shared" si="3"/>
        <v>-4.1666666999999991E-2</v>
      </c>
      <c r="N10">
        <f t="shared" si="4"/>
        <v>2.777777799999992E-2</v>
      </c>
      <c r="O10">
        <f t="shared" si="5"/>
        <v>6.944444499999991E-2</v>
      </c>
    </row>
    <row r="11" spans="1:15" x14ac:dyDescent="0.2">
      <c r="A11" t="s">
        <v>16</v>
      </c>
      <c r="B11">
        <v>0.61111111100000004</v>
      </c>
      <c r="C11">
        <v>0.75</v>
      </c>
      <c r="D11">
        <v>0.68055555599999995</v>
      </c>
      <c r="E11">
        <v>0.72222222199999997</v>
      </c>
      <c r="F11">
        <v>0.76388888899999996</v>
      </c>
      <c r="G11">
        <v>0.83333333300000001</v>
      </c>
      <c r="J11">
        <f t="shared" si="0"/>
        <v>-0.13888888899999996</v>
      </c>
      <c r="K11">
        <f t="shared" si="1"/>
        <v>-6.944444499999991E-2</v>
      </c>
      <c r="L11">
        <f t="shared" si="2"/>
        <v>6.944444400000005E-2</v>
      </c>
      <c r="M11">
        <f t="shared" si="3"/>
        <v>-4.1666666999999991E-2</v>
      </c>
      <c r="N11">
        <f t="shared" si="4"/>
        <v>-0.11111111100000004</v>
      </c>
      <c r="O11">
        <f t="shared" si="5"/>
        <v>-6.944444400000005E-2</v>
      </c>
    </row>
    <row r="12" spans="1:15" x14ac:dyDescent="0.2">
      <c r="A12" t="s">
        <v>17</v>
      </c>
      <c r="B12">
        <v>0.83333333300000001</v>
      </c>
      <c r="C12">
        <v>0.80555555599999995</v>
      </c>
      <c r="D12">
        <v>0.84722222199999997</v>
      </c>
      <c r="E12">
        <v>0.86111111100000004</v>
      </c>
      <c r="F12">
        <v>0.875</v>
      </c>
      <c r="G12">
        <v>0.91666666699999999</v>
      </c>
      <c r="J12">
        <f t="shared" si="0"/>
        <v>2.7777777000000059E-2</v>
      </c>
      <c r="K12">
        <f t="shared" si="1"/>
        <v>-1.388888899999996E-2</v>
      </c>
      <c r="L12">
        <f t="shared" si="2"/>
        <v>-4.1666666000000019E-2</v>
      </c>
      <c r="M12">
        <f t="shared" si="3"/>
        <v>-1.388888899999996E-2</v>
      </c>
      <c r="N12">
        <f t="shared" si="4"/>
        <v>-5.555555599999995E-2</v>
      </c>
      <c r="O12">
        <f t="shared" si="5"/>
        <v>-4.1666666999999991E-2</v>
      </c>
    </row>
    <row r="13" spans="1:15" x14ac:dyDescent="0.2">
      <c r="A13" t="s">
        <v>18</v>
      </c>
      <c r="B13">
        <v>0.68055555599999995</v>
      </c>
      <c r="C13">
        <v>0.69444444400000005</v>
      </c>
      <c r="D13">
        <v>0.69444444400000005</v>
      </c>
      <c r="E13">
        <v>0.66666666699999999</v>
      </c>
      <c r="F13">
        <v>0.84722222199999997</v>
      </c>
      <c r="G13">
        <v>0.76388888899999996</v>
      </c>
      <c r="J13">
        <f t="shared" si="0"/>
        <v>-1.3888888000000099E-2</v>
      </c>
      <c r="K13">
        <f t="shared" si="1"/>
        <v>-1.3888888000000099E-2</v>
      </c>
      <c r="L13">
        <f t="shared" si="2"/>
        <v>0</v>
      </c>
      <c r="M13">
        <f t="shared" si="3"/>
        <v>-0.18055555499999998</v>
      </c>
      <c r="N13">
        <f t="shared" si="4"/>
        <v>-9.7222221999999969E-2</v>
      </c>
      <c r="O13">
        <f t="shared" si="5"/>
        <v>8.3333333000000009E-2</v>
      </c>
    </row>
    <row r="14" spans="1:15" x14ac:dyDescent="0.2">
      <c r="A14" t="s">
        <v>19</v>
      </c>
      <c r="B14">
        <v>0.61111111100000004</v>
      </c>
      <c r="C14">
        <v>0.63888888899999996</v>
      </c>
      <c r="D14">
        <v>0.75</v>
      </c>
      <c r="E14">
        <v>0.76388888899999996</v>
      </c>
      <c r="F14">
        <v>0.58333333300000001</v>
      </c>
      <c r="G14">
        <v>0.66666666699999999</v>
      </c>
      <c r="J14">
        <f t="shared" si="0"/>
        <v>-2.777777799999992E-2</v>
      </c>
      <c r="K14">
        <f t="shared" si="1"/>
        <v>-0.13888888899999996</v>
      </c>
      <c r="L14">
        <f t="shared" si="2"/>
        <v>-0.11111111100000004</v>
      </c>
      <c r="M14">
        <f t="shared" si="3"/>
        <v>0.18055555599999995</v>
      </c>
      <c r="N14">
        <f t="shared" si="4"/>
        <v>9.7222221999999969E-2</v>
      </c>
      <c r="O14">
        <f t="shared" si="5"/>
        <v>-8.3333333999999981E-2</v>
      </c>
    </row>
    <row r="15" spans="1:15" x14ac:dyDescent="0.2">
      <c r="A15" t="s">
        <v>20</v>
      </c>
      <c r="B15">
        <v>0.66666666699999999</v>
      </c>
      <c r="C15">
        <v>0.625</v>
      </c>
      <c r="D15">
        <v>0.66666666699999999</v>
      </c>
      <c r="E15">
        <v>0.73611111100000004</v>
      </c>
      <c r="F15">
        <v>0.80555555599999995</v>
      </c>
      <c r="G15">
        <v>0.76388888899999996</v>
      </c>
      <c r="J15">
        <f t="shared" si="0"/>
        <v>4.1666666999999991E-2</v>
      </c>
      <c r="K15">
        <f t="shared" si="1"/>
        <v>0</v>
      </c>
      <c r="L15">
        <f t="shared" si="2"/>
        <v>-4.1666666999999991E-2</v>
      </c>
      <c r="M15">
        <f t="shared" si="3"/>
        <v>-6.944444499999991E-2</v>
      </c>
      <c r="N15">
        <f t="shared" si="4"/>
        <v>-2.777777799999992E-2</v>
      </c>
      <c r="O15">
        <f t="shared" si="5"/>
        <v>4.1666666999999991E-2</v>
      </c>
    </row>
    <row r="16" spans="1:15" x14ac:dyDescent="0.2">
      <c r="A16" t="s">
        <v>21</v>
      </c>
      <c r="B16">
        <v>0.80555555599999995</v>
      </c>
      <c r="C16">
        <v>0.81944444400000005</v>
      </c>
      <c r="D16">
        <v>0.86111111100000004</v>
      </c>
      <c r="E16">
        <v>0.79166666699999999</v>
      </c>
      <c r="F16">
        <v>0.83333333300000001</v>
      </c>
      <c r="G16">
        <v>0.77777777800000003</v>
      </c>
      <c r="J16">
        <f t="shared" si="0"/>
        <v>-1.3888888000000099E-2</v>
      </c>
      <c r="K16">
        <f t="shared" si="1"/>
        <v>-5.555555500000009E-2</v>
      </c>
      <c r="L16">
        <f t="shared" si="2"/>
        <v>-4.1666666999999991E-2</v>
      </c>
      <c r="M16">
        <f t="shared" si="3"/>
        <v>-4.1666666000000019E-2</v>
      </c>
      <c r="N16">
        <f t="shared" si="4"/>
        <v>1.388888899999996E-2</v>
      </c>
      <c r="O16">
        <f t="shared" si="5"/>
        <v>5.5555554999999979E-2</v>
      </c>
    </row>
    <row r="17" spans="1:15" x14ac:dyDescent="0.2">
      <c r="A17" t="s">
        <v>22</v>
      </c>
      <c r="B17">
        <v>0.76388888899999996</v>
      </c>
      <c r="C17">
        <v>0.80555555599999995</v>
      </c>
      <c r="D17">
        <v>0.84722222199999997</v>
      </c>
      <c r="E17">
        <v>0.80555555599999995</v>
      </c>
      <c r="F17">
        <v>0.84722222199999997</v>
      </c>
      <c r="G17">
        <v>0.86111111100000004</v>
      </c>
      <c r="J17">
        <f t="shared" si="0"/>
        <v>-4.1666666999999991E-2</v>
      </c>
      <c r="K17">
        <f t="shared" si="1"/>
        <v>-8.3333333000000009E-2</v>
      </c>
      <c r="L17">
        <f t="shared" si="2"/>
        <v>-4.1666666000000019E-2</v>
      </c>
      <c r="M17">
        <f t="shared" si="3"/>
        <v>-4.1666666000000019E-2</v>
      </c>
      <c r="N17">
        <f t="shared" si="4"/>
        <v>-5.555555500000009E-2</v>
      </c>
      <c r="O17">
        <f t="shared" si="5"/>
        <v>-1.3888889000000071E-2</v>
      </c>
    </row>
    <row r="18" spans="1:15" x14ac:dyDescent="0.2">
      <c r="A18" t="s">
        <v>23</v>
      </c>
      <c r="B18">
        <v>0.625</v>
      </c>
      <c r="C18">
        <v>0.73611111100000004</v>
      </c>
      <c r="D18">
        <v>0.76388888899999996</v>
      </c>
      <c r="E18">
        <v>0.65277777800000003</v>
      </c>
      <c r="F18">
        <v>0.68055555599999995</v>
      </c>
      <c r="G18">
        <v>0.63888888899999996</v>
      </c>
      <c r="J18">
        <f t="shared" si="0"/>
        <v>-0.11111111100000004</v>
      </c>
      <c r="K18">
        <f t="shared" si="1"/>
        <v>-0.13888888899999996</v>
      </c>
      <c r="L18">
        <f t="shared" si="2"/>
        <v>-2.777777799999992E-2</v>
      </c>
      <c r="M18">
        <f t="shared" si="3"/>
        <v>-2.777777799999992E-2</v>
      </c>
      <c r="N18">
        <f t="shared" si="4"/>
        <v>1.3888889000000071E-2</v>
      </c>
      <c r="O18">
        <f t="shared" si="5"/>
        <v>4.1666666999999991E-2</v>
      </c>
    </row>
    <row r="19" spans="1:15" x14ac:dyDescent="0.2">
      <c r="A19" t="s">
        <v>24</v>
      </c>
      <c r="B19">
        <v>0.56944444400000005</v>
      </c>
      <c r="C19">
        <v>0.69444444400000005</v>
      </c>
      <c r="D19">
        <v>0.59722222199999997</v>
      </c>
      <c r="E19">
        <v>0.75</v>
      </c>
      <c r="F19">
        <v>0.73611111100000004</v>
      </c>
      <c r="G19">
        <v>0.75</v>
      </c>
      <c r="J19">
        <f t="shared" si="0"/>
        <v>-0.125</v>
      </c>
      <c r="K19">
        <f t="shared" si="1"/>
        <v>-2.777777799999992E-2</v>
      </c>
      <c r="L19">
        <f t="shared" si="2"/>
        <v>9.722222200000008E-2</v>
      </c>
      <c r="M19">
        <f t="shared" si="3"/>
        <v>1.388888899999996E-2</v>
      </c>
      <c r="N19">
        <f t="shared" si="4"/>
        <v>0</v>
      </c>
      <c r="O19">
        <f t="shared" si="5"/>
        <v>-1.388888899999996E-2</v>
      </c>
    </row>
    <row r="20" spans="1:15" x14ac:dyDescent="0.2">
      <c r="A20" t="s">
        <v>25</v>
      </c>
      <c r="B20">
        <v>0.79166666699999999</v>
      </c>
      <c r="C20">
        <v>0.79166666699999999</v>
      </c>
      <c r="D20">
        <v>0.76388888899999996</v>
      </c>
      <c r="E20">
        <v>0.83333333300000001</v>
      </c>
      <c r="F20">
        <v>0.86111111100000004</v>
      </c>
      <c r="G20">
        <v>0.76388888899999996</v>
      </c>
      <c r="J20">
        <f t="shared" si="0"/>
        <v>0</v>
      </c>
      <c r="K20">
        <f t="shared" si="1"/>
        <v>2.7777778000000031E-2</v>
      </c>
      <c r="L20">
        <f t="shared" si="2"/>
        <v>2.7777778000000031E-2</v>
      </c>
      <c r="M20">
        <f t="shared" si="3"/>
        <v>-2.7777778000000031E-2</v>
      </c>
      <c r="N20">
        <f t="shared" si="4"/>
        <v>6.944444400000005E-2</v>
      </c>
      <c r="O20">
        <f t="shared" si="5"/>
        <v>9.722222200000008E-2</v>
      </c>
    </row>
    <row r="21" spans="1:15" x14ac:dyDescent="0.2">
      <c r="A21" t="s">
        <v>26</v>
      </c>
      <c r="B21">
        <v>0.72222222199999997</v>
      </c>
      <c r="C21">
        <v>0.65277777800000003</v>
      </c>
      <c r="D21">
        <v>0.72222222199999997</v>
      </c>
      <c r="E21">
        <v>0.81944444400000005</v>
      </c>
      <c r="F21">
        <v>0.73611111100000004</v>
      </c>
      <c r="G21">
        <v>0.86111111100000004</v>
      </c>
      <c r="J21">
        <f t="shared" si="0"/>
        <v>6.9444443999999939E-2</v>
      </c>
      <c r="K21">
        <f t="shared" si="1"/>
        <v>0</v>
      </c>
      <c r="L21">
        <f t="shared" si="2"/>
        <v>-6.9444443999999939E-2</v>
      </c>
      <c r="M21">
        <f t="shared" si="3"/>
        <v>8.3333333000000009E-2</v>
      </c>
      <c r="N21">
        <f t="shared" si="4"/>
        <v>-4.1666666999999991E-2</v>
      </c>
      <c r="O21">
        <f t="shared" si="5"/>
        <v>-0.125</v>
      </c>
    </row>
    <row r="22" spans="1:15" x14ac:dyDescent="0.2">
      <c r="A22" t="s">
        <v>27</v>
      </c>
      <c r="B22">
        <v>0.77777777800000003</v>
      </c>
      <c r="C22">
        <v>0.80555555599999995</v>
      </c>
      <c r="D22">
        <v>0.76388888899999996</v>
      </c>
      <c r="E22">
        <v>0.68055555599999995</v>
      </c>
      <c r="F22">
        <v>0.77777777800000003</v>
      </c>
      <c r="G22">
        <v>0.77777777800000003</v>
      </c>
      <c r="J22">
        <f t="shared" si="0"/>
        <v>-2.777777799999992E-2</v>
      </c>
      <c r="K22">
        <f t="shared" si="1"/>
        <v>1.3888889000000071E-2</v>
      </c>
      <c r="L22">
        <f t="shared" si="2"/>
        <v>4.1666666999999991E-2</v>
      </c>
      <c r="M22">
        <f t="shared" si="3"/>
        <v>-9.722222200000008E-2</v>
      </c>
      <c r="N22">
        <f t="shared" si="4"/>
        <v>-9.722222200000008E-2</v>
      </c>
      <c r="O22">
        <f t="shared" si="5"/>
        <v>0</v>
      </c>
    </row>
    <row r="23" spans="1:15" x14ac:dyDescent="0.2">
      <c r="A23" t="s">
        <v>28</v>
      </c>
      <c r="B23">
        <v>0.59722222199999997</v>
      </c>
      <c r="C23">
        <v>0.69444444400000005</v>
      </c>
      <c r="D23">
        <v>0.69444444400000005</v>
      </c>
      <c r="E23">
        <v>0.75</v>
      </c>
      <c r="F23">
        <v>0.81944444400000005</v>
      </c>
      <c r="G23">
        <v>0.65277777800000003</v>
      </c>
      <c r="J23">
        <f t="shared" si="0"/>
        <v>-9.722222200000008E-2</v>
      </c>
      <c r="K23">
        <f t="shared" si="1"/>
        <v>-9.722222200000008E-2</v>
      </c>
      <c r="L23">
        <f t="shared" si="2"/>
        <v>0</v>
      </c>
      <c r="M23">
        <f t="shared" si="3"/>
        <v>-6.944444400000005E-2</v>
      </c>
      <c r="N23">
        <f t="shared" si="4"/>
        <v>9.7222221999999969E-2</v>
      </c>
      <c r="O23">
        <f t="shared" si="5"/>
        <v>0.16666666600000002</v>
      </c>
    </row>
    <row r="24" spans="1:15" x14ac:dyDescent="0.2">
      <c r="A24" t="s">
        <v>29</v>
      </c>
      <c r="B24">
        <v>0.77777777800000003</v>
      </c>
      <c r="C24">
        <v>0.875</v>
      </c>
      <c r="D24">
        <v>0.84722222199999997</v>
      </c>
      <c r="E24">
        <v>0.84722222199999997</v>
      </c>
      <c r="F24">
        <v>0.76388888899999996</v>
      </c>
      <c r="G24">
        <v>0.83333333300000001</v>
      </c>
      <c r="J24">
        <f t="shared" si="0"/>
        <v>-9.7222221999999969E-2</v>
      </c>
      <c r="K24">
        <f t="shared" si="1"/>
        <v>-6.9444443999999939E-2</v>
      </c>
      <c r="L24">
        <f t="shared" si="2"/>
        <v>2.7777778000000031E-2</v>
      </c>
      <c r="M24">
        <f t="shared" si="3"/>
        <v>8.3333333000000009E-2</v>
      </c>
      <c r="N24">
        <f t="shared" si="4"/>
        <v>1.388888899999996E-2</v>
      </c>
      <c r="O24">
        <f t="shared" si="5"/>
        <v>-6.944444400000005E-2</v>
      </c>
    </row>
    <row r="25" spans="1:15" x14ac:dyDescent="0.2">
      <c r="A25" t="s">
        <v>30</v>
      </c>
      <c r="B25">
        <v>0.76388888899999996</v>
      </c>
      <c r="C25">
        <v>0.73611111100000004</v>
      </c>
      <c r="D25">
        <v>0.88888888899999996</v>
      </c>
      <c r="E25">
        <v>0.88888888899999996</v>
      </c>
      <c r="F25">
        <v>0.86111111100000004</v>
      </c>
      <c r="G25">
        <v>0.875</v>
      </c>
      <c r="J25">
        <f t="shared" si="0"/>
        <v>2.777777799999992E-2</v>
      </c>
      <c r="K25">
        <f t="shared" si="1"/>
        <v>-0.125</v>
      </c>
      <c r="L25">
        <f t="shared" si="2"/>
        <v>-0.15277777799999992</v>
      </c>
      <c r="M25">
        <f t="shared" si="3"/>
        <v>2.777777799999992E-2</v>
      </c>
      <c r="N25">
        <f t="shared" si="4"/>
        <v>1.388888899999996E-2</v>
      </c>
      <c r="O25">
        <f t="shared" si="5"/>
        <v>-1.388888899999996E-2</v>
      </c>
    </row>
    <row r="26" spans="1:15" x14ac:dyDescent="0.2">
      <c r="A26" t="s">
        <v>31</v>
      </c>
      <c r="B26">
        <v>0.76388888899999996</v>
      </c>
      <c r="C26">
        <v>0.81944444400000005</v>
      </c>
      <c r="D26">
        <v>0.81944444400000005</v>
      </c>
      <c r="E26">
        <v>0.77777777800000003</v>
      </c>
      <c r="F26">
        <v>0.63888888899999996</v>
      </c>
      <c r="G26">
        <v>0.83333333300000001</v>
      </c>
      <c r="J26">
        <f t="shared" si="0"/>
        <v>-5.555555500000009E-2</v>
      </c>
      <c r="K26">
        <f t="shared" si="1"/>
        <v>-5.555555500000009E-2</v>
      </c>
      <c r="L26">
        <f t="shared" si="2"/>
        <v>0</v>
      </c>
      <c r="M26">
        <f t="shared" si="3"/>
        <v>0.13888888900000007</v>
      </c>
      <c r="N26">
        <f t="shared" si="4"/>
        <v>-5.5555554999999979E-2</v>
      </c>
      <c r="O26">
        <f t="shared" si="5"/>
        <v>-0.19444444400000005</v>
      </c>
    </row>
    <row r="27" spans="1:15" x14ac:dyDescent="0.2">
      <c r="A27" t="s">
        <v>32</v>
      </c>
      <c r="B27">
        <v>0.73611111100000004</v>
      </c>
      <c r="C27">
        <v>0.77777777800000003</v>
      </c>
      <c r="D27">
        <v>0.77777777800000003</v>
      </c>
      <c r="E27">
        <v>0.76388888899999996</v>
      </c>
      <c r="F27">
        <v>0.80555555599999995</v>
      </c>
      <c r="G27">
        <v>0.77777777800000003</v>
      </c>
      <c r="J27">
        <f t="shared" si="0"/>
        <v>-4.1666666999999991E-2</v>
      </c>
      <c r="K27">
        <f t="shared" si="1"/>
        <v>-4.1666666999999991E-2</v>
      </c>
      <c r="L27">
        <f t="shared" si="2"/>
        <v>0</v>
      </c>
      <c r="M27">
        <f t="shared" si="3"/>
        <v>-4.1666666999999991E-2</v>
      </c>
      <c r="N27">
        <f t="shared" si="4"/>
        <v>-1.3888889000000071E-2</v>
      </c>
      <c r="O27">
        <f t="shared" si="5"/>
        <v>2.777777799999992E-2</v>
      </c>
    </row>
    <row r="28" spans="1:15" x14ac:dyDescent="0.2">
      <c r="A28" t="s">
        <v>33</v>
      </c>
      <c r="B28">
        <v>0.76388888899999996</v>
      </c>
      <c r="C28">
        <v>0.88888888899999996</v>
      </c>
      <c r="D28">
        <v>0.86111111100000004</v>
      </c>
      <c r="E28">
        <v>0.86111111100000004</v>
      </c>
      <c r="F28">
        <v>0.90277777800000003</v>
      </c>
      <c r="G28">
        <v>0.88888888899999996</v>
      </c>
      <c r="J28">
        <f t="shared" si="0"/>
        <v>-0.125</v>
      </c>
      <c r="K28">
        <f t="shared" si="1"/>
        <v>-9.722222200000008E-2</v>
      </c>
      <c r="L28">
        <f t="shared" si="2"/>
        <v>2.777777799999992E-2</v>
      </c>
      <c r="M28">
        <f t="shared" si="3"/>
        <v>-4.1666666999999991E-2</v>
      </c>
      <c r="N28">
        <f t="shared" si="4"/>
        <v>-2.777777799999992E-2</v>
      </c>
      <c r="O28">
        <f t="shared" si="5"/>
        <v>1.3888889000000071E-2</v>
      </c>
    </row>
    <row r="29" spans="1:15" x14ac:dyDescent="0.2">
      <c r="A29" t="s">
        <v>34</v>
      </c>
      <c r="B29">
        <v>0.90277777800000003</v>
      </c>
      <c r="C29">
        <v>0.95833333300000001</v>
      </c>
      <c r="D29">
        <v>0.93055555599999995</v>
      </c>
      <c r="E29">
        <v>0.88888888899999996</v>
      </c>
      <c r="F29">
        <v>0.91666666699999999</v>
      </c>
      <c r="G29">
        <v>0.91666666699999999</v>
      </c>
      <c r="J29">
        <f t="shared" si="0"/>
        <v>-5.5555554999999979E-2</v>
      </c>
      <c r="K29">
        <f t="shared" si="1"/>
        <v>-2.777777799999992E-2</v>
      </c>
      <c r="L29">
        <f t="shared" si="2"/>
        <v>2.7777777000000059E-2</v>
      </c>
      <c r="M29">
        <f t="shared" si="3"/>
        <v>-2.7777778000000031E-2</v>
      </c>
      <c r="N29">
        <f t="shared" si="4"/>
        <v>-2.7777778000000031E-2</v>
      </c>
      <c r="O29">
        <f t="shared" si="5"/>
        <v>0</v>
      </c>
    </row>
    <row r="30" spans="1:15" x14ac:dyDescent="0.2">
      <c r="A30" t="s">
        <v>35</v>
      </c>
      <c r="B30">
        <v>0.70833333300000001</v>
      </c>
      <c r="C30">
        <v>0.68055555599999995</v>
      </c>
      <c r="D30">
        <v>0.63888888899999996</v>
      </c>
      <c r="E30">
        <v>0.65277777800000003</v>
      </c>
      <c r="F30">
        <v>0.63888888899999996</v>
      </c>
      <c r="G30">
        <v>0.625</v>
      </c>
      <c r="J30">
        <f t="shared" si="0"/>
        <v>2.7777777000000059E-2</v>
      </c>
      <c r="K30">
        <f t="shared" si="1"/>
        <v>6.944444400000005E-2</v>
      </c>
      <c r="L30">
        <f t="shared" si="2"/>
        <v>4.1666666999999991E-2</v>
      </c>
      <c r="M30">
        <f t="shared" si="3"/>
        <v>1.3888889000000071E-2</v>
      </c>
      <c r="N30">
        <f t="shared" si="4"/>
        <v>2.7777778000000031E-2</v>
      </c>
      <c r="O30">
        <f t="shared" si="5"/>
        <v>1.388888899999996E-2</v>
      </c>
    </row>
    <row r="31" spans="1:15" x14ac:dyDescent="0.2">
      <c r="A31" t="s">
        <v>36</v>
      </c>
      <c r="B31">
        <v>0.73611111100000004</v>
      </c>
      <c r="C31">
        <v>0.72222222199999997</v>
      </c>
      <c r="D31">
        <v>0.65277777800000003</v>
      </c>
      <c r="E31">
        <v>0.79166666699999999</v>
      </c>
      <c r="F31">
        <v>0.84722222199999997</v>
      </c>
      <c r="G31">
        <v>0.77777777800000003</v>
      </c>
      <c r="J31">
        <f t="shared" si="0"/>
        <v>1.3888889000000071E-2</v>
      </c>
      <c r="K31">
        <f t="shared" si="1"/>
        <v>8.3333333000000009E-2</v>
      </c>
      <c r="L31">
        <f t="shared" si="2"/>
        <v>6.9444443999999939E-2</v>
      </c>
      <c r="M31">
        <f t="shared" si="3"/>
        <v>-5.5555554999999979E-2</v>
      </c>
      <c r="N31">
        <f t="shared" si="4"/>
        <v>1.388888899999996E-2</v>
      </c>
      <c r="O31">
        <f t="shared" si="5"/>
        <v>6.9444443999999939E-2</v>
      </c>
    </row>
    <row r="32" spans="1:15" x14ac:dyDescent="0.2">
      <c r="A32" t="s">
        <v>37</v>
      </c>
      <c r="B32">
        <v>0.68055555599999995</v>
      </c>
      <c r="C32">
        <v>0.70833333300000001</v>
      </c>
      <c r="D32">
        <v>0.73611111100000004</v>
      </c>
      <c r="E32">
        <v>0.80555555599999995</v>
      </c>
      <c r="F32">
        <v>0.72222222199999997</v>
      </c>
      <c r="G32">
        <v>0.80555555599999995</v>
      </c>
      <c r="J32">
        <f t="shared" si="0"/>
        <v>-2.7777777000000059E-2</v>
      </c>
      <c r="K32">
        <f t="shared" si="1"/>
        <v>-5.555555500000009E-2</v>
      </c>
      <c r="L32">
        <f t="shared" si="2"/>
        <v>-2.7777778000000031E-2</v>
      </c>
      <c r="M32">
        <f t="shared" si="3"/>
        <v>8.3333333999999981E-2</v>
      </c>
      <c r="N32">
        <f t="shared" si="4"/>
        <v>0</v>
      </c>
      <c r="O32">
        <f t="shared" si="5"/>
        <v>-8.3333333999999981E-2</v>
      </c>
    </row>
    <row r="33" spans="1:15" x14ac:dyDescent="0.2">
      <c r="A33" t="s">
        <v>38</v>
      </c>
      <c r="B33">
        <v>0.77777777800000003</v>
      </c>
      <c r="C33">
        <v>0.84722222199999997</v>
      </c>
      <c r="D33">
        <v>0.80555555599999995</v>
      </c>
      <c r="E33">
        <v>0.77777777800000003</v>
      </c>
      <c r="F33">
        <v>0.75</v>
      </c>
      <c r="G33">
        <v>0.83333333300000001</v>
      </c>
      <c r="J33">
        <f t="shared" si="0"/>
        <v>-6.9444443999999939E-2</v>
      </c>
      <c r="K33">
        <f t="shared" si="1"/>
        <v>-2.777777799999992E-2</v>
      </c>
      <c r="L33">
        <f t="shared" si="2"/>
        <v>4.1666666000000019E-2</v>
      </c>
      <c r="M33">
        <f t="shared" si="3"/>
        <v>2.7777778000000031E-2</v>
      </c>
      <c r="N33">
        <f t="shared" si="4"/>
        <v>-5.5555554999999979E-2</v>
      </c>
      <c r="O33">
        <f t="shared" si="5"/>
        <v>-8.3333333000000009E-2</v>
      </c>
    </row>
    <row r="34" spans="1:15" x14ac:dyDescent="0.2">
      <c r="A34" t="s">
        <v>39</v>
      </c>
      <c r="B34">
        <v>0.54166666699999999</v>
      </c>
      <c r="C34">
        <v>0.63888888899999996</v>
      </c>
      <c r="D34">
        <v>0.69444444400000005</v>
      </c>
      <c r="E34">
        <v>0.75</v>
      </c>
      <c r="F34">
        <v>0.70833333300000001</v>
      </c>
      <c r="G34">
        <v>0.625</v>
      </c>
      <c r="J34">
        <f t="shared" si="0"/>
        <v>-9.7222221999999969E-2</v>
      </c>
      <c r="K34">
        <f t="shared" si="1"/>
        <v>-0.15277777700000006</v>
      </c>
      <c r="L34">
        <f t="shared" si="2"/>
        <v>-5.555555500000009E-2</v>
      </c>
      <c r="M34">
        <f t="shared" si="3"/>
        <v>4.1666666999999991E-2</v>
      </c>
      <c r="N34">
        <f t="shared" si="4"/>
        <v>0.125</v>
      </c>
      <c r="O34">
        <f t="shared" si="5"/>
        <v>8.3333333000000009E-2</v>
      </c>
    </row>
    <row r="35" spans="1:15" x14ac:dyDescent="0.2">
      <c r="A35" t="s">
        <v>40</v>
      </c>
      <c r="B35">
        <v>0.59722222199999997</v>
      </c>
      <c r="C35">
        <v>0.73611111100000004</v>
      </c>
      <c r="D35">
        <v>0.66666666699999999</v>
      </c>
      <c r="E35">
        <v>0.75</v>
      </c>
      <c r="F35">
        <v>0.77777777800000003</v>
      </c>
      <c r="G35">
        <v>0.80555555599999995</v>
      </c>
      <c r="J35">
        <f t="shared" si="0"/>
        <v>-0.13888888900000007</v>
      </c>
      <c r="K35">
        <f t="shared" si="1"/>
        <v>-6.9444445000000021E-2</v>
      </c>
      <c r="L35">
        <f t="shared" si="2"/>
        <v>6.944444400000005E-2</v>
      </c>
      <c r="M35">
        <f t="shared" si="3"/>
        <v>-2.7777778000000031E-2</v>
      </c>
      <c r="N35">
        <f t="shared" si="4"/>
        <v>-5.555555599999995E-2</v>
      </c>
      <c r="O35">
        <f t="shared" si="5"/>
        <v>-2.777777799999992E-2</v>
      </c>
    </row>
    <row r="36" spans="1:15" x14ac:dyDescent="0.2">
      <c r="A36" t="s">
        <v>41</v>
      </c>
      <c r="B36">
        <v>0.65277777800000003</v>
      </c>
      <c r="C36">
        <v>0.65277777800000003</v>
      </c>
      <c r="D36">
        <v>0.72222222199999997</v>
      </c>
      <c r="E36">
        <v>0.68055555599999995</v>
      </c>
      <c r="F36">
        <v>0.75</v>
      </c>
      <c r="G36">
        <v>0.73611111100000004</v>
      </c>
      <c r="J36">
        <f t="shared" si="0"/>
        <v>0</v>
      </c>
      <c r="K36">
        <f t="shared" si="1"/>
        <v>-6.9444443999999939E-2</v>
      </c>
      <c r="L36">
        <f t="shared" si="2"/>
        <v>-6.9444443999999939E-2</v>
      </c>
      <c r="M36">
        <f t="shared" si="3"/>
        <v>-6.944444400000005E-2</v>
      </c>
      <c r="N36">
        <f t="shared" si="4"/>
        <v>-5.555555500000009E-2</v>
      </c>
      <c r="O36">
        <f t="shared" si="5"/>
        <v>1.388888899999996E-2</v>
      </c>
    </row>
    <row r="37" spans="1:15" x14ac:dyDescent="0.2">
      <c r="A37" t="s">
        <v>42</v>
      </c>
      <c r="B37">
        <v>0.875</v>
      </c>
      <c r="C37">
        <v>0.94444444400000005</v>
      </c>
      <c r="D37">
        <v>0.86111111100000004</v>
      </c>
      <c r="E37">
        <v>0.88888888899999996</v>
      </c>
      <c r="F37">
        <v>0.90277777800000003</v>
      </c>
      <c r="G37">
        <v>0.95833333300000001</v>
      </c>
      <c r="J37">
        <f t="shared" si="0"/>
        <v>-6.944444400000005E-2</v>
      </c>
      <c r="K37">
        <f t="shared" si="1"/>
        <v>1.388888899999996E-2</v>
      </c>
      <c r="L37">
        <f t="shared" si="2"/>
        <v>8.3333333000000009E-2</v>
      </c>
      <c r="M37">
        <f t="shared" si="3"/>
        <v>-1.3888889000000071E-2</v>
      </c>
      <c r="N37">
        <f t="shared" si="4"/>
        <v>-6.944444400000005E-2</v>
      </c>
      <c r="O37">
        <f t="shared" si="5"/>
        <v>-5.5555554999999979E-2</v>
      </c>
    </row>
    <row r="38" spans="1:15" x14ac:dyDescent="0.2">
      <c r="A38" t="s">
        <v>43</v>
      </c>
      <c r="B38">
        <v>0.625</v>
      </c>
      <c r="C38">
        <v>0.68055555599999995</v>
      </c>
      <c r="D38">
        <v>0.72222222199999997</v>
      </c>
      <c r="E38">
        <v>0.51388888899999996</v>
      </c>
      <c r="F38">
        <v>0.70833333300000001</v>
      </c>
      <c r="G38">
        <v>0.52777777800000003</v>
      </c>
      <c r="J38">
        <f t="shared" si="0"/>
        <v>-5.555555599999995E-2</v>
      </c>
      <c r="K38">
        <f t="shared" si="1"/>
        <v>-9.7222221999999969E-2</v>
      </c>
      <c r="L38">
        <f t="shared" si="2"/>
        <v>-4.1666666000000019E-2</v>
      </c>
      <c r="M38">
        <f t="shared" si="3"/>
        <v>-0.19444444400000005</v>
      </c>
      <c r="N38">
        <f t="shared" si="4"/>
        <v>-1.3888889000000071E-2</v>
      </c>
      <c r="O38">
        <f t="shared" si="5"/>
        <v>0.18055555499999998</v>
      </c>
    </row>
    <row r="39" spans="1:15" x14ac:dyDescent="0.2">
      <c r="A39" t="s">
        <v>44</v>
      </c>
      <c r="B39">
        <v>0.76388888899999996</v>
      </c>
      <c r="C39">
        <v>0.84722222199999997</v>
      </c>
      <c r="D39">
        <v>0.86111111100000004</v>
      </c>
      <c r="E39">
        <v>0.75</v>
      </c>
      <c r="F39">
        <v>0.75</v>
      </c>
      <c r="G39">
        <v>0.72222222199999997</v>
      </c>
      <c r="J39">
        <f t="shared" si="0"/>
        <v>-8.3333333000000009E-2</v>
      </c>
      <c r="K39">
        <f t="shared" si="1"/>
        <v>-9.722222200000008E-2</v>
      </c>
      <c r="L39">
        <f t="shared" si="2"/>
        <v>-1.3888889000000071E-2</v>
      </c>
      <c r="M39">
        <f t="shared" si="3"/>
        <v>0</v>
      </c>
      <c r="N39">
        <f t="shared" si="4"/>
        <v>2.7777778000000031E-2</v>
      </c>
      <c r="O39">
        <f t="shared" si="5"/>
        <v>2.7777778000000031E-2</v>
      </c>
    </row>
    <row r="40" spans="1:15" x14ac:dyDescent="0.2">
      <c r="A40" t="s">
        <v>45</v>
      </c>
      <c r="B40">
        <v>0.70833333300000001</v>
      </c>
      <c r="C40">
        <v>0.68055555599999995</v>
      </c>
      <c r="D40">
        <v>0.70833333300000001</v>
      </c>
      <c r="E40">
        <v>0.80555555599999995</v>
      </c>
      <c r="F40">
        <v>0.79166666699999999</v>
      </c>
      <c r="G40">
        <v>0.81944444400000005</v>
      </c>
      <c r="J40">
        <f t="shared" si="0"/>
        <v>2.7777777000000059E-2</v>
      </c>
      <c r="K40">
        <f t="shared" si="1"/>
        <v>0</v>
      </c>
      <c r="L40">
        <f t="shared" si="2"/>
        <v>-2.7777777000000059E-2</v>
      </c>
      <c r="M40">
        <f t="shared" si="3"/>
        <v>1.388888899999996E-2</v>
      </c>
      <c r="N40">
        <f t="shared" si="4"/>
        <v>-1.3888888000000099E-2</v>
      </c>
      <c r="O40">
        <f t="shared" si="5"/>
        <v>-2.7777777000000059E-2</v>
      </c>
    </row>
    <row r="41" spans="1:15" x14ac:dyDescent="0.2">
      <c r="A41" t="s">
        <v>46</v>
      </c>
      <c r="B41">
        <v>0.79166666699999999</v>
      </c>
      <c r="C41">
        <v>0.86111111100000004</v>
      </c>
      <c r="D41">
        <v>0.81944444400000005</v>
      </c>
      <c r="E41">
        <v>0.81944444400000005</v>
      </c>
      <c r="F41">
        <v>0.88888888899999996</v>
      </c>
      <c r="G41">
        <v>0.88888888899999996</v>
      </c>
      <c r="J41">
        <f t="shared" si="0"/>
        <v>-6.944444400000005E-2</v>
      </c>
      <c r="K41">
        <f t="shared" si="1"/>
        <v>-2.7777777000000059E-2</v>
      </c>
      <c r="L41">
        <f t="shared" si="2"/>
        <v>4.1666666999999991E-2</v>
      </c>
      <c r="M41">
        <f t="shared" si="3"/>
        <v>-6.944444499999991E-2</v>
      </c>
      <c r="N41">
        <f t="shared" si="4"/>
        <v>-6.944444499999991E-2</v>
      </c>
      <c r="O41">
        <f t="shared" si="5"/>
        <v>0</v>
      </c>
    </row>
    <row r="42" spans="1:15" x14ac:dyDescent="0.2">
      <c r="A42" t="s">
        <v>47</v>
      </c>
      <c r="B42">
        <v>0.63888888899999996</v>
      </c>
      <c r="C42">
        <v>0.65277777800000003</v>
      </c>
      <c r="D42">
        <v>0.65277777800000003</v>
      </c>
      <c r="E42">
        <v>0.61111111100000004</v>
      </c>
      <c r="F42">
        <v>0.75</v>
      </c>
      <c r="G42">
        <v>0.66666666699999999</v>
      </c>
      <c r="J42">
        <f t="shared" si="0"/>
        <v>-1.3888889000000071E-2</v>
      </c>
      <c r="K42">
        <f t="shared" si="1"/>
        <v>-1.3888889000000071E-2</v>
      </c>
      <c r="L42">
        <f t="shared" si="2"/>
        <v>0</v>
      </c>
      <c r="M42">
        <f t="shared" si="3"/>
        <v>-0.13888888899999996</v>
      </c>
      <c r="N42">
        <f t="shared" si="4"/>
        <v>-5.555555599999995E-2</v>
      </c>
      <c r="O42">
        <f t="shared" si="5"/>
        <v>8.3333333000000009E-2</v>
      </c>
    </row>
    <row r="43" spans="1:15" x14ac:dyDescent="0.2">
      <c r="A43" t="s">
        <v>48</v>
      </c>
      <c r="B43">
        <v>0.66666666699999999</v>
      </c>
      <c r="C43">
        <v>0.84722222199999997</v>
      </c>
      <c r="D43">
        <v>0.77777777800000003</v>
      </c>
      <c r="E43">
        <v>0.76388888899999996</v>
      </c>
      <c r="F43">
        <v>0.83333333300000001</v>
      </c>
      <c r="G43">
        <v>0.80555555599999995</v>
      </c>
      <c r="J43">
        <f t="shared" si="0"/>
        <v>-0.18055555499999998</v>
      </c>
      <c r="K43">
        <f t="shared" si="1"/>
        <v>-0.11111111100000004</v>
      </c>
      <c r="L43">
        <f t="shared" si="2"/>
        <v>6.9444443999999939E-2</v>
      </c>
      <c r="M43">
        <f t="shared" si="3"/>
        <v>-6.944444400000005E-2</v>
      </c>
      <c r="N43">
        <f t="shared" si="4"/>
        <v>-4.1666666999999991E-2</v>
      </c>
      <c r="O43">
        <f t="shared" si="5"/>
        <v>2.7777777000000059E-2</v>
      </c>
    </row>
    <row r="44" spans="1:15" x14ac:dyDescent="0.2">
      <c r="A44" t="s">
        <v>49</v>
      </c>
      <c r="B44">
        <v>0.73611111100000004</v>
      </c>
      <c r="C44">
        <v>0.76388888899999996</v>
      </c>
      <c r="D44">
        <v>0.68055555599999995</v>
      </c>
      <c r="E44">
        <v>0.75</v>
      </c>
      <c r="F44">
        <v>0.80555555599999995</v>
      </c>
      <c r="G44">
        <v>0.75</v>
      </c>
      <c r="J44">
        <f t="shared" si="0"/>
        <v>-2.777777799999992E-2</v>
      </c>
      <c r="K44">
        <f t="shared" si="1"/>
        <v>5.555555500000009E-2</v>
      </c>
      <c r="L44">
        <f t="shared" si="2"/>
        <v>8.3333333000000009E-2</v>
      </c>
      <c r="M44">
        <f t="shared" si="3"/>
        <v>-5.555555599999995E-2</v>
      </c>
      <c r="N44">
        <f t="shared" si="4"/>
        <v>0</v>
      </c>
      <c r="O44">
        <f t="shared" si="5"/>
        <v>5.555555599999995E-2</v>
      </c>
    </row>
    <row r="45" spans="1:15" x14ac:dyDescent="0.2">
      <c r="A45" t="s">
        <v>50</v>
      </c>
      <c r="B45">
        <v>0.69444444400000005</v>
      </c>
      <c r="C45">
        <v>0.76388888899999996</v>
      </c>
      <c r="D45">
        <v>0.73611111100000004</v>
      </c>
      <c r="E45">
        <v>0.79166666699999999</v>
      </c>
      <c r="F45">
        <v>0.83333333300000001</v>
      </c>
      <c r="G45">
        <v>0.65277777800000003</v>
      </c>
      <c r="J45">
        <f t="shared" si="0"/>
        <v>-6.944444499999991E-2</v>
      </c>
      <c r="K45">
        <f t="shared" si="1"/>
        <v>-4.1666666999999991E-2</v>
      </c>
      <c r="L45">
        <f t="shared" si="2"/>
        <v>2.777777799999992E-2</v>
      </c>
      <c r="M45">
        <f t="shared" si="3"/>
        <v>-4.1666666000000019E-2</v>
      </c>
      <c r="N45">
        <f t="shared" si="4"/>
        <v>0.13888888899999996</v>
      </c>
      <c r="O45">
        <f t="shared" si="5"/>
        <v>0.18055555499999998</v>
      </c>
    </row>
    <row r="46" spans="1:15" x14ac:dyDescent="0.2">
      <c r="A46" t="s">
        <v>51</v>
      </c>
      <c r="B46">
        <v>0.76388888899999996</v>
      </c>
      <c r="C46">
        <v>0.75</v>
      </c>
      <c r="D46">
        <v>0.80555555599999995</v>
      </c>
      <c r="E46">
        <v>0.875</v>
      </c>
      <c r="F46">
        <v>0.81944444400000005</v>
      </c>
      <c r="G46">
        <v>0.88888888899999996</v>
      </c>
      <c r="J46">
        <f t="shared" si="0"/>
        <v>1.388888899999996E-2</v>
      </c>
      <c r="K46">
        <f t="shared" si="1"/>
        <v>-4.1666666999999991E-2</v>
      </c>
      <c r="L46">
        <f t="shared" si="2"/>
        <v>-5.555555599999995E-2</v>
      </c>
      <c r="M46">
        <f t="shared" si="3"/>
        <v>5.555555599999995E-2</v>
      </c>
      <c r="N46">
        <f t="shared" si="4"/>
        <v>-1.388888899999996E-2</v>
      </c>
      <c r="O46">
        <f t="shared" si="5"/>
        <v>-6.944444499999991E-2</v>
      </c>
    </row>
    <row r="47" spans="1:15" x14ac:dyDescent="0.2">
      <c r="A47" t="s">
        <v>52</v>
      </c>
      <c r="B47">
        <v>0.72222222199999997</v>
      </c>
      <c r="C47">
        <v>0.75</v>
      </c>
      <c r="D47">
        <v>0.72222222199999997</v>
      </c>
      <c r="E47">
        <v>0.73611111100000004</v>
      </c>
      <c r="F47">
        <v>0.73611111100000004</v>
      </c>
      <c r="G47">
        <v>0.72222222199999997</v>
      </c>
      <c r="J47">
        <f t="shared" si="0"/>
        <v>-2.7777778000000031E-2</v>
      </c>
      <c r="K47">
        <f t="shared" si="1"/>
        <v>0</v>
      </c>
      <c r="L47">
        <f t="shared" si="2"/>
        <v>2.7777778000000031E-2</v>
      </c>
      <c r="M47">
        <f t="shared" si="3"/>
        <v>0</v>
      </c>
      <c r="N47">
        <f t="shared" si="4"/>
        <v>1.3888889000000071E-2</v>
      </c>
      <c r="O47">
        <f t="shared" si="5"/>
        <v>1.3888889000000071E-2</v>
      </c>
    </row>
    <row r="48" spans="1:15" x14ac:dyDescent="0.2">
      <c r="A48" t="s">
        <v>53</v>
      </c>
      <c r="B48">
        <v>0.79166666699999999</v>
      </c>
      <c r="C48">
        <v>0.80555555599999995</v>
      </c>
      <c r="D48">
        <v>0.83333333300000001</v>
      </c>
      <c r="E48">
        <v>0.93055555599999995</v>
      </c>
      <c r="F48">
        <v>0.94444444400000005</v>
      </c>
      <c r="G48">
        <v>0.875</v>
      </c>
      <c r="J48">
        <f t="shared" si="0"/>
        <v>-1.388888899999996E-2</v>
      </c>
      <c r="K48">
        <f t="shared" si="1"/>
        <v>-4.1666666000000019E-2</v>
      </c>
      <c r="L48">
        <f t="shared" si="2"/>
        <v>-2.7777777000000059E-2</v>
      </c>
      <c r="M48">
        <f t="shared" si="3"/>
        <v>-1.3888888000000099E-2</v>
      </c>
      <c r="N48">
        <f t="shared" si="4"/>
        <v>5.555555599999995E-2</v>
      </c>
      <c r="O48">
        <f t="shared" si="5"/>
        <v>6.944444400000005E-2</v>
      </c>
    </row>
    <row r="49" spans="1:15" x14ac:dyDescent="0.2">
      <c r="A49" t="s">
        <v>54</v>
      </c>
      <c r="B49">
        <v>0.61111111100000004</v>
      </c>
      <c r="C49">
        <v>0.58333333300000001</v>
      </c>
      <c r="D49">
        <v>0.625</v>
      </c>
      <c r="E49">
        <v>0.52777777800000003</v>
      </c>
      <c r="F49">
        <v>0.70833333300000001</v>
      </c>
      <c r="G49">
        <v>0.75</v>
      </c>
      <c r="J49">
        <f t="shared" si="0"/>
        <v>2.7777778000000031E-2</v>
      </c>
      <c r="K49">
        <f t="shared" si="1"/>
        <v>-1.388888899999996E-2</v>
      </c>
      <c r="L49">
        <f t="shared" si="2"/>
        <v>-4.1666666999999991E-2</v>
      </c>
      <c r="M49">
        <f t="shared" si="3"/>
        <v>-0.18055555499999998</v>
      </c>
      <c r="N49">
        <f t="shared" si="4"/>
        <v>-0.22222222199999997</v>
      </c>
      <c r="O49">
        <f t="shared" si="5"/>
        <v>-4.1666666999999991E-2</v>
      </c>
    </row>
    <row r="50" spans="1:15" x14ac:dyDescent="0.2">
      <c r="A50" t="s">
        <v>55</v>
      </c>
      <c r="B50">
        <f>AVERAGE(B2:B49)</f>
        <v>0.7037037037291668</v>
      </c>
      <c r="C50">
        <f t="shared" ref="C50:G50" si="6">AVERAGE(C2:C49)</f>
        <v>0.75115740739583325</v>
      </c>
      <c r="D50">
        <f t="shared" si="6"/>
        <v>0.74884259258333319</v>
      </c>
      <c r="E50">
        <f t="shared" si="6"/>
        <v>0.75925925935416683</v>
      </c>
      <c r="F50">
        <f t="shared" si="6"/>
        <v>0.77662037037499998</v>
      </c>
      <c r="G50">
        <f t="shared" si="6"/>
        <v>0.7676504630208334</v>
      </c>
      <c r="I50" t="s">
        <v>55</v>
      </c>
      <c r="J50">
        <f>AVERAGE(J2:J49)</f>
        <v>-4.7453703666666673E-2</v>
      </c>
      <c r="K50">
        <f t="shared" ref="K50:O50" si="7">AVERAGE(K2:K49)</f>
        <v>-4.5138888854166663E-2</v>
      </c>
      <c r="L50">
        <f t="shared" si="7"/>
        <v>2.3148148125000031E-3</v>
      </c>
      <c r="M50">
        <f t="shared" si="7"/>
        <v>-1.7361111020833341E-2</v>
      </c>
      <c r="N50">
        <f t="shared" si="7"/>
        <v>-8.3912036666666714E-3</v>
      </c>
      <c r="O50">
        <f t="shared" si="7"/>
        <v>8.9699073541666691E-3</v>
      </c>
    </row>
    <row r="51" spans="1:15" x14ac:dyDescent="0.2">
      <c r="A51" t="s">
        <v>56</v>
      </c>
      <c r="B51">
        <f>STDEV(B2:B49)/SQRT(48)</f>
        <v>1.2504468317102514E-2</v>
      </c>
      <c r="C51">
        <f t="shared" ref="C51:G51" si="8">STDEV(C2:C49)/SQRT(48)</f>
        <v>1.2718042190717755E-2</v>
      </c>
      <c r="D51">
        <f t="shared" si="8"/>
        <v>1.2280221749899555E-2</v>
      </c>
      <c r="E51">
        <f t="shared" si="8"/>
        <v>1.4001301709442256E-2</v>
      </c>
      <c r="F51">
        <f t="shared" si="8"/>
        <v>1.2878388052486502E-2</v>
      </c>
      <c r="G51">
        <f t="shared" si="8"/>
        <v>1.4347598815679772E-2</v>
      </c>
      <c r="I51" t="s">
        <v>56</v>
      </c>
      <c r="J51">
        <f>STDEV(J2:J49)/SQRT(48)</f>
        <v>9.0396408180520461E-3</v>
      </c>
      <c r="K51">
        <f t="shared" ref="K51:O51" si="9">STDEV(K2:K49)/SQRT(48)</f>
        <v>8.9317956290448398E-3</v>
      </c>
      <c r="L51">
        <f t="shared" si="9"/>
        <v>7.8825289476703603E-3</v>
      </c>
      <c r="M51">
        <f t="shared" si="9"/>
        <v>1.0937216597123258E-2</v>
      </c>
      <c r="N51">
        <f t="shared" si="9"/>
        <v>9.4277020904341546E-3</v>
      </c>
      <c r="O51">
        <f t="shared" si="9"/>
        <v>1.1268293120111626E-2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18BB-A769-DA49-A42D-4BEB0BF30877}">
  <dimension ref="A1:O51"/>
  <sheetViews>
    <sheetView topLeftCell="A20" workbookViewId="0">
      <selection activeCell="A50" sqref="A50:XFD5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57</v>
      </c>
      <c r="K1" t="s">
        <v>58</v>
      </c>
      <c r="L1" t="s">
        <v>59</v>
      </c>
      <c r="M1" t="s">
        <v>57</v>
      </c>
      <c r="N1" t="s">
        <v>58</v>
      </c>
      <c r="O1" t="s">
        <v>59</v>
      </c>
    </row>
    <row r="2" spans="1:15" x14ac:dyDescent="0.2">
      <c r="A2" t="s">
        <v>7</v>
      </c>
      <c r="B2">
        <v>0.90277777800000003</v>
      </c>
      <c r="C2">
        <v>0.5</v>
      </c>
      <c r="D2">
        <v>0.222222222</v>
      </c>
      <c r="E2">
        <v>0.58333333300000001</v>
      </c>
      <c r="F2">
        <v>0.43055555600000001</v>
      </c>
      <c r="G2">
        <v>0.31944444399999999</v>
      </c>
      <c r="J2">
        <f>B2-C2</f>
        <v>0.40277777800000003</v>
      </c>
      <c r="K2">
        <f>B2-D2</f>
        <v>0.68055555600000006</v>
      </c>
      <c r="L2">
        <f>C2-D2</f>
        <v>0.27777777800000003</v>
      </c>
      <c r="M2">
        <f>E2-F2</f>
        <v>0.152777777</v>
      </c>
      <c r="N2">
        <f>E2-G2</f>
        <v>0.26388888900000002</v>
      </c>
      <c r="O2">
        <f>F2-G2</f>
        <v>0.11111111200000001</v>
      </c>
    </row>
    <row r="3" spans="1:15" x14ac:dyDescent="0.2">
      <c r="A3" t="s">
        <v>8</v>
      </c>
      <c r="B3">
        <v>0.66666666699999999</v>
      </c>
      <c r="C3">
        <v>0.56944444400000005</v>
      </c>
      <c r="D3">
        <v>0.5</v>
      </c>
      <c r="E3">
        <v>0.58333333300000001</v>
      </c>
      <c r="F3">
        <v>0.58333333300000001</v>
      </c>
      <c r="G3">
        <v>0.66666666699999999</v>
      </c>
      <c r="J3">
        <f t="shared" ref="J3:J49" si="0">B3-C3</f>
        <v>9.7222222999999941E-2</v>
      </c>
      <c r="K3">
        <f t="shared" ref="K3:K49" si="1">B3-D3</f>
        <v>0.16666666699999999</v>
      </c>
      <c r="L3">
        <f t="shared" ref="L3:L49" si="2">C3-D3</f>
        <v>6.944444400000005E-2</v>
      </c>
      <c r="M3">
        <f t="shared" ref="M3:M49" si="3">E3-F3</f>
        <v>0</v>
      </c>
      <c r="N3">
        <f t="shared" ref="N3:N49" si="4">E3-G3</f>
        <v>-8.3333333999999981E-2</v>
      </c>
      <c r="O3">
        <f t="shared" ref="O3:O49" si="5">F3-G3</f>
        <v>-8.3333333999999981E-2</v>
      </c>
    </row>
    <row r="4" spans="1:15" x14ac:dyDescent="0.2">
      <c r="A4" t="s">
        <v>9</v>
      </c>
      <c r="B4">
        <v>0.66666666699999999</v>
      </c>
      <c r="C4">
        <v>0.45833333300000001</v>
      </c>
      <c r="D4">
        <v>0.44444444399999999</v>
      </c>
      <c r="E4">
        <v>0.55555555599999995</v>
      </c>
      <c r="F4">
        <v>0.51388888899999996</v>
      </c>
      <c r="G4">
        <v>0.55555555599999995</v>
      </c>
      <c r="J4">
        <f t="shared" si="0"/>
        <v>0.20833333399999998</v>
      </c>
      <c r="K4">
        <f t="shared" si="1"/>
        <v>0.222222223</v>
      </c>
      <c r="L4">
        <f t="shared" si="2"/>
        <v>1.3888889000000015E-2</v>
      </c>
      <c r="M4">
        <f t="shared" si="3"/>
        <v>4.1666666999999991E-2</v>
      </c>
      <c r="N4">
        <f t="shared" si="4"/>
        <v>0</v>
      </c>
      <c r="O4">
        <f t="shared" si="5"/>
        <v>-4.1666666999999991E-2</v>
      </c>
    </row>
    <row r="5" spans="1:15" x14ac:dyDescent="0.2">
      <c r="A5" t="s">
        <v>10</v>
      </c>
      <c r="B5">
        <v>0.65277777800000003</v>
      </c>
      <c r="C5">
        <v>0.52777777800000003</v>
      </c>
      <c r="D5">
        <v>0.56944444400000005</v>
      </c>
      <c r="E5">
        <v>0.43055555600000001</v>
      </c>
      <c r="F5">
        <v>0.43055555600000001</v>
      </c>
      <c r="G5">
        <v>0.41666666699999999</v>
      </c>
      <c r="J5">
        <f t="shared" si="0"/>
        <v>0.125</v>
      </c>
      <c r="K5">
        <f t="shared" si="1"/>
        <v>8.3333333999999981E-2</v>
      </c>
      <c r="L5">
        <f t="shared" si="2"/>
        <v>-4.1666666000000019E-2</v>
      </c>
      <c r="M5">
        <f t="shared" si="3"/>
        <v>0</v>
      </c>
      <c r="N5">
        <f t="shared" si="4"/>
        <v>1.3888889000000015E-2</v>
      </c>
      <c r="O5">
        <f t="shared" si="5"/>
        <v>1.3888889000000015E-2</v>
      </c>
    </row>
    <row r="6" spans="1:15" x14ac:dyDescent="0.2">
      <c r="A6" t="s">
        <v>11</v>
      </c>
      <c r="B6">
        <v>0.86111111100000004</v>
      </c>
      <c r="C6">
        <v>0.43055555600000001</v>
      </c>
      <c r="D6">
        <v>0.33333333300000001</v>
      </c>
      <c r="E6">
        <v>0.51388888899999996</v>
      </c>
      <c r="F6">
        <v>0.5</v>
      </c>
      <c r="G6">
        <v>0.41666666699999999</v>
      </c>
      <c r="J6">
        <f t="shared" si="0"/>
        <v>0.43055555500000003</v>
      </c>
      <c r="K6">
        <f t="shared" si="1"/>
        <v>0.52777777800000003</v>
      </c>
      <c r="L6">
        <f t="shared" si="2"/>
        <v>9.7222222999999997E-2</v>
      </c>
      <c r="M6">
        <f t="shared" si="3"/>
        <v>1.388888899999996E-2</v>
      </c>
      <c r="N6">
        <f t="shared" si="4"/>
        <v>9.7222221999999969E-2</v>
      </c>
      <c r="O6">
        <f t="shared" si="5"/>
        <v>8.3333333000000009E-2</v>
      </c>
    </row>
    <row r="7" spans="1:15" x14ac:dyDescent="0.2">
      <c r="A7" t="s">
        <v>12</v>
      </c>
      <c r="B7">
        <v>0.90277777800000003</v>
      </c>
      <c r="C7">
        <v>0.58333333300000001</v>
      </c>
      <c r="D7">
        <v>0.51388888899999996</v>
      </c>
      <c r="E7">
        <v>0.61111111100000004</v>
      </c>
      <c r="F7">
        <v>0.52777777800000003</v>
      </c>
      <c r="G7">
        <v>0.5</v>
      </c>
      <c r="J7">
        <f t="shared" si="0"/>
        <v>0.31944444500000002</v>
      </c>
      <c r="K7">
        <f t="shared" si="1"/>
        <v>0.38888888900000007</v>
      </c>
      <c r="L7">
        <f t="shared" si="2"/>
        <v>6.944444400000005E-2</v>
      </c>
      <c r="M7">
        <f t="shared" si="3"/>
        <v>8.3333333000000009E-2</v>
      </c>
      <c r="N7">
        <f t="shared" si="4"/>
        <v>0.11111111100000004</v>
      </c>
      <c r="O7">
        <f t="shared" si="5"/>
        <v>2.7777778000000031E-2</v>
      </c>
    </row>
    <row r="8" spans="1:15" x14ac:dyDescent="0.2">
      <c r="A8" t="s">
        <v>13</v>
      </c>
      <c r="B8">
        <v>0.73611111100000004</v>
      </c>
      <c r="C8">
        <v>0.55555555599999995</v>
      </c>
      <c r="D8">
        <v>0.63888888899999996</v>
      </c>
      <c r="E8">
        <v>0.65277777800000003</v>
      </c>
      <c r="F8">
        <v>0.65277777800000003</v>
      </c>
      <c r="G8">
        <v>0.69444444400000005</v>
      </c>
      <c r="J8">
        <f t="shared" si="0"/>
        <v>0.18055555500000009</v>
      </c>
      <c r="K8">
        <f t="shared" si="1"/>
        <v>9.722222200000008E-2</v>
      </c>
      <c r="L8">
        <f t="shared" si="2"/>
        <v>-8.3333333000000009E-2</v>
      </c>
      <c r="M8">
        <f t="shared" si="3"/>
        <v>0</v>
      </c>
      <c r="N8">
        <f t="shared" si="4"/>
        <v>-4.1666666000000019E-2</v>
      </c>
      <c r="O8">
        <f t="shared" si="5"/>
        <v>-4.1666666000000019E-2</v>
      </c>
    </row>
    <row r="9" spans="1:15" x14ac:dyDescent="0.2">
      <c r="A9" t="s">
        <v>14</v>
      </c>
      <c r="B9">
        <v>0.81944444400000005</v>
      </c>
      <c r="C9">
        <v>0.5</v>
      </c>
      <c r="D9">
        <v>0.30555555600000001</v>
      </c>
      <c r="E9">
        <v>0.51388888899999996</v>
      </c>
      <c r="F9">
        <v>0.54166666699999999</v>
      </c>
      <c r="G9">
        <v>0.55555555599999995</v>
      </c>
      <c r="J9">
        <f t="shared" si="0"/>
        <v>0.31944444400000005</v>
      </c>
      <c r="K9">
        <f t="shared" si="1"/>
        <v>0.5138888880000001</v>
      </c>
      <c r="L9">
        <f t="shared" si="2"/>
        <v>0.19444444399999999</v>
      </c>
      <c r="M9">
        <f t="shared" si="3"/>
        <v>-2.7777778000000031E-2</v>
      </c>
      <c r="N9">
        <f t="shared" si="4"/>
        <v>-4.1666666999999991E-2</v>
      </c>
      <c r="O9">
        <f t="shared" si="5"/>
        <v>-1.388888899999996E-2</v>
      </c>
    </row>
    <row r="10" spans="1:15" x14ac:dyDescent="0.2">
      <c r="A10" t="s">
        <v>15</v>
      </c>
      <c r="B10">
        <v>0.58333333300000001</v>
      </c>
      <c r="C10">
        <v>0.58333333300000001</v>
      </c>
      <c r="D10">
        <v>0.52777777800000003</v>
      </c>
      <c r="E10">
        <v>0.5</v>
      </c>
      <c r="F10">
        <v>0.48611111099999998</v>
      </c>
      <c r="G10">
        <v>0.44444444399999999</v>
      </c>
      <c r="J10">
        <f t="shared" si="0"/>
        <v>0</v>
      </c>
      <c r="K10">
        <f t="shared" si="1"/>
        <v>5.5555554999999979E-2</v>
      </c>
      <c r="L10">
        <f t="shared" si="2"/>
        <v>5.5555554999999979E-2</v>
      </c>
      <c r="M10">
        <f t="shared" si="3"/>
        <v>1.3888889000000015E-2</v>
      </c>
      <c r="N10">
        <f t="shared" si="4"/>
        <v>5.5555556000000006E-2</v>
      </c>
      <c r="O10">
        <f t="shared" si="5"/>
        <v>4.1666666999999991E-2</v>
      </c>
    </row>
    <row r="11" spans="1:15" x14ac:dyDescent="0.2">
      <c r="A11" t="s">
        <v>16</v>
      </c>
      <c r="B11">
        <v>0.66666666699999999</v>
      </c>
      <c r="C11">
        <v>0.5</v>
      </c>
      <c r="D11">
        <v>0.43055555600000001</v>
      </c>
      <c r="E11">
        <v>0.61111111100000004</v>
      </c>
      <c r="F11">
        <v>0.625</v>
      </c>
      <c r="G11">
        <v>0.47222222200000002</v>
      </c>
      <c r="J11">
        <f t="shared" si="0"/>
        <v>0.16666666699999999</v>
      </c>
      <c r="K11">
        <f t="shared" si="1"/>
        <v>0.23611111099999998</v>
      </c>
      <c r="L11">
        <f t="shared" si="2"/>
        <v>6.9444443999999994E-2</v>
      </c>
      <c r="M11">
        <f t="shared" si="3"/>
        <v>-1.388888899999996E-2</v>
      </c>
      <c r="N11">
        <f t="shared" si="4"/>
        <v>0.13888888900000002</v>
      </c>
      <c r="O11">
        <f t="shared" si="5"/>
        <v>0.15277777799999998</v>
      </c>
    </row>
    <row r="12" spans="1:15" x14ac:dyDescent="0.2">
      <c r="A12" t="s">
        <v>17</v>
      </c>
      <c r="B12">
        <v>0.52777777800000003</v>
      </c>
      <c r="C12">
        <v>0.55555555599999995</v>
      </c>
      <c r="D12">
        <v>0.48611111099999998</v>
      </c>
      <c r="E12">
        <v>0.41666666699999999</v>
      </c>
      <c r="F12">
        <v>0.40277777799999998</v>
      </c>
      <c r="G12">
        <v>0.44444444399999999</v>
      </c>
      <c r="J12">
        <f t="shared" si="0"/>
        <v>-2.777777799999992E-2</v>
      </c>
      <c r="K12">
        <f t="shared" si="1"/>
        <v>4.1666667000000046E-2</v>
      </c>
      <c r="L12">
        <f t="shared" si="2"/>
        <v>6.9444444999999966E-2</v>
      </c>
      <c r="M12">
        <f t="shared" si="3"/>
        <v>1.3888889000000015E-2</v>
      </c>
      <c r="N12">
        <f t="shared" si="4"/>
        <v>-2.7777777000000003E-2</v>
      </c>
      <c r="O12">
        <f t="shared" si="5"/>
        <v>-4.1666666000000019E-2</v>
      </c>
    </row>
    <row r="13" spans="1:15" x14ac:dyDescent="0.2">
      <c r="A13" t="s">
        <v>18</v>
      </c>
      <c r="B13">
        <v>0.51388888899999996</v>
      </c>
      <c r="C13">
        <v>0.30555555600000001</v>
      </c>
      <c r="D13">
        <v>0.36111111099999998</v>
      </c>
      <c r="E13">
        <v>0.47222222200000002</v>
      </c>
      <c r="F13">
        <v>0.51388888899999996</v>
      </c>
      <c r="G13">
        <v>0.375</v>
      </c>
      <c r="J13">
        <f t="shared" si="0"/>
        <v>0.20833333299999995</v>
      </c>
      <c r="K13">
        <f t="shared" si="1"/>
        <v>0.15277777799999998</v>
      </c>
      <c r="L13">
        <f t="shared" si="2"/>
        <v>-5.5555554999999979E-2</v>
      </c>
      <c r="M13">
        <f t="shared" si="3"/>
        <v>-4.1666666999999935E-2</v>
      </c>
      <c r="N13">
        <f t="shared" si="4"/>
        <v>9.7222222000000025E-2</v>
      </c>
      <c r="O13">
        <f t="shared" si="5"/>
        <v>0.13888888899999996</v>
      </c>
    </row>
    <row r="14" spans="1:15" x14ac:dyDescent="0.2">
      <c r="A14" t="s">
        <v>19</v>
      </c>
      <c r="B14">
        <v>0.72222222199999997</v>
      </c>
      <c r="C14">
        <v>0.44444444399999999</v>
      </c>
      <c r="D14">
        <v>0.41666666699999999</v>
      </c>
      <c r="E14">
        <v>0.43055555600000001</v>
      </c>
      <c r="F14">
        <v>0.38888888900000002</v>
      </c>
      <c r="G14">
        <v>0.41666666699999999</v>
      </c>
      <c r="J14">
        <f t="shared" si="0"/>
        <v>0.27777777799999998</v>
      </c>
      <c r="K14">
        <f t="shared" si="1"/>
        <v>0.30555555499999998</v>
      </c>
      <c r="L14">
        <f t="shared" si="2"/>
        <v>2.7777777000000003E-2</v>
      </c>
      <c r="M14">
        <f t="shared" si="3"/>
        <v>4.1666666999999991E-2</v>
      </c>
      <c r="N14">
        <f t="shared" si="4"/>
        <v>1.3888889000000015E-2</v>
      </c>
      <c r="O14">
        <f t="shared" si="5"/>
        <v>-2.7777777999999975E-2</v>
      </c>
    </row>
    <row r="15" spans="1:15" x14ac:dyDescent="0.2">
      <c r="A15" t="s">
        <v>20</v>
      </c>
      <c r="B15">
        <v>0.69444444400000005</v>
      </c>
      <c r="C15">
        <v>0.43055555600000001</v>
      </c>
      <c r="D15">
        <v>0.47222222200000002</v>
      </c>
      <c r="E15">
        <v>0.48611111099999998</v>
      </c>
      <c r="F15">
        <v>0.55555555599999995</v>
      </c>
      <c r="G15">
        <v>0.51388888899999996</v>
      </c>
      <c r="J15">
        <f t="shared" si="0"/>
        <v>0.26388888800000004</v>
      </c>
      <c r="K15">
        <f t="shared" si="1"/>
        <v>0.22222222200000002</v>
      </c>
      <c r="L15">
        <f t="shared" si="2"/>
        <v>-4.1666666000000019E-2</v>
      </c>
      <c r="M15">
        <f t="shared" si="3"/>
        <v>-6.9444444999999966E-2</v>
      </c>
      <c r="N15">
        <f t="shared" si="4"/>
        <v>-2.7777777999999975E-2</v>
      </c>
      <c r="O15">
        <f t="shared" si="5"/>
        <v>4.1666666999999991E-2</v>
      </c>
    </row>
    <row r="16" spans="1:15" x14ac:dyDescent="0.2">
      <c r="A16" t="s">
        <v>21</v>
      </c>
      <c r="B16">
        <v>0.52777777800000003</v>
      </c>
      <c r="C16">
        <v>0.43055555600000001</v>
      </c>
      <c r="D16">
        <v>0.41666666699999999</v>
      </c>
      <c r="E16">
        <v>0.51388888899999996</v>
      </c>
      <c r="F16">
        <v>0.47222222200000002</v>
      </c>
      <c r="G16">
        <v>0.55555555599999995</v>
      </c>
      <c r="J16">
        <f t="shared" si="0"/>
        <v>9.7222222000000025E-2</v>
      </c>
      <c r="K16">
        <f t="shared" si="1"/>
        <v>0.11111111100000004</v>
      </c>
      <c r="L16">
        <f t="shared" si="2"/>
        <v>1.3888889000000015E-2</v>
      </c>
      <c r="M16">
        <f t="shared" si="3"/>
        <v>4.1666666999999935E-2</v>
      </c>
      <c r="N16">
        <f t="shared" si="4"/>
        <v>-4.1666666999999991E-2</v>
      </c>
      <c r="O16">
        <f t="shared" si="5"/>
        <v>-8.3333333999999926E-2</v>
      </c>
    </row>
    <row r="17" spans="1:15" x14ac:dyDescent="0.2">
      <c r="A17" t="s">
        <v>22</v>
      </c>
      <c r="B17">
        <v>0.65277777800000003</v>
      </c>
      <c r="C17">
        <v>0.44444444399999999</v>
      </c>
      <c r="D17">
        <v>0.51388888899999996</v>
      </c>
      <c r="E17">
        <v>0.61111111100000004</v>
      </c>
      <c r="F17">
        <v>0.48611111099999998</v>
      </c>
      <c r="G17">
        <v>0.44444444399999999</v>
      </c>
      <c r="J17">
        <f t="shared" si="0"/>
        <v>0.20833333400000004</v>
      </c>
      <c r="K17">
        <f t="shared" si="1"/>
        <v>0.13888888900000007</v>
      </c>
      <c r="L17">
        <f t="shared" si="2"/>
        <v>-6.9444444999999966E-2</v>
      </c>
      <c r="M17">
        <f t="shared" si="3"/>
        <v>0.12500000000000006</v>
      </c>
      <c r="N17">
        <f t="shared" si="4"/>
        <v>0.16666666700000005</v>
      </c>
      <c r="O17">
        <f t="shared" si="5"/>
        <v>4.1666666999999991E-2</v>
      </c>
    </row>
    <row r="18" spans="1:15" x14ac:dyDescent="0.2">
      <c r="A18" t="s">
        <v>23</v>
      </c>
      <c r="B18">
        <v>0.70833333300000001</v>
      </c>
      <c r="C18">
        <v>0.40277777799999998</v>
      </c>
      <c r="D18">
        <v>0.40277777799999998</v>
      </c>
      <c r="E18">
        <v>0.34722222200000002</v>
      </c>
      <c r="F18">
        <v>0.45833333300000001</v>
      </c>
      <c r="G18">
        <v>0.5</v>
      </c>
      <c r="J18">
        <f t="shared" si="0"/>
        <v>0.30555555500000003</v>
      </c>
      <c r="K18">
        <f t="shared" si="1"/>
        <v>0.30555555500000003</v>
      </c>
      <c r="L18">
        <f t="shared" si="2"/>
        <v>0</v>
      </c>
      <c r="M18">
        <f t="shared" si="3"/>
        <v>-0.11111111099999998</v>
      </c>
      <c r="N18">
        <f t="shared" si="4"/>
        <v>-0.15277777799999998</v>
      </c>
      <c r="O18">
        <f t="shared" si="5"/>
        <v>-4.1666666999999991E-2</v>
      </c>
    </row>
    <row r="19" spans="1:15" x14ac:dyDescent="0.2">
      <c r="A19" t="s">
        <v>24</v>
      </c>
      <c r="B19">
        <v>0.76388888899999996</v>
      </c>
      <c r="C19">
        <v>0.58333333300000001</v>
      </c>
      <c r="D19">
        <v>0.54166666699999999</v>
      </c>
      <c r="E19">
        <v>0.61111111100000004</v>
      </c>
      <c r="F19">
        <v>0.51388888899999996</v>
      </c>
      <c r="G19">
        <v>0.61111111100000004</v>
      </c>
      <c r="J19">
        <f t="shared" si="0"/>
        <v>0.18055555599999995</v>
      </c>
      <c r="K19">
        <f t="shared" si="1"/>
        <v>0.22222222199999997</v>
      </c>
      <c r="L19">
        <f t="shared" si="2"/>
        <v>4.1666666000000019E-2</v>
      </c>
      <c r="M19">
        <f t="shared" si="3"/>
        <v>9.722222200000008E-2</v>
      </c>
      <c r="N19">
        <f t="shared" si="4"/>
        <v>0</v>
      </c>
      <c r="O19">
        <f t="shared" si="5"/>
        <v>-9.722222200000008E-2</v>
      </c>
    </row>
    <row r="20" spans="1:15" x14ac:dyDescent="0.2">
      <c r="A20" t="s">
        <v>25</v>
      </c>
      <c r="B20">
        <v>0.68055555599999995</v>
      </c>
      <c r="C20">
        <v>0.48611111099999998</v>
      </c>
      <c r="D20">
        <v>0.45833333300000001</v>
      </c>
      <c r="E20">
        <v>0.61111111100000004</v>
      </c>
      <c r="F20">
        <v>0.5</v>
      </c>
      <c r="G20">
        <v>0.48611111099999998</v>
      </c>
      <c r="J20">
        <f t="shared" si="0"/>
        <v>0.19444444499999997</v>
      </c>
      <c r="K20">
        <f t="shared" si="1"/>
        <v>0.22222222299999994</v>
      </c>
      <c r="L20">
        <f t="shared" si="2"/>
        <v>2.7777777999999975E-2</v>
      </c>
      <c r="M20">
        <f t="shared" si="3"/>
        <v>0.11111111100000004</v>
      </c>
      <c r="N20">
        <f t="shared" si="4"/>
        <v>0.12500000000000006</v>
      </c>
      <c r="O20">
        <f t="shared" si="5"/>
        <v>1.3888889000000015E-2</v>
      </c>
    </row>
    <row r="21" spans="1:15" x14ac:dyDescent="0.2">
      <c r="A21" t="s">
        <v>26</v>
      </c>
      <c r="B21">
        <v>0.66666666699999999</v>
      </c>
      <c r="C21">
        <v>0.59722222199999997</v>
      </c>
      <c r="D21">
        <v>0.33333333300000001</v>
      </c>
      <c r="E21">
        <v>0.51388888899999996</v>
      </c>
      <c r="F21">
        <v>0.45833333300000001</v>
      </c>
      <c r="G21">
        <v>0.5</v>
      </c>
      <c r="J21">
        <f t="shared" si="0"/>
        <v>6.9444445000000021E-2</v>
      </c>
      <c r="K21">
        <f t="shared" si="1"/>
        <v>0.33333333399999998</v>
      </c>
      <c r="L21">
        <f t="shared" si="2"/>
        <v>0.26388888899999996</v>
      </c>
      <c r="M21">
        <f t="shared" si="3"/>
        <v>5.555555599999995E-2</v>
      </c>
      <c r="N21">
        <f t="shared" si="4"/>
        <v>1.388888899999996E-2</v>
      </c>
      <c r="O21">
        <f t="shared" si="5"/>
        <v>-4.1666666999999991E-2</v>
      </c>
    </row>
    <row r="22" spans="1:15" x14ac:dyDescent="0.2">
      <c r="A22" t="s">
        <v>27</v>
      </c>
      <c r="B22">
        <v>0.61111111100000004</v>
      </c>
      <c r="C22">
        <v>0.36111111099999998</v>
      </c>
      <c r="D22">
        <v>0.34722222200000002</v>
      </c>
      <c r="E22">
        <v>0.31944444399999999</v>
      </c>
      <c r="F22">
        <v>0.44444444399999999</v>
      </c>
      <c r="G22">
        <v>0.38888888900000002</v>
      </c>
      <c r="J22">
        <f t="shared" si="0"/>
        <v>0.25000000000000006</v>
      </c>
      <c r="K22">
        <f t="shared" si="1"/>
        <v>0.26388888900000002</v>
      </c>
      <c r="L22">
        <f t="shared" si="2"/>
        <v>1.388888899999996E-2</v>
      </c>
      <c r="M22">
        <f t="shared" si="3"/>
        <v>-0.125</v>
      </c>
      <c r="N22">
        <f t="shared" si="4"/>
        <v>-6.9444445000000021E-2</v>
      </c>
      <c r="O22">
        <f t="shared" si="5"/>
        <v>5.5555554999999979E-2</v>
      </c>
    </row>
    <row r="23" spans="1:15" x14ac:dyDescent="0.2">
      <c r="A23" t="s">
        <v>28</v>
      </c>
      <c r="B23">
        <v>0.56944444400000005</v>
      </c>
      <c r="C23">
        <v>0.5</v>
      </c>
      <c r="D23">
        <v>0.47222222200000002</v>
      </c>
      <c r="E23">
        <v>0.52777777800000003</v>
      </c>
      <c r="F23">
        <v>0.51388888899999996</v>
      </c>
      <c r="G23">
        <v>0.48611111099999998</v>
      </c>
      <c r="J23">
        <f t="shared" si="0"/>
        <v>6.944444400000005E-2</v>
      </c>
      <c r="K23">
        <f t="shared" si="1"/>
        <v>9.7222222000000025E-2</v>
      </c>
      <c r="L23">
        <f t="shared" si="2"/>
        <v>2.7777777999999975E-2</v>
      </c>
      <c r="M23">
        <f t="shared" si="3"/>
        <v>1.3888889000000071E-2</v>
      </c>
      <c r="N23">
        <f t="shared" si="4"/>
        <v>4.1666667000000046E-2</v>
      </c>
      <c r="O23">
        <f t="shared" si="5"/>
        <v>2.7777777999999975E-2</v>
      </c>
    </row>
    <row r="24" spans="1:15" x14ac:dyDescent="0.2">
      <c r="A24" t="s">
        <v>29</v>
      </c>
      <c r="B24">
        <v>0.61111111100000004</v>
      </c>
      <c r="C24">
        <v>0.43055555600000001</v>
      </c>
      <c r="D24">
        <v>0.40277777799999998</v>
      </c>
      <c r="E24">
        <v>0.45833333300000001</v>
      </c>
      <c r="F24">
        <v>0.45833333300000001</v>
      </c>
      <c r="G24">
        <v>0.44444444399999999</v>
      </c>
      <c r="J24">
        <f t="shared" si="0"/>
        <v>0.18055555500000003</v>
      </c>
      <c r="K24">
        <f t="shared" si="1"/>
        <v>0.20833333300000006</v>
      </c>
      <c r="L24">
        <f t="shared" si="2"/>
        <v>2.7777778000000031E-2</v>
      </c>
      <c r="M24">
        <f t="shared" si="3"/>
        <v>0</v>
      </c>
      <c r="N24">
        <f t="shared" si="4"/>
        <v>1.3888889000000015E-2</v>
      </c>
      <c r="O24">
        <f t="shared" si="5"/>
        <v>1.3888889000000015E-2</v>
      </c>
    </row>
    <row r="25" spans="1:15" x14ac:dyDescent="0.2">
      <c r="A25" t="s">
        <v>30</v>
      </c>
      <c r="B25">
        <v>0.68055555599999995</v>
      </c>
      <c r="C25">
        <v>0.51388888899999996</v>
      </c>
      <c r="D25">
        <v>0.5</v>
      </c>
      <c r="E25">
        <v>0.55555555599999995</v>
      </c>
      <c r="F25">
        <v>0.47222222200000002</v>
      </c>
      <c r="G25">
        <v>0.45833333300000001</v>
      </c>
      <c r="J25">
        <f t="shared" si="0"/>
        <v>0.16666666699999999</v>
      </c>
      <c r="K25">
        <f t="shared" si="1"/>
        <v>0.18055555599999995</v>
      </c>
      <c r="L25">
        <f t="shared" si="2"/>
        <v>1.388888899999996E-2</v>
      </c>
      <c r="M25">
        <f t="shared" si="3"/>
        <v>8.3333333999999926E-2</v>
      </c>
      <c r="N25">
        <f t="shared" si="4"/>
        <v>9.7222222999999941E-2</v>
      </c>
      <c r="O25">
        <f t="shared" si="5"/>
        <v>1.3888889000000015E-2</v>
      </c>
    </row>
    <row r="26" spans="1:15" x14ac:dyDescent="0.2">
      <c r="A26" t="s">
        <v>31</v>
      </c>
      <c r="B26">
        <v>0.68055555599999995</v>
      </c>
      <c r="C26">
        <v>0.56944444400000005</v>
      </c>
      <c r="D26">
        <v>0.48611111099999998</v>
      </c>
      <c r="E26">
        <v>0.61111111100000004</v>
      </c>
      <c r="F26">
        <v>0.55555555599999995</v>
      </c>
      <c r="G26">
        <v>0.55555555599999995</v>
      </c>
      <c r="J26">
        <f t="shared" si="0"/>
        <v>0.1111111119999999</v>
      </c>
      <c r="K26">
        <f t="shared" si="1"/>
        <v>0.19444444499999997</v>
      </c>
      <c r="L26">
        <f t="shared" si="2"/>
        <v>8.3333333000000065E-2</v>
      </c>
      <c r="M26">
        <f t="shared" si="3"/>
        <v>5.555555500000009E-2</v>
      </c>
      <c r="N26">
        <f t="shared" si="4"/>
        <v>5.555555500000009E-2</v>
      </c>
      <c r="O26">
        <f t="shared" si="5"/>
        <v>0</v>
      </c>
    </row>
    <row r="27" spans="1:15" x14ac:dyDescent="0.2">
      <c r="A27" t="s">
        <v>32</v>
      </c>
      <c r="B27">
        <v>0.625</v>
      </c>
      <c r="C27">
        <v>0.63888888899999996</v>
      </c>
      <c r="D27">
        <v>0.63888888899999996</v>
      </c>
      <c r="E27">
        <v>0.51388888899999996</v>
      </c>
      <c r="F27">
        <v>0.47222222200000002</v>
      </c>
      <c r="G27">
        <v>0.47222222200000002</v>
      </c>
      <c r="J27">
        <f t="shared" si="0"/>
        <v>-1.388888899999996E-2</v>
      </c>
      <c r="K27">
        <f t="shared" si="1"/>
        <v>-1.388888899999996E-2</v>
      </c>
      <c r="L27">
        <f t="shared" si="2"/>
        <v>0</v>
      </c>
      <c r="M27">
        <f t="shared" si="3"/>
        <v>4.1666666999999935E-2</v>
      </c>
      <c r="N27">
        <f t="shared" si="4"/>
        <v>4.1666666999999935E-2</v>
      </c>
      <c r="O27">
        <f t="shared" si="5"/>
        <v>0</v>
      </c>
    </row>
    <row r="28" spans="1:15" x14ac:dyDescent="0.2">
      <c r="A28" t="s">
        <v>33</v>
      </c>
      <c r="B28">
        <v>0.625</v>
      </c>
      <c r="C28">
        <v>0.47222222200000002</v>
      </c>
      <c r="D28">
        <v>0.44444444399999999</v>
      </c>
      <c r="E28">
        <v>0.58333333300000001</v>
      </c>
      <c r="F28">
        <v>0.54166666699999999</v>
      </c>
      <c r="G28">
        <v>0.52777777800000003</v>
      </c>
      <c r="J28">
        <f t="shared" si="0"/>
        <v>0.15277777799999998</v>
      </c>
      <c r="K28">
        <f t="shared" si="1"/>
        <v>0.18055555600000001</v>
      </c>
      <c r="L28">
        <f t="shared" si="2"/>
        <v>2.7777778000000031E-2</v>
      </c>
      <c r="M28">
        <f t="shared" si="3"/>
        <v>4.1666666000000019E-2</v>
      </c>
      <c r="N28">
        <f t="shared" si="4"/>
        <v>5.5555554999999979E-2</v>
      </c>
      <c r="O28">
        <f t="shared" si="5"/>
        <v>1.388888899999996E-2</v>
      </c>
    </row>
    <row r="29" spans="1:15" x14ac:dyDescent="0.2">
      <c r="A29" t="s">
        <v>34</v>
      </c>
      <c r="B29">
        <v>0.54166666699999999</v>
      </c>
      <c r="C29">
        <v>0.48611111099999998</v>
      </c>
      <c r="D29">
        <v>0.51388888899999996</v>
      </c>
      <c r="E29">
        <v>0.44444444399999999</v>
      </c>
      <c r="F29">
        <v>0.47222222200000002</v>
      </c>
      <c r="G29">
        <v>0.5</v>
      </c>
      <c r="J29">
        <f t="shared" si="0"/>
        <v>5.5555556000000006E-2</v>
      </c>
      <c r="K29">
        <f t="shared" si="1"/>
        <v>2.7777778000000031E-2</v>
      </c>
      <c r="L29">
        <f t="shared" si="2"/>
        <v>-2.7777777999999975E-2</v>
      </c>
      <c r="M29">
        <f t="shared" si="3"/>
        <v>-2.7777778000000031E-2</v>
      </c>
      <c r="N29">
        <f t="shared" si="4"/>
        <v>-5.5555556000000006E-2</v>
      </c>
      <c r="O29">
        <f t="shared" si="5"/>
        <v>-2.7777777999999975E-2</v>
      </c>
    </row>
    <row r="30" spans="1:15" x14ac:dyDescent="0.2">
      <c r="A30" t="s">
        <v>35</v>
      </c>
      <c r="B30">
        <v>0.51388888899999996</v>
      </c>
      <c r="C30">
        <v>0.45833333300000001</v>
      </c>
      <c r="D30">
        <v>0.5</v>
      </c>
      <c r="E30">
        <v>0.54166666699999999</v>
      </c>
      <c r="F30">
        <v>0.44444444399999999</v>
      </c>
      <c r="G30">
        <v>0.45833333300000001</v>
      </c>
      <c r="J30">
        <f t="shared" si="0"/>
        <v>5.555555599999995E-2</v>
      </c>
      <c r="K30">
        <f t="shared" si="1"/>
        <v>1.388888899999996E-2</v>
      </c>
      <c r="L30">
        <f t="shared" si="2"/>
        <v>-4.1666666999999991E-2</v>
      </c>
      <c r="M30">
        <f t="shared" si="3"/>
        <v>9.7222222999999997E-2</v>
      </c>
      <c r="N30">
        <f t="shared" si="4"/>
        <v>8.3333333999999981E-2</v>
      </c>
      <c r="O30">
        <f t="shared" si="5"/>
        <v>-1.3888889000000015E-2</v>
      </c>
    </row>
    <row r="31" spans="1:15" x14ac:dyDescent="0.2">
      <c r="A31" t="s">
        <v>36</v>
      </c>
      <c r="B31">
        <v>0.65277777800000003</v>
      </c>
      <c r="C31">
        <v>0.38888888900000002</v>
      </c>
      <c r="D31">
        <v>0.29166666699999999</v>
      </c>
      <c r="E31">
        <v>0.54166666699999999</v>
      </c>
      <c r="F31">
        <v>0.51388888899999996</v>
      </c>
      <c r="G31">
        <v>0.55555555599999995</v>
      </c>
      <c r="J31">
        <f t="shared" si="0"/>
        <v>0.26388888900000002</v>
      </c>
      <c r="K31">
        <f t="shared" si="1"/>
        <v>0.36111111100000004</v>
      </c>
      <c r="L31">
        <f t="shared" si="2"/>
        <v>9.7222222000000025E-2</v>
      </c>
      <c r="M31">
        <f t="shared" si="3"/>
        <v>2.7777778000000031E-2</v>
      </c>
      <c r="N31">
        <f t="shared" si="4"/>
        <v>-1.388888899999996E-2</v>
      </c>
      <c r="O31">
        <f t="shared" si="5"/>
        <v>-4.1666666999999991E-2</v>
      </c>
    </row>
    <row r="32" spans="1:15" x14ac:dyDescent="0.2">
      <c r="A32" t="s">
        <v>37</v>
      </c>
      <c r="B32">
        <v>0.73611111100000004</v>
      </c>
      <c r="C32">
        <v>0.54166666699999999</v>
      </c>
      <c r="D32">
        <v>0.375</v>
      </c>
      <c r="E32">
        <v>0.58333333300000001</v>
      </c>
      <c r="F32">
        <v>0.52777777800000003</v>
      </c>
      <c r="G32">
        <v>0.61111111100000004</v>
      </c>
      <c r="J32">
        <f t="shared" si="0"/>
        <v>0.19444444400000005</v>
      </c>
      <c r="K32">
        <f t="shared" si="1"/>
        <v>0.36111111100000004</v>
      </c>
      <c r="L32">
        <f t="shared" si="2"/>
        <v>0.16666666699999999</v>
      </c>
      <c r="M32">
        <f t="shared" si="3"/>
        <v>5.5555554999999979E-2</v>
      </c>
      <c r="N32">
        <f t="shared" si="4"/>
        <v>-2.7777778000000031E-2</v>
      </c>
      <c r="O32">
        <f t="shared" si="5"/>
        <v>-8.3333333000000009E-2</v>
      </c>
    </row>
    <row r="33" spans="1:15" x14ac:dyDescent="0.2">
      <c r="A33" t="s">
        <v>38</v>
      </c>
      <c r="B33">
        <v>0.47222222200000002</v>
      </c>
      <c r="C33">
        <v>0.45833333300000001</v>
      </c>
      <c r="D33">
        <v>0.41666666699999999</v>
      </c>
      <c r="E33">
        <v>0.41666666699999999</v>
      </c>
      <c r="F33">
        <v>0.5</v>
      </c>
      <c r="G33">
        <v>0.5</v>
      </c>
      <c r="J33">
        <f t="shared" si="0"/>
        <v>1.3888889000000015E-2</v>
      </c>
      <c r="K33">
        <f t="shared" si="1"/>
        <v>5.5555555000000034E-2</v>
      </c>
      <c r="L33">
        <f t="shared" si="2"/>
        <v>4.1666666000000019E-2</v>
      </c>
      <c r="M33">
        <f t="shared" si="3"/>
        <v>-8.3333333000000009E-2</v>
      </c>
      <c r="N33">
        <f t="shared" si="4"/>
        <v>-8.3333333000000009E-2</v>
      </c>
      <c r="O33">
        <f t="shared" si="5"/>
        <v>0</v>
      </c>
    </row>
    <row r="34" spans="1:15" x14ac:dyDescent="0.2">
      <c r="A34" t="s">
        <v>39</v>
      </c>
      <c r="B34">
        <v>0.875</v>
      </c>
      <c r="C34">
        <v>0.55555555599999995</v>
      </c>
      <c r="D34">
        <v>0.5</v>
      </c>
      <c r="E34">
        <v>0.55555555599999995</v>
      </c>
      <c r="F34">
        <v>0.625</v>
      </c>
      <c r="G34">
        <v>0.65277777800000003</v>
      </c>
      <c r="J34">
        <f t="shared" si="0"/>
        <v>0.31944444400000005</v>
      </c>
      <c r="K34">
        <f t="shared" si="1"/>
        <v>0.375</v>
      </c>
      <c r="L34">
        <f t="shared" si="2"/>
        <v>5.555555599999995E-2</v>
      </c>
      <c r="M34">
        <f t="shared" si="3"/>
        <v>-6.944444400000005E-2</v>
      </c>
      <c r="N34">
        <f t="shared" si="4"/>
        <v>-9.722222200000008E-2</v>
      </c>
      <c r="O34">
        <f t="shared" si="5"/>
        <v>-2.7777778000000031E-2</v>
      </c>
    </row>
    <row r="35" spans="1:15" x14ac:dyDescent="0.2">
      <c r="A35" t="s">
        <v>40</v>
      </c>
      <c r="B35">
        <v>0.81944444400000005</v>
      </c>
      <c r="C35">
        <v>0.45833333300000001</v>
      </c>
      <c r="D35">
        <v>0.36111111099999998</v>
      </c>
      <c r="E35">
        <v>0.61111111100000004</v>
      </c>
      <c r="F35">
        <v>0.55555555599999995</v>
      </c>
      <c r="G35">
        <v>0.61111111100000004</v>
      </c>
      <c r="J35">
        <f t="shared" si="0"/>
        <v>0.36111111100000004</v>
      </c>
      <c r="K35">
        <f t="shared" si="1"/>
        <v>0.45833333300000006</v>
      </c>
      <c r="L35">
        <f t="shared" si="2"/>
        <v>9.7222222000000025E-2</v>
      </c>
      <c r="M35">
        <f t="shared" si="3"/>
        <v>5.555555500000009E-2</v>
      </c>
      <c r="N35">
        <f t="shared" si="4"/>
        <v>0</v>
      </c>
      <c r="O35">
        <f t="shared" si="5"/>
        <v>-5.555555500000009E-2</v>
      </c>
    </row>
    <row r="36" spans="1:15" x14ac:dyDescent="0.2">
      <c r="A36" t="s">
        <v>41</v>
      </c>
      <c r="B36">
        <v>0.73611111100000004</v>
      </c>
      <c r="C36">
        <v>0.68055555599999995</v>
      </c>
      <c r="D36">
        <v>0.5</v>
      </c>
      <c r="E36">
        <v>0.65277777800000003</v>
      </c>
      <c r="F36">
        <v>0.66666666699999999</v>
      </c>
      <c r="G36">
        <v>0.54166666699999999</v>
      </c>
      <c r="J36">
        <f t="shared" si="0"/>
        <v>5.555555500000009E-2</v>
      </c>
      <c r="K36">
        <f t="shared" si="1"/>
        <v>0.23611111100000004</v>
      </c>
      <c r="L36">
        <f t="shared" si="2"/>
        <v>0.18055555599999995</v>
      </c>
      <c r="M36">
        <f t="shared" si="3"/>
        <v>-1.388888899999996E-2</v>
      </c>
      <c r="N36">
        <f t="shared" si="4"/>
        <v>0.11111111100000004</v>
      </c>
      <c r="O36">
        <f t="shared" si="5"/>
        <v>0.125</v>
      </c>
    </row>
    <row r="37" spans="1:15" x14ac:dyDescent="0.2">
      <c r="A37" t="s">
        <v>42</v>
      </c>
      <c r="B37">
        <v>0.625</v>
      </c>
      <c r="C37">
        <v>0.52777777800000003</v>
      </c>
      <c r="D37">
        <v>0.36111111099999998</v>
      </c>
      <c r="E37">
        <v>0.5</v>
      </c>
      <c r="F37">
        <v>0.48611111099999998</v>
      </c>
      <c r="G37">
        <v>0.45833333300000001</v>
      </c>
      <c r="J37">
        <f t="shared" si="0"/>
        <v>9.7222221999999969E-2</v>
      </c>
      <c r="K37">
        <f t="shared" si="1"/>
        <v>0.26388888900000002</v>
      </c>
      <c r="L37">
        <f t="shared" si="2"/>
        <v>0.16666666700000005</v>
      </c>
      <c r="M37">
        <f t="shared" si="3"/>
        <v>1.3888889000000015E-2</v>
      </c>
      <c r="N37">
        <f t="shared" si="4"/>
        <v>4.1666666999999991E-2</v>
      </c>
      <c r="O37">
        <f t="shared" si="5"/>
        <v>2.7777777999999975E-2</v>
      </c>
    </row>
    <row r="38" spans="1:15" x14ac:dyDescent="0.2">
      <c r="A38" t="s">
        <v>43</v>
      </c>
      <c r="B38">
        <v>0.68055555599999995</v>
      </c>
      <c r="C38">
        <v>0.45833333300000001</v>
      </c>
      <c r="D38">
        <v>0.44444444399999999</v>
      </c>
      <c r="E38">
        <v>0.51388888899999996</v>
      </c>
      <c r="F38">
        <v>0.51388888899999996</v>
      </c>
      <c r="G38">
        <v>0.5</v>
      </c>
      <c r="J38">
        <f t="shared" si="0"/>
        <v>0.22222222299999994</v>
      </c>
      <c r="K38">
        <f t="shared" si="1"/>
        <v>0.23611111199999996</v>
      </c>
      <c r="L38">
        <f t="shared" si="2"/>
        <v>1.3888889000000015E-2</v>
      </c>
      <c r="M38">
        <f t="shared" si="3"/>
        <v>0</v>
      </c>
      <c r="N38">
        <f t="shared" si="4"/>
        <v>1.388888899999996E-2</v>
      </c>
      <c r="O38">
        <f t="shared" si="5"/>
        <v>1.388888899999996E-2</v>
      </c>
    </row>
    <row r="39" spans="1:15" x14ac:dyDescent="0.2">
      <c r="A39" t="s">
        <v>44</v>
      </c>
      <c r="B39">
        <v>0.70833333300000001</v>
      </c>
      <c r="C39">
        <v>0.625</v>
      </c>
      <c r="D39">
        <v>0.58333333300000001</v>
      </c>
      <c r="E39">
        <v>0.61111111100000004</v>
      </c>
      <c r="F39">
        <v>0.61111111100000004</v>
      </c>
      <c r="G39">
        <v>0.75</v>
      </c>
      <c r="J39">
        <f t="shared" si="0"/>
        <v>8.3333333000000009E-2</v>
      </c>
      <c r="K39">
        <f t="shared" si="1"/>
        <v>0.125</v>
      </c>
      <c r="L39">
        <f t="shared" si="2"/>
        <v>4.1666666999999991E-2</v>
      </c>
      <c r="M39">
        <f t="shared" si="3"/>
        <v>0</v>
      </c>
      <c r="N39">
        <f t="shared" si="4"/>
        <v>-0.13888888899999996</v>
      </c>
      <c r="O39">
        <f t="shared" si="5"/>
        <v>-0.13888888899999996</v>
      </c>
    </row>
    <row r="40" spans="1:15" x14ac:dyDescent="0.2">
      <c r="A40" t="s">
        <v>45</v>
      </c>
      <c r="B40">
        <v>0.76388888899999996</v>
      </c>
      <c r="C40">
        <v>0.51388888899999996</v>
      </c>
      <c r="D40">
        <v>0.45833333300000001</v>
      </c>
      <c r="E40">
        <v>0.58333333300000001</v>
      </c>
      <c r="F40">
        <v>0.59722222199999997</v>
      </c>
      <c r="G40">
        <v>0.56944444400000005</v>
      </c>
      <c r="J40">
        <f t="shared" si="0"/>
        <v>0.25</v>
      </c>
      <c r="K40">
        <f t="shared" si="1"/>
        <v>0.30555555599999995</v>
      </c>
      <c r="L40">
        <f t="shared" si="2"/>
        <v>5.555555599999995E-2</v>
      </c>
      <c r="M40">
        <f t="shared" si="3"/>
        <v>-1.388888899999996E-2</v>
      </c>
      <c r="N40">
        <f t="shared" si="4"/>
        <v>1.388888899999996E-2</v>
      </c>
      <c r="O40">
        <f t="shared" si="5"/>
        <v>2.777777799999992E-2</v>
      </c>
    </row>
    <row r="41" spans="1:15" x14ac:dyDescent="0.2">
      <c r="A41" t="s">
        <v>46</v>
      </c>
      <c r="B41">
        <v>0.65277777800000003</v>
      </c>
      <c r="C41">
        <v>0.41666666699999999</v>
      </c>
      <c r="D41">
        <v>0.34722222200000002</v>
      </c>
      <c r="E41">
        <v>0.54166666699999999</v>
      </c>
      <c r="F41">
        <v>0.52777777800000003</v>
      </c>
      <c r="G41">
        <v>0.55555555599999995</v>
      </c>
      <c r="J41">
        <f t="shared" si="0"/>
        <v>0.23611111100000004</v>
      </c>
      <c r="K41">
        <f t="shared" si="1"/>
        <v>0.30555555600000001</v>
      </c>
      <c r="L41">
        <f t="shared" si="2"/>
        <v>6.9444444999999966E-2</v>
      </c>
      <c r="M41">
        <f t="shared" si="3"/>
        <v>1.388888899999996E-2</v>
      </c>
      <c r="N41">
        <f t="shared" si="4"/>
        <v>-1.388888899999996E-2</v>
      </c>
      <c r="O41">
        <f t="shared" si="5"/>
        <v>-2.777777799999992E-2</v>
      </c>
    </row>
    <row r="42" spans="1:15" x14ac:dyDescent="0.2">
      <c r="A42" t="s">
        <v>47</v>
      </c>
      <c r="B42">
        <v>0.72222222199999997</v>
      </c>
      <c r="C42">
        <v>0.70833333300000001</v>
      </c>
      <c r="D42">
        <v>0.70833333300000001</v>
      </c>
      <c r="E42">
        <v>0.80555555599999995</v>
      </c>
      <c r="F42">
        <v>0.61111111100000004</v>
      </c>
      <c r="G42">
        <v>0.69444444400000005</v>
      </c>
      <c r="J42">
        <f t="shared" si="0"/>
        <v>1.388888899999996E-2</v>
      </c>
      <c r="K42">
        <f t="shared" si="1"/>
        <v>1.388888899999996E-2</v>
      </c>
      <c r="L42">
        <f t="shared" si="2"/>
        <v>0</v>
      </c>
      <c r="M42">
        <f t="shared" si="3"/>
        <v>0.19444444499999991</v>
      </c>
      <c r="N42">
        <f t="shared" si="4"/>
        <v>0.1111111119999999</v>
      </c>
      <c r="O42">
        <f t="shared" si="5"/>
        <v>-8.3333333000000009E-2</v>
      </c>
    </row>
    <row r="43" spans="1:15" x14ac:dyDescent="0.2">
      <c r="A43" t="s">
        <v>48</v>
      </c>
      <c r="B43">
        <v>0.80555555599999995</v>
      </c>
      <c r="C43">
        <v>0.625</v>
      </c>
      <c r="D43">
        <v>0.55555555599999995</v>
      </c>
      <c r="E43">
        <v>0.65277777800000003</v>
      </c>
      <c r="F43">
        <v>0.66666666699999999</v>
      </c>
      <c r="G43">
        <v>0.63888888899999996</v>
      </c>
      <c r="J43">
        <f t="shared" si="0"/>
        <v>0.18055555599999995</v>
      </c>
      <c r="K43">
        <f t="shared" si="1"/>
        <v>0.25</v>
      </c>
      <c r="L43">
        <f t="shared" si="2"/>
        <v>6.944444400000005E-2</v>
      </c>
      <c r="M43">
        <f t="shared" si="3"/>
        <v>-1.388888899999996E-2</v>
      </c>
      <c r="N43">
        <f t="shared" si="4"/>
        <v>1.3888889000000071E-2</v>
      </c>
      <c r="O43">
        <f t="shared" si="5"/>
        <v>2.7777778000000031E-2</v>
      </c>
    </row>
    <row r="44" spans="1:15" x14ac:dyDescent="0.2">
      <c r="A44" t="s">
        <v>49</v>
      </c>
      <c r="B44">
        <v>0.51388888899999996</v>
      </c>
      <c r="C44">
        <v>0.43055555600000001</v>
      </c>
      <c r="D44">
        <v>0.29166666699999999</v>
      </c>
      <c r="E44">
        <v>0.47222222200000002</v>
      </c>
      <c r="F44">
        <v>0.5</v>
      </c>
      <c r="G44">
        <v>0.5</v>
      </c>
      <c r="J44">
        <f t="shared" si="0"/>
        <v>8.3333332999999954E-2</v>
      </c>
      <c r="K44">
        <f t="shared" si="1"/>
        <v>0.22222222199999997</v>
      </c>
      <c r="L44">
        <f t="shared" si="2"/>
        <v>0.13888888900000002</v>
      </c>
      <c r="M44">
        <f t="shared" si="3"/>
        <v>-2.7777777999999975E-2</v>
      </c>
      <c r="N44">
        <f t="shared" si="4"/>
        <v>-2.7777777999999975E-2</v>
      </c>
      <c r="O44">
        <f t="shared" si="5"/>
        <v>0</v>
      </c>
    </row>
    <row r="45" spans="1:15" x14ac:dyDescent="0.2">
      <c r="A45" t="s">
        <v>50</v>
      </c>
      <c r="B45">
        <v>0.69444444400000005</v>
      </c>
      <c r="C45">
        <v>0.375</v>
      </c>
      <c r="D45">
        <v>0.34722222200000002</v>
      </c>
      <c r="E45">
        <v>0.48611111099999998</v>
      </c>
      <c r="F45">
        <v>0.41666666699999999</v>
      </c>
      <c r="G45">
        <v>0.45833333300000001</v>
      </c>
      <c r="J45">
        <f t="shared" si="0"/>
        <v>0.31944444400000005</v>
      </c>
      <c r="K45">
        <f t="shared" si="1"/>
        <v>0.34722222200000002</v>
      </c>
      <c r="L45">
        <f t="shared" si="2"/>
        <v>2.7777777999999975E-2</v>
      </c>
      <c r="M45">
        <f t="shared" si="3"/>
        <v>6.9444443999999994E-2</v>
      </c>
      <c r="N45">
        <f t="shared" si="4"/>
        <v>2.7777777999999975E-2</v>
      </c>
      <c r="O45">
        <f t="shared" si="5"/>
        <v>-4.1666666000000019E-2</v>
      </c>
    </row>
    <row r="46" spans="1:15" x14ac:dyDescent="0.2">
      <c r="A46" t="s">
        <v>51</v>
      </c>
      <c r="B46">
        <v>0.625</v>
      </c>
      <c r="C46">
        <v>0.5</v>
      </c>
      <c r="D46">
        <v>0.41666666699999999</v>
      </c>
      <c r="E46">
        <v>0.45833333300000001</v>
      </c>
      <c r="F46">
        <v>0.45833333300000001</v>
      </c>
      <c r="G46">
        <v>0.52777777800000003</v>
      </c>
      <c r="J46">
        <f t="shared" si="0"/>
        <v>0.125</v>
      </c>
      <c r="K46">
        <f t="shared" si="1"/>
        <v>0.20833333300000001</v>
      </c>
      <c r="L46">
        <f t="shared" si="2"/>
        <v>8.3333333000000009E-2</v>
      </c>
      <c r="M46">
        <f t="shared" si="3"/>
        <v>0</v>
      </c>
      <c r="N46">
        <f t="shared" si="4"/>
        <v>-6.9444445000000021E-2</v>
      </c>
      <c r="O46">
        <f t="shared" si="5"/>
        <v>-6.9444445000000021E-2</v>
      </c>
    </row>
    <row r="47" spans="1:15" x14ac:dyDescent="0.2">
      <c r="A47" t="s">
        <v>52</v>
      </c>
      <c r="B47">
        <v>0.63888888899999996</v>
      </c>
      <c r="C47">
        <v>0.58333333300000001</v>
      </c>
      <c r="D47">
        <v>0.52777777800000003</v>
      </c>
      <c r="E47">
        <v>0.59722222199999997</v>
      </c>
      <c r="F47">
        <v>0.59722222199999997</v>
      </c>
      <c r="G47">
        <v>0.52777777800000003</v>
      </c>
      <c r="J47">
        <f t="shared" si="0"/>
        <v>5.555555599999995E-2</v>
      </c>
      <c r="K47">
        <f t="shared" si="1"/>
        <v>0.11111111099999993</v>
      </c>
      <c r="L47">
        <f t="shared" si="2"/>
        <v>5.5555554999999979E-2</v>
      </c>
      <c r="M47">
        <f t="shared" si="3"/>
        <v>0</v>
      </c>
      <c r="N47">
        <f t="shared" si="4"/>
        <v>6.9444443999999939E-2</v>
      </c>
      <c r="O47">
        <f t="shared" si="5"/>
        <v>6.9444443999999939E-2</v>
      </c>
    </row>
    <row r="48" spans="1:15" x14ac:dyDescent="0.2">
      <c r="A48" t="s">
        <v>53</v>
      </c>
      <c r="B48">
        <v>0.59722222199999997</v>
      </c>
      <c r="C48">
        <v>0.55555555599999995</v>
      </c>
      <c r="D48">
        <v>0.44444444399999999</v>
      </c>
      <c r="E48">
        <v>0.54166666699999999</v>
      </c>
      <c r="F48">
        <v>0.47222222200000002</v>
      </c>
      <c r="G48">
        <v>0.54166666699999999</v>
      </c>
      <c r="J48">
        <f t="shared" si="0"/>
        <v>4.1666666000000019E-2</v>
      </c>
      <c r="K48">
        <f t="shared" si="1"/>
        <v>0.15277777799999998</v>
      </c>
      <c r="L48">
        <f t="shared" si="2"/>
        <v>0.11111111199999996</v>
      </c>
      <c r="M48">
        <f t="shared" si="3"/>
        <v>6.9444444999999966E-2</v>
      </c>
      <c r="N48">
        <f t="shared" si="4"/>
        <v>0</v>
      </c>
      <c r="O48">
        <f t="shared" si="5"/>
        <v>-6.9444444999999966E-2</v>
      </c>
    </row>
    <row r="49" spans="1:15" x14ac:dyDescent="0.2">
      <c r="A49" t="s">
        <v>54</v>
      </c>
      <c r="B49">
        <v>0.69444444400000005</v>
      </c>
      <c r="C49">
        <v>0.38888888900000002</v>
      </c>
      <c r="D49">
        <v>0.48611111099999998</v>
      </c>
      <c r="E49">
        <v>0.58333333300000001</v>
      </c>
      <c r="F49">
        <v>0.48611111099999998</v>
      </c>
      <c r="G49">
        <v>0.44444444399999999</v>
      </c>
      <c r="J49">
        <f t="shared" si="0"/>
        <v>0.30555555500000003</v>
      </c>
      <c r="K49">
        <f t="shared" si="1"/>
        <v>0.20833333300000006</v>
      </c>
      <c r="L49">
        <f t="shared" si="2"/>
        <v>-9.7222221999999969E-2</v>
      </c>
      <c r="M49">
        <f t="shared" si="3"/>
        <v>9.7222222000000025E-2</v>
      </c>
      <c r="N49">
        <f t="shared" si="4"/>
        <v>0.13888888900000002</v>
      </c>
      <c r="O49">
        <f t="shared" si="5"/>
        <v>4.1666666999999991E-2</v>
      </c>
    </row>
    <row r="50" spans="1:15" x14ac:dyDescent="0.2">
      <c r="A50" t="s">
        <v>55</v>
      </c>
      <c r="B50">
        <f>AVERAGE(B2:B49)</f>
        <v>0.67476851854166675</v>
      </c>
      <c r="C50">
        <f t="shared" ref="C50:G50" si="6">AVERAGE(C2:C49)</f>
        <v>0.5023148148333334</v>
      </c>
      <c r="D50">
        <f t="shared" si="6"/>
        <v>0.45023148145833325</v>
      </c>
      <c r="E50">
        <f t="shared" si="6"/>
        <v>0.53819444445833342</v>
      </c>
      <c r="F50">
        <f t="shared" si="6"/>
        <v>0.51562500002083345</v>
      </c>
      <c r="G50">
        <f t="shared" si="6"/>
        <v>0.51707175924999993</v>
      </c>
      <c r="I50" t="s">
        <v>55</v>
      </c>
      <c r="J50">
        <f>AVERAGE(J2:J49)</f>
        <v>0.17245370370833335</v>
      </c>
      <c r="K50">
        <f t="shared" ref="K50:O50" si="7">AVERAGE(K2:K49)</f>
        <v>0.22453703708333328</v>
      </c>
      <c r="L50">
        <f t="shared" si="7"/>
        <v>5.2083333374999992E-2</v>
      </c>
      <c r="M50">
        <f t="shared" si="7"/>
        <v>2.2569444437500006E-2</v>
      </c>
      <c r="N50">
        <f t="shared" si="7"/>
        <v>2.1122685208333335E-2</v>
      </c>
      <c r="O50">
        <f t="shared" si="7"/>
        <v>-1.4467592291666706E-3</v>
      </c>
    </row>
    <row r="51" spans="1:15" x14ac:dyDescent="0.2">
      <c r="A51" t="s">
        <v>56</v>
      </c>
      <c r="B51">
        <f>STDEV(B2:B49)/SQRT(48)</f>
        <v>1.4880581033759938E-2</v>
      </c>
      <c r="C51">
        <f t="shared" ref="C51:G51" si="8">STDEV(C2:C49)/SQRT(48)</f>
        <v>1.2332332875690306E-2</v>
      </c>
      <c r="D51">
        <f t="shared" si="8"/>
        <v>1.4156173523108993E-2</v>
      </c>
      <c r="E51">
        <f t="shared" si="8"/>
        <v>1.244391916341565E-2</v>
      </c>
      <c r="F51">
        <f t="shared" si="8"/>
        <v>9.9043730429114896E-3</v>
      </c>
      <c r="G51">
        <f t="shared" si="8"/>
        <v>1.2747631855135727E-2</v>
      </c>
      <c r="I51" t="s">
        <v>56</v>
      </c>
      <c r="J51">
        <f>STDEV(J2:J49)/SQRT(48)</f>
        <v>1.6550900084891955E-2</v>
      </c>
      <c r="K51">
        <f t="shared" ref="K51:O51" si="9">STDEV(K2:K49)/SQRT(48)</f>
        <v>2.0756578684607809E-2</v>
      </c>
      <c r="L51">
        <f t="shared" si="9"/>
        <v>1.1508630980811599E-2</v>
      </c>
      <c r="M51">
        <f t="shared" si="9"/>
        <v>9.1504983300850114E-3</v>
      </c>
      <c r="N51">
        <f t="shared" si="9"/>
        <v>1.1747539628890444E-2</v>
      </c>
      <c r="O51">
        <f t="shared" si="9"/>
        <v>8.9865738551073385E-3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F5DA-7F61-DF4C-A172-DB31B599E3F2}">
  <dimension ref="A1:O51"/>
  <sheetViews>
    <sheetView workbookViewId="0">
      <selection activeCell="H50" sqref="H5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57</v>
      </c>
      <c r="K1" t="s">
        <v>58</v>
      </c>
      <c r="L1" t="s">
        <v>59</v>
      </c>
      <c r="M1" t="s">
        <v>57</v>
      </c>
      <c r="N1" t="s">
        <v>58</v>
      </c>
      <c r="O1" t="s">
        <v>59</v>
      </c>
    </row>
    <row r="2" spans="1:15" x14ac:dyDescent="0.2">
      <c r="A2" t="s">
        <v>7</v>
      </c>
      <c r="B2">
        <v>808.62329480000005</v>
      </c>
      <c r="C2">
        <v>600.95955919999994</v>
      </c>
      <c r="D2">
        <v>493.80848109999999</v>
      </c>
      <c r="E2">
        <v>643.41580959999999</v>
      </c>
      <c r="F2">
        <v>571.66754890000004</v>
      </c>
      <c r="G2">
        <v>483.33333329999999</v>
      </c>
      <c r="J2">
        <f>B2-C2</f>
        <v>207.66373560000011</v>
      </c>
      <c r="K2">
        <f>B2-D2</f>
        <v>314.81481370000006</v>
      </c>
      <c r="L2">
        <f>C2-D2</f>
        <v>107.15107809999995</v>
      </c>
      <c r="M2">
        <f>E2-F2</f>
        <v>71.748260699999946</v>
      </c>
      <c r="N2">
        <f>E2-G2</f>
        <v>160.0824763</v>
      </c>
      <c r="O2">
        <f>F2-G2</f>
        <v>88.33421560000005</v>
      </c>
    </row>
    <row r="3" spans="1:15" x14ac:dyDescent="0.2">
      <c r="A3" t="s">
        <v>8</v>
      </c>
      <c r="B3">
        <v>620.21833230000004</v>
      </c>
      <c r="C3">
        <v>610.11511099999996</v>
      </c>
      <c r="D3">
        <v>601.73502029999997</v>
      </c>
      <c r="E3">
        <v>609.4206471</v>
      </c>
      <c r="F3">
        <v>607.91355720000001</v>
      </c>
      <c r="G3">
        <v>624.0894505</v>
      </c>
      <c r="J3">
        <f t="shared" ref="J3:J49" si="0">B3-C3</f>
        <v>10.103221300000087</v>
      </c>
      <c r="K3">
        <f t="shared" ref="K3:K49" si="1">B3-D3</f>
        <v>18.483312000000069</v>
      </c>
      <c r="L3">
        <f t="shared" ref="L3:L49" si="2">C3-D3</f>
        <v>8.3800906999999825</v>
      </c>
      <c r="M3">
        <f t="shared" ref="M3:M49" si="3">E3-F3</f>
        <v>1.5070898999999827</v>
      </c>
      <c r="N3">
        <f t="shared" ref="N3:N49" si="4">E3-G3</f>
        <v>-14.668803400000002</v>
      </c>
      <c r="O3">
        <f t="shared" ref="O3:O49" si="5">F3-G3</f>
        <v>-16.175893299999984</v>
      </c>
    </row>
    <row r="4" spans="1:15" x14ac:dyDescent="0.2">
      <c r="A4" t="s">
        <v>9</v>
      </c>
      <c r="B4">
        <v>658.27990420000003</v>
      </c>
      <c r="C4">
        <v>584.43583820000003</v>
      </c>
      <c r="D4">
        <v>582.66302380000002</v>
      </c>
      <c r="E4">
        <v>614.55914150000001</v>
      </c>
      <c r="F4">
        <v>612.96296299999995</v>
      </c>
      <c r="G4">
        <v>614.63079200000004</v>
      </c>
      <c r="J4">
        <f t="shared" si="0"/>
        <v>73.844065999999998</v>
      </c>
      <c r="K4">
        <f t="shared" si="1"/>
        <v>75.616880400000014</v>
      </c>
      <c r="L4">
        <f t="shared" si="2"/>
        <v>1.7728144000000157</v>
      </c>
      <c r="M4">
        <f t="shared" si="3"/>
        <v>1.5961785000000646</v>
      </c>
      <c r="N4">
        <f t="shared" si="4"/>
        <v>-7.165050000003248E-2</v>
      </c>
      <c r="O4">
        <f t="shared" si="5"/>
        <v>-1.667829000000097</v>
      </c>
    </row>
    <row r="5" spans="1:15" x14ac:dyDescent="0.2">
      <c r="A5" t="s">
        <v>10</v>
      </c>
      <c r="B5">
        <v>623.17739930000005</v>
      </c>
      <c r="C5">
        <v>605.14480260000005</v>
      </c>
      <c r="D5">
        <v>607.71876870000006</v>
      </c>
      <c r="E5">
        <v>593.51340789999995</v>
      </c>
      <c r="F5">
        <v>593.94371669999998</v>
      </c>
      <c r="G5">
        <v>591.66679209999995</v>
      </c>
      <c r="J5">
        <f t="shared" si="0"/>
        <v>18.032596699999999</v>
      </c>
      <c r="K5">
        <f t="shared" si="1"/>
        <v>15.458630599999992</v>
      </c>
      <c r="L5">
        <f t="shared" si="2"/>
        <v>-2.5739661000000069</v>
      </c>
      <c r="M5">
        <f t="shared" si="3"/>
        <v>-0.43030880000003435</v>
      </c>
      <c r="N5">
        <f t="shared" si="4"/>
        <v>1.846615799999995</v>
      </c>
      <c r="O5">
        <f t="shared" si="5"/>
        <v>2.2769246000000294</v>
      </c>
    </row>
    <row r="6" spans="1:15" x14ac:dyDescent="0.2">
      <c r="A6" t="s">
        <v>11</v>
      </c>
      <c r="B6">
        <v>669.2808642</v>
      </c>
      <c r="C6">
        <v>593.71343049999996</v>
      </c>
      <c r="D6">
        <v>583.37260479999998</v>
      </c>
      <c r="E6">
        <v>601.06433900000002</v>
      </c>
      <c r="F6">
        <v>602.77810639999996</v>
      </c>
      <c r="G6">
        <v>591.76862789999996</v>
      </c>
      <c r="J6">
        <f t="shared" si="0"/>
        <v>75.567433700000038</v>
      </c>
      <c r="K6">
        <f t="shared" si="1"/>
        <v>85.90825940000002</v>
      </c>
      <c r="L6">
        <f t="shared" si="2"/>
        <v>10.340825699999982</v>
      </c>
      <c r="M6">
        <f t="shared" si="3"/>
        <v>-1.7137673999999379</v>
      </c>
      <c r="N6">
        <f t="shared" si="4"/>
        <v>9.2957111000000623</v>
      </c>
      <c r="O6">
        <f t="shared" si="5"/>
        <v>11.0094785</v>
      </c>
    </row>
    <row r="7" spans="1:15" x14ac:dyDescent="0.2">
      <c r="A7" t="s">
        <v>12</v>
      </c>
      <c r="B7">
        <v>725.33639049999999</v>
      </c>
      <c r="C7">
        <v>611.2285081</v>
      </c>
      <c r="D7">
        <v>601.57932349999999</v>
      </c>
      <c r="E7">
        <v>614.11774219999995</v>
      </c>
      <c r="F7">
        <v>603.10474409999995</v>
      </c>
      <c r="G7">
        <v>600.64486869999996</v>
      </c>
      <c r="J7">
        <f t="shared" si="0"/>
        <v>114.10788239999999</v>
      </c>
      <c r="K7">
        <f t="shared" si="1"/>
        <v>123.75706700000001</v>
      </c>
      <c r="L7">
        <f t="shared" si="2"/>
        <v>9.6491846000000123</v>
      </c>
      <c r="M7">
        <f t="shared" si="3"/>
        <v>11.012998100000004</v>
      </c>
      <c r="N7">
        <f t="shared" si="4"/>
        <v>13.472873499999992</v>
      </c>
      <c r="O7">
        <f t="shared" si="5"/>
        <v>2.4598753999999872</v>
      </c>
    </row>
    <row r="8" spans="1:15" x14ac:dyDescent="0.2">
      <c r="A8" t="s">
        <v>13</v>
      </c>
      <c r="B8">
        <v>632.28282839999997</v>
      </c>
      <c r="C8">
        <v>605.35909379999998</v>
      </c>
      <c r="D8">
        <v>614.35126930000001</v>
      </c>
      <c r="E8">
        <v>615.73523090000003</v>
      </c>
      <c r="F8">
        <v>616.04813620000004</v>
      </c>
      <c r="G8">
        <v>624.64508109999997</v>
      </c>
      <c r="J8">
        <f t="shared" si="0"/>
        <v>26.923734599999989</v>
      </c>
      <c r="K8">
        <f t="shared" si="1"/>
        <v>17.931559099999959</v>
      </c>
      <c r="L8">
        <f t="shared" si="2"/>
        <v>-8.9921755000000303</v>
      </c>
      <c r="M8">
        <f t="shared" si="3"/>
        <v>-0.31290530000001127</v>
      </c>
      <c r="N8">
        <f t="shared" si="4"/>
        <v>-8.9098501999999371</v>
      </c>
      <c r="O8">
        <f t="shared" si="5"/>
        <v>-8.5969448999999258</v>
      </c>
    </row>
    <row r="9" spans="1:15" x14ac:dyDescent="0.2">
      <c r="A9" t="s">
        <v>14</v>
      </c>
      <c r="B9">
        <v>668.20395010000004</v>
      </c>
      <c r="C9">
        <v>596.69178690000001</v>
      </c>
      <c r="D9">
        <v>566.98996039999997</v>
      </c>
      <c r="E9">
        <v>601.61291900000003</v>
      </c>
      <c r="F9">
        <v>602.63769769999999</v>
      </c>
      <c r="G9">
        <v>605.90588549999995</v>
      </c>
      <c r="J9">
        <f t="shared" si="0"/>
        <v>71.512163200000032</v>
      </c>
      <c r="K9">
        <f t="shared" si="1"/>
        <v>101.21398970000007</v>
      </c>
      <c r="L9">
        <f t="shared" si="2"/>
        <v>29.701826500000038</v>
      </c>
      <c r="M9">
        <f t="shared" si="3"/>
        <v>-1.0247786999999562</v>
      </c>
      <c r="N9">
        <f t="shared" si="4"/>
        <v>-4.2929664999999204</v>
      </c>
      <c r="O9">
        <f t="shared" si="5"/>
        <v>-3.2681877999999642</v>
      </c>
    </row>
    <row r="10" spans="1:15" x14ac:dyDescent="0.2">
      <c r="A10" t="s">
        <v>15</v>
      </c>
      <c r="B10">
        <v>611.90610170000002</v>
      </c>
      <c r="C10">
        <v>613.76271069999996</v>
      </c>
      <c r="D10">
        <v>601.53968989999998</v>
      </c>
      <c r="E10">
        <v>599.77832390000003</v>
      </c>
      <c r="F10">
        <v>598.27413249999995</v>
      </c>
      <c r="G10">
        <v>587.27627959999995</v>
      </c>
      <c r="J10">
        <f t="shared" si="0"/>
        <v>-1.8566089999999349</v>
      </c>
      <c r="K10">
        <f t="shared" si="1"/>
        <v>10.366411800000037</v>
      </c>
      <c r="L10">
        <f t="shared" si="2"/>
        <v>12.223020799999972</v>
      </c>
      <c r="M10">
        <f t="shared" si="3"/>
        <v>1.5041914000000816</v>
      </c>
      <c r="N10">
        <f t="shared" si="4"/>
        <v>12.50204430000008</v>
      </c>
      <c r="O10">
        <f t="shared" si="5"/>
        <v>10.997852899999998</v>
      </c>
    </row>
    <row r="11" spans="1:15" x14ac:dyDescent="0.2">
      <c r="A11" t="s">
        <v>16</v>
      </c>
      <c r="B11">
        <v>640.54738689999999</v>
      </c>
      <c r="C11">
        <v>602.93672240000001</v>
      </c>
      <c r="D11">
        <v>589.01166980000005</v>
      </c>
      <c r="E11">
        <v>615.38280350000002</v>
      </c>
      <c r="F11">
        <v>611.8949556</v>
      </c>
      <c r="G11">
        <v>596.91830909999999</v>
      </c>
      <c r="J11">
        <f t="shared" si="0"/>
        <v>37.610664499999984</v>
      </c>
      <c r="K11">
        <f t="shared" si="1"/>
        <v>51.535717099999943</v>
      </c>
      <c r="L11">
        <f t="shared" si="2"/>
        <v>13.925052599999958</v>
      </c>
      <c r="M11">
        <f t="shared" si="3"/>
        <v>3.4878479000000198</v>
      </c>
      <c r="N11">
        <f t="shared" si="4"/>
        <v>18.464494400000035</v>
      </c>
      <c r="O11">
        <f t="shared" si="5"/>
        <v>14.976646500000015</v>
      </c>
    </row>
    <row r="12" spans="1:15" x14ac:dyDescent="0.2">
      <c r="A12" t="s">
        <v>17</v>
      </c>
      <c r="B12">
        <v>602.42745190000005</v>
      </c>
      <c r="C12">
        <v>605.21319779999999</v>
      </c>
      <c r="D12">
        <v>599.02110870000001</v>
      </c>
      <c r="E12">
        <v>594.22456920000002</v>
      </c>
      <c r="F12">
        <v>589.44587230000002</v>
      </c>
      <c r="G12">
        <v>595.33108909999999</v>
      </c>
      <c r="J12">
        <f t="shared" si="0"/>
        <v>-2.785745899999938</v>
      </c>
      <c r="K12">
        <f t="shared" si="1"/>
        <v>3.4063432000000375</v>
      </c>
      <c r="L12">
        <f t="shared" si="2"/>
        <v>6.1920890999999756</v>
      </c>
      <c r="M12">
        <f t="shared" si="3"/>
        <v>4.7786968999999999</v>
      </c>
      <c r="N12">
        <f t="shared" si="4"/>
        <v>-1.1065198999999666</v>
      </c>
      <c r="O12">
        <f t="shared" si="5"/>
        <v>-5.8852167999999665</v>
      </c>
    </row>
    <row r="13" spans="1:15" x14ac:dyDescent="0.2">
      <c r="A13" t="s">
        <v>18</v>
      </c>
      <c r="B13">
        <v>603.36989140000003</v>
      </c>
      <c r="C13">
        <v>568.87599909999994</v>
      </c>
      <c r="D13">
        <v>578.67597409999996</v>
      </c>
      <c r="E13">
        <v>595.85383669999999</v>
      </c>
      <c r="F13">
        <v>601.17388319999998</v>
      </c>
      <c r="G13">
        <v>587.93463139999994</v>
      </c>
      <c r="J13">
        <f t="shared" si="0"/>
        <v>34.493892300000084</v>
      </c>
      <c r="K13">
        <f t="shared" si="1"/>
        <v>24.693917300000066</v>
      </c>
      <c r="L13">
        <f t="shared" si="2"/>
        <v>-9.7999750000000176</v>
      </c>
      <c r="M13">
        <f t="shared" si="3"/>
        <v>-5.3200464999999895</v>
      </c>
      <c r="N13">
        <f t="shared" si="4"/>
        <v>7.9192053000000442</v>
      </c>
      <c r="O13">
        <f t="shared" si="5"/>
        <v>13.239251800000034</v>
      </c>
    </row>
    <row r="14" spans="1:15" x14ac:dyDescent="0.2">
      <c r="A14" t="s">
        <v>19</v>
      </c>
      <c r="B14">
        <v>658.33333330000005</v>
      </c>
      <c r="C14">
        <v>588.97043250000002</v>
      </c>
      <c r="D14">
        <v>591.35558839999999</v>
      </c>
      <c r="E14">
        <v>590.31444539999995</v>
      </c>
      <c r="F14">
        <v>564.36409279999998</v>
      </c>
      <c r="G14">
        <v>585.75292209999998</v>
      </c>
      <c r="J14">
        <f t="shared" si="0"/>
        <v>69.362900800000034</v>
      </c>
      <c r="K14">
        <f t="shared" si="1"/>
        <v>66.977744900000062</v>
      </c>
      <c r="L14">
        <f t="shared" si="2"/>
        <v>-2.3851558999999725</v>
      </c>
      <c r="M14">
        <f t="shared" si="3"/>
        <v>25.950352599999974</v>
      </c>
      <c r="N14">
        <f t="shared" si="4"/>
        <v>4.5615232999999762</v>
      </c>
      <c r="O14">
        <f t="shared" si="5"/>
        <v>-21.388829299999998</v>
      </c>
    </row>
    <row r="15" spans="1:15" x14ac:dyDescent="0.2">
      <c r="A15" t="s">
        <v>20</v>
      </c>
      <c r="B15">
        <v>629.23654829999998</v>
      </c>
      <c r="C15">
        <v>583.90392580000002</v>
      </c>
      <c r="D15">
        <v>596.23750529999995</v>
      </c>
      <c r="E15">
        <v>600.48168390000001</v>
      </c>
      <c r="F15">
        <v>604.9250121</v>
      </c>
      <c r="G15">
        <v>600.10305630000005</v>
      </c>
      <c r="J15">
        <f t="shared" si="0"/>
        <v>45.332622499999957</v>
      </c>
      <c r="K15">
        <f t="shared" si="1"/>
        <v>32.999043000000029</v>
      </c>
      <c r="L15">
        <f t="shared" si="2"/>
        <v>-12.333579499999928</v>
      </c>
      <c r="M15">
        <f t="shared" si="3"/>
        <v>-4.4433281999999963</v>
      </c>
      <c r="N15">
        <f t="shared" si="4"/>
        <v>0.37862759999995887</v>
      </c>
      <c r="O15">
        <f t="shared" si="5"/>
        <v>4.8219557999999552</v>
      </c>
    </row>
    <row r="16" spans="1:15" x14ac:dyDescent="0.2">
      <c r="A16" t="s">
        <v>21</v>
      </c>
      <c r="B16">
        <v>603.56094540000004</v>
      </c>
      <c r="C16">
        <v>593.71343049999996</v>
      </c>
      <c r="D16">
        <v>590.66969400000005</v>
      </c>
      <c r="E16">
        <v>602.45190009999999</v>
      </c>
      <c r="F16">
        <v>598.99524310000004</v>
      </c>
      <c r="G16">
        <v>606.45833519999996</v>
      </c>
      <c r="J16">
        <f t="shared" si="0"/>
        <v>9.8475149000000783</v>
      </c>
      <c r="K16">
        <f t="shared" si="1"/>
        <v>12.891251399999987</v>
      </c>
      <c r="L16">
        <f t="shared" si="2"/>
        <v>3.043736499999909</v>
      </c>
      <c r="M16">
        <f t="shared" si="3"/>
        <v>3.4566569999999501</v>
      </c>
      <c r="N16">
        <f t="shared" si="4"/>
        <v>-4.006435099999976</v>
      </c>
      <c r="O16">
        <f t="shared" si="5"/>
        <v>-7.4630920999999262</v>
      </c>
    </row>
    <row r="17" spans="1:15" x14ac:dyDescent="0.2">
      <c r="A17" t="s">
        <v>22</v>
      </c>
      <c r="B17">
        <v>616.07155079999995</v>
      </c>
      <c r="C17">
        <v>594.52157850000003</v>
      </c>
      <c r="D17">
        <v>602.17755439999996</v>
      </c>
      <c r="E17">
        <v>610.18121659999997</v>
      </c>
      <c r="F17">
        <v>599.64662810000004</v>
      </c>
      <c r="G17">
        <v>595.75405460000002</v>
      </c>
      <c r="J17">
        <f t="shared" si="0"/>
        <v>21.549972299999922</v>
      </c>
      <c r="K17">
        <f t="shared" si="1"/>
        <v>13.893996399999992</v>
      </c>
      <c r="L17">
        <f t="shared" si="2"/>
        <v>-7.6559758999999303</v>
      </c>
      <c r="M17">
        <f t="shared" si="3"/>
        <v>10.534588499999927</v>
      </c>
      <c r="N17">
        <f t="shared" si="4"/>
        <v>14.427161999999953</v>
      </c>
      <c r="O17">
        <f t="shared" si="5"/>
        <v>3.8925735000000259</v>
      </c>
    </row>
    <row r="18" spans="1:15" x14ac:dyDescent="0.2">
      <c r="A18" t="s">
        <v>23</v>
      </c>
      <c r="B18">
        <v>642.3500262</v>
      </c>
      <c r="C18">
        <v>585.35344190000001</v>
      </c>
      <c r="D18">
        <v>586.66469110000003</v>
      </c>
      <c r="E18">
        <v>576.64791969999999</v>
      </c>
      <c r="F18">
        <v>590.29372650000005</v>
      </c>
      <c r="G18">
        <v>601.42362430000003</v>
      </c>
      <c r="J18">
        <f t="shared" si="0"/>
        <v>56.996584299999995</v>
      </c>
      <c r="K18">
        <f t="shared" si="1"/>
        <v>55.685335099999975</v>
      </c>
      <c r="L18">
        <f t="shared" si="2"/>
        <v>-1.3112492000000202</v>
      </c>
      <c r="M18">
        <f t="shared" si="3"/>
        <v>-13.645806800000059</v>
      </c>
      <c r="N18">
        <f t="shared" si="4"/>
        <v>-24.77570460000004</v>
      </c>
      <c r="O18">
        <f t="shared" si="5"/>
        <v>-11.129897799999981</v>
      </c>
    </row>
    <row r="19" spans="1:15" x14ac:dyDescent="0.2">
      <c r="A19" t="s">
        <v>24</v>
      </c>
      <c r="B19">
        <v>698.60321380000005</v>
      </c>
      <c r="C19">
        <v>624.01444660000004</v>
      </c>
      <c r="D19">
        <v>612.78103150000004</v>
      </c>
      <c r="E19">
        <v>616.15840149999997</v>
      </c>
      <c r="F19">
        <v>603.61631120000004</v>
      </c>
      <c r="G19">
        <v>613.08824660000005</v>
      </c>
      <c r="J19">
        <f t="shared" si="0"/>
        <v>74.588767200000007</v>
      </c>
      <c r="K19">
        <f t="shared" si="1"/>
        <v>85.822182300000009</v>
      </c>
      <c r="L19">
        <f t="shared" si="2"/>
        <v>11.233415100000002</v>
      </c>
      <c r="M19">
        <f t="shared" si="3"/>
        <v>12.542090299999927</v>
      </c>
      <c r="N19">
        <f t="shared" si="4"/>
        <v>3.0701548999999204</v>
      </c>
      <c r="O19">
        <f t="shared" si="5"/>
        <v>-9.4719354000000067</v>
      </c>
    </row>
    <row r="20" spans="1:15" x14ac:dyDescent="0.2">
      <c r="A20" t="s">
        <v>25</v>
      </c>
      <c r="B20">
        <v>618.17948799999999</v>
      </c>
      <c r="C20">
        <v>600.33140219999996</v>
      </c>
      <c r="D20">
        <v>596.07591869999999</v>
      </c>
      <c r="E20">
        <v>610.88970180000001</v>
      </c>
      <c r="F20">
        <v>598.66833680000002</v>
      </c>
      <c r="G20">
        <v>600.66154840000002</v>
      </c>
      <c r="J20">
        <f t="shared" si="0"/>
        <v>17.848085800000035</v>
      </c>
      <c r="K20">
        <f t="shared" si="1"/>
        <v>22.103569300000004</v>
      </c>
      <c r="L20">
        <f t="shared" si="2"/>
        <v>4.2554834999999684</v>
      </c>
      <c r="M20">
        <f t="shared" si="3"/>
        <v>12.221364999999992</v>
      </c>
      <c r="N20">
        <f t="shared" si="4"/>
        <v>10.228153399999997</v>
      </c>
      <c r="O20">
        <f t="shared" si="5"/>
        <v>-1.9932115999999951</v>
      </c>
    </row>
    <row r="21" spans="1:15" x14ac:dyDescent="0.2">
      <c r="A21" t="s">
        <v>26</v>
      </c>
      <c r="B21">
        <v>622.39720050000005</v>
      </c>
      <c r="C21">
        <v>616.01132930000006</v>
      </c>
      <c r="D21">
        <v>577.89396780000004</v>
      </c>
      <c r="E21">
        <v>602.22987909999995</v>
      </c>
      <c r="F21">
        <v>592.43642469999998</v>
      </c>
      <c r="G21">
        <v>600</v>
      </c>
      <c r="J21">
        <f t="shared" si="0"/>
        <v>6.3858711999999969</v>
      </c>
      <c r="K21">
        <f t="shared" si="1"/>
        <v>44.503232700000012</v>
      </c>
      <c r="L21">
        <f t="shared" si="2"/>
        <v>38.117361500000015</v>
      </c>
      <c r="M21">
        <f t="shared" si="3"/>
        <v>9.7934543999999732</v>
      </c>
      <c r="N21">
        <f t="shared" si="4"/>
        <v>2.2298790999999483</v>
      </c>
      <c r="O21">
        <f t="shared" si="5"/>
        <v>-7.563575300000025</v>
      </c>
    </row>
    <row r="22" spans="1:15" x14ac:dyDescent="0.2">
      <c r="A22" t="s">
        <v>27</v>
      </c>
      <c r="B22">
        <v>612.40824850000001</v>
      </c>
      <c r="C22">
        <v>579.44381659999999</v>
      </c>
      <c r="D22">
        <v>580.06778299999996</v>
      </c>
      <c r="E22">
        <v>572.08419370000001</v>
      </c>
      <c r="F22">
        <v>593.49534670000003</v>
      </c>
      <c r="G22">
        <v>585.77590439999994</v>
      </c>
      <c r="J22">
        <f t="shared" si="0"/>
        <v>32.964431900000022</v>
      </c>
      <c r="K22">
        <f t="shared" si="1"/>
        <v>32.34046550000005</v>
      </c>
      <c r="L22">
        <f t="shared" si="2"/>
        <v>-0.62396639999997205</v>
      </c>
      <c r="M22">
        <f t="shared" si="3"/>
        <v>-21.411153000000013</v>
      </c>
      <c r="N22">
        <f t="shared" si="4"/>
        <v>-13.691710699999931</v>
      </c>
      <c r="O22">
        <f t="shared" si="5"/>
        <v>7.7194423000000825</v>
      </c>
    </row>
    <row r="23" spans="1:15" x14ac:dyDescent="0.2">
      <c r="A23" t="s">
        <v>28</v>
      </c>
      <c r="B23">
        <v>613.10583320000001</v>
      </c>
      <c r="C23">
        <v>598.40472409999995</v>
      </c>
      <c r="D23">
        <v>596.27673679999998</v>
      </c>
      <c r="E23">
        <v>605.14817340000002</v>
      </c>
      <c r="F23">
        <v>602.82735449999996</v>
      </c>
      <c r="G23">
        <v>599.88594160000002</v>
      </c>
      <c r="J23">
        <f t="shared" si="0"/>
        <v>14.701109100000053</v>
      </c>
      <c r="K23">
        <f t="shared" si="1"/>
        <v>16.829096400000026</v>
      </c>
      <c r="L23">
        <f t="shared" si="2"/>
        <v>2.1279872999999725</v>
      </c>
      <c r="M23">
        <f t="shared" si="3"/>
        <v>2.320818900000063</v>
      </c>
      <c r="N23">
        <f t="shared" si="4"/>
        <v>5.262231799999995</v>
      </c>
      <c r="O23">
        <f t="shared" si="5"/>
        <v>2.9414128999999321</v>
      </c>
    </row>
    <row r="24" spans="1:15" x14ac:dyDescent="0.2">
      <c r="A24" t="s">
        <v>29</v>
      </c>
      <c r="B24">
        <v>610.79812700000002</v>
      </c>
      <c r="C24">
        <v>594.02356880000002</v>
      </c>
      <c r="D24">
        <v>591.34238660000005</v>
      </c>
      <c r="E24">
        <v>596.16989750000005</v>
      </c>
      <c r="F24">
        <v>595.81156650000003</v>
      </c>
      <c r="G24">
        <v>594.28108069999996</v>
      </c>
      <c r="J24">
        <f t="shared" si="0"/>
        <v>16.774558200000001</v>
      </c>
      <c r="K24">
        <f t="shared" si="1"/>
        <v>19.455740399999968</v>
      </c>
      <c r="L24">
        <f t="shared" si="2"/>
        <v>2.6811821999999665</v>
      </c>
      <c r="M24">
        <f t="shared" si="3"/>
        <v>0.35833100000002105</v>
      </c>
      <c r="N24">
        <f t="shared" si="4"/>
        <v>1.888816800000086</v>
      </c>
      <c r="O24">
        <f t="shared" si="5"/>
        <v>1.530485800000065</v>
      </c>
    </row>
    <row r="25" spans="1:15" x14ac:dyDescent="0.2">
      <c r="A25" t="s">
        <v>30</v>
      </c>
      <c r="B25">
        <v>618.95634749999999</v>
      </c>
      <c r="C25">
        <v>603.70173669999997</v>
      </c>
      <c r="D25">
        <v>599.55919770000003</v>
      </c>
      <c r="E25">
        <v>604.63366240000005</v>
      </c>
      <c r="F25">
        <v>597.23270990000003</v>
      </c>
      <c r="G25">
        <v>596.70370419999995</v>
      </c>
      <c r="J25">
        <f t="shared" si="0"/>
        <v>15.254610800000023</v>
      </c>
      <c r="K25">
        <f t="shared" si="1"/>
        <v>19.397149799999966</v>
      </c>
      <c r="L25">
        <f t="shared" si="2"/>
        <v>4.1425389999999425</v>
      </c>
      <c r="M25">
        <f t="shared" si="3"/>
        <v>7.4009525000000167</v>
      </c>
      <c r="N25">
        <f t="shared" si="4"/>
        <v>7.929958200000101</v>
      </c>
      <c r="O25">
        <f t="shared" si="5"/>
        <v>0.52900570000008429</v>
      </c>
    </row>
    <row r="26" spans="1:15" x14ac:dyDescent="0.2">
      <c r="A26" t="s">
        <v>31</v>
      </c>
      <c r="B26">
        <v>617.42257210000002</v>
      </c>
      <c r="C26">
        <v>606.21213230000001</v>
      </c>
      <c r="D26">
        <v>597.63958920000005</v>
      </c>
      <c r="E26">
        <v>610.63960259999999</v>
      </c>
      <c r="F26">
        <v>608.77925540000001</v>
      </c>
      <c r="G26">
        <v>606.09551080000006</v>
      </c>
      <c r="J26">
        <f t="shared" si="0"/>
        <v>11.210439800000017</v>
      </c>
      <c r="K26">
        <f t="shared" si="1"/>
        <v>19.782982899999979</v>
      </c>
      <c r="L26">
        <f t="shared" si="2"/>
        <v>8.5725430999999617</v>
      </c>
      <c r="M26">
        <f t="shared" si="3"/>
        <v>1.8603471999999783</v>
      </c>
      <c r="N26">
        <f t="shared" si="4"/>
        <v>4.5440917999999328</v>
      </c>
      <c r="O26">
        <f t="shared" si="5"/>
        <v>2.6837445999999545</v>
      </c>
    </row>
    <row r="27" spans="1:15" x14ac:dyDescent="0.2">
      <c r="A27" t="s">
        <v>32</v>
      </c>
      <c r="B27">
        <v>619.31872069999997</v>
      </c>
      <c r="C27">
        <v>617.14645910000002</v>
      </c>
      <c r="D27">
        <v>617.14645910000002</v>
      </c>
      <c r="E27">
        <v>602.72424469999999</v>
      </c>
      <c r="F27">
        <v>597.58658600000001</v>
      </c>
      <c r="G27">
        <v>598.42008020000003</v>
      </c>
      <c r="J27">
        <f t="shared" si="0"/>
        <v>2.1722615999999562</v>
      </c>
      <c r="K27">
        <f t="shared" si="1"/>
        <v>2.1722615999999562</v>
      </c>
      <c r="L27">
        <f t="shared" si="2"/>
        <v>0</v>
      </c>
      <c r="M27">
        <f t="shared" si="3"/>
        <v>5.1376586999999745</v>
      </c>
      <c r="N27">
        <f t="shared" si="4"/>
        <v>4.3041644999999562</v>
      </c>
      <c r="O27">
        <f t="shared" si="5"/>
        <v>-0.83349420000001828</v>
      </c>
    </row>
    <row r="28" spans="1:15" x14ac:dyDescent="0.2">
      <c r="A28" t="s">
        <v>33</v>
      </c>
      <c r="B28">
        <v>615.55054140000004</v>
      </c>
      <c r="C28">
        <v>597.51071249999995</v>
      </c>
      <c r="D28">
        <v>596.4716975</v>
      </c>
      <c r="E28">
        <v>608.23137210000004</v>
      </c>
      <c r="F28">
        <v>603.6812923</v>
      </c>
      <c r="G28">
        <v>603.17798819999996</v>
      </c>
      <c r="J28">
        <f t="shared" si="0"/>
        <v>18.039828900000089</v>
      </c>
      <c r="K28">
        <f t="shared" si="1"/>
        <v>19.078843900000038</v>
      </c>
      <c r="L28">
        <f t="shared" si="2"/>
        <v>1.0390149999999494</v>
      </c>
      <c r="M28">
        <f t="shared" si="3"/>
        <v>4.5500798000000486</v>
      </c>
      <c r="N28">
        <f t="shared" si="4"/>
        <v>5.0533839000000853</v>
      </c>
      <c r="O28">
        <f t="shared" si="5"/>
        <v>0.50330410000003667</v>
      </c>
    </row>
    <row r="29" spans="1:15" x14ac:dyDescent="0.2">
      <c r="A29" t="s">
        <v>34</v>
      </c>
      <c r="B29">
        <v>605.24092029999997</v>
      </c>
      <c r="C29">
        <v>598.38695180000002</v>
      </c>
      <c r="D29">
        <v>601.46181820000004</v>
      </c>
      <c r="E29">
        <v>593.30039139999997</v>
      </c>
      <c r="F29">
        <v>597.35523379999995</v>
      </c>
      <c r="G29">
        <v>600</v>
      </c>
      <c r="J29">
        <f t="shared" si="0"/>
        <v>6.8539684999999508</v>
      </c>
      <c r="K29">
        <f t="shared" si="1"/>
        <v>3.7791020999999319</v>
      </c>
      <c r="L29">
        <f t="shared" si="2"/>
        <v>-3.074866400000019</v>
      </c>
      <c r="M29">
        <f t="shared" si="3"/>
        <v>-4.0548423999999841</v>
      </c>
      <c r="N29">
        <f t="shared" si="4"/>
        <v>-6.6996086000000332</v>
      </c>
      <c r="O29">
        <f t="shared" si="5"/>
        <v>-2.6447662000000491</v>
      </c>
    </row>
    <row r="30" spans="1:15" x14ac:dyDescent="0.2">
      <c r="A30" t="s">
        <v>35</v>
      </c>
      <c r="B30">
        <v>603.28538879999996</v>
      </c>
      <c r="C30">
        <v>591.39270190000002</v>
      </c>
      <c r="D30">
        <v>600</v>
      </c>
      <c r="E30">
        <v>609.32743519999997</v>
      </c>
      <c r="F30">
        <v>583.02982799999995</v>
      </c>
      <c r="G30">
        <v>591.44059990000005</v>
      </c>
      <c r="J30">
        <f t="shared" si="0"/>
        <v>11.892686899999944</v>
      </c>
      <c r="K30">
        <f t="shared" si="1"/>
        <v>3.2853887999999642</v>
      </c>
      <c r="L30">
        <f t="shared" si="2"/>
        <v>-8.60729809999998</v>
      </c>
      <c r="M30">
        <f t="shared" si="3"/>
        <v>26.297607200000016</v>
      </c>
      <c r="N30">
        <f t="shared" si="4"/>
        <v>17.886835299999916</v>
      </c>
      <c r="O30">
        <f t="shared" si="5"/>
        <v>-8.4107719000000998</v>
      </c>
    </row>
    <row r="31" spans="1:15" x14ac:dyDescent="0.2">
      <c r="A31" t="s">
        <v>36</v>
      </c>
      <c r="B31">
        <v>623.04965249999998</v>
      </c>
      <c r="C31">
        <v>584.75907840000002</v>
      </c>
      <c r="D31">
        <v>565.94818190000001</v>
      </c>
      <c r="E31">
        <v>604.75658699999997</v>
      </c>
      <c r="F31">
        <v>601.00559950000002</v>
      </c>
      <c r="G31">
        <v>606.7355556</v>
      </c>
      <c r="J31">
        <f t="shared" si="0"/>
        <v>38.290574099999958</v>
      </c>
      <c r="K31">
        <f t="shared" si="1"/>
        <v>57.101470599999971</v>
      </c>
      <c r="L31">
        <f t="shared" si="2"/>
        <v>18.810896500000013</v>
      </c>
      <c r="M31">
        <f t="shared" si="3"/>
        <v>3.7509874999999511</v>
      </c>
      <c r="N31">
        <f t="shared" si="4"/>
        <v>-1.9789686000000302</v>
      </c>
      <c r="O31">
        <f t="shared" si="5"/>
        <v>-5.7299560999999812</v>
      </c>
    </row>
    <row r="32" spans="1:15" x14ac:dyDescent="0.2">
      <c r="A32" t="s">
        <v>37</v>
      </c>
      <c r="B32">
        <v>637.08264770000005</v>
      </c>
      <c r="C32">
        <v>604.82228299999997</v>
      </c>
      <c r="D32">
        <v>583.10595969999997</v>
      </c>
      <c r="E32">
        <v>608.59273259999998</v>
      </c>
      <c r="F32">
        <v>604.54064760000006</v>
      </c>
      <c r="G32">
        <v>612.43352549999997</v>
      </c>
      <c r="J32">
        <f t="shared" si="0"/>
        <v>32.260364700000082</v>
      </c>
      <c r="K32">
        <f t="shared" si="1"/>
        <v>53.976688000000081</v>
      </c>
      <c r="L32">
        <f t="shared" si="2"/>
        <v>21.716323299999999</v>
      </c>
      <c r="M32">
        <f t="shared" si="3"/>
        <v>4.05208499999992</v>
      </c>
      <c r="N32">
        <f t="shared" si="4"/>
        <v>-3.8407928999999967</v>
      </c>
      <c r="O32">
        <f t="shared" si="5"/>
        <v>-7.8928778999999167</v>
      </c>
    </row>
    <row r="33" spans="1:15" x14ac:dyDescent="0.2">
      <c r="A33" t="s">
        <v>38</v>
      </c>
      <c r="B33">
        <v>596.97853339999995</v>
      </c>
      <c r="C33">
        <v>594.60208</v>
      </c>
      <c r="D33">
        <v>591.66679209999995</v>
      </c>
      <c r="E33">
        <v>588.95087569999998</v>
      </c>
      <c r="F33">
        <v>599.84609809999995</v>
      </c>
      <c r="G33">
        <v>600</v>
      </c>
      <c r="J33">
        <f t="shared" si="0"/>
        <v>2.3764533999999458</v>
      </c>
      <c r="K33">
        <f t="shared" si="1"/>
        <v>5.3117412999999942</v>
      </c>
      <c r="L33">
        <f t="shared" si="2"/>
        <v>2.9352879000000485</v>
      </c>
      <c r="M33">
        <f t="shared" si="3"/>
        <v>-10.895222399999966</v>
      </c>
      <c r="N33">
        <f t="shared" si="4"/>
        <v>-11.049124300000017</v>
      </c>
      <c r="O33">
        <f t="shared" si="5"/>
        <v>-0.15390190000005077</v>
      </c>
    </row>
    <row r="34" spans="1:15" x14ac:dyDescent="0.2">
      <c r="A34" t="s">
        <v>39</v>
      </c>
      <c r="B34">
        <v>739.46084359999998</v>
      </c>
      <c r="C34">
        <v>610.75462560000005</v>
      </c>
      <c r="D34">
        <v>601.61615180000001</v>
      </c>
      <c r="E34">
        <v>606.01172440000005</v>
      </c>
      <c r="F34">
        <v>612.84986939999999</v>
      </c>
      <c r="G34">
        <v>639.29345260000002</v>
      </c>
      <c r="J34">
        <f t="shared" si="0"/>
        <v>128.70621799999992</v>
      </c>
      <c r="K34">
        <f t="shared" si="1"/>
        <v>137.84469179999996</v>
      </c>
      <c r="L34">
        <f t="shared" si="2"/>
        <v>9.1384738000000425</v>
      </c>
      <c r="M34">
        <f t="shared" si="3"/>
        <v>-6.8381449999999404</v>
      </c>
      <c r="N34">
        <f t="shared" si="4"/>
        <v>-33.281728199999975</v>
      </c>
      <c r="O34">
        <f t="shared" si="5"/>
        <v>-26.443583200000035</v>
      </c>
    </row>
    <row r="35" spans="1:15" x14ac:dyDescent="0.2">
      <c r="A35" t="s">
        <v>40</v>
      </c>
      <c r="B35">
        <v>670.59887419999995</v>
      </c>
      <c r="C35">
        <v>595.97501869999996</v>
      </c>
      <c r="D35">
        <v>576.924396</v>
      </c>
      <c r="E35">
        <v>612.77425519999997</v>
      </c>
      <c r="F35">
        <v>606.37188249999997</v>
      </c>
      <c r="G35">
        <v>614.66796710000006</v>
      </c>
      <c r="J35">
        <f t="shared" si="0"/>
        <v>74.623855499999991</v>
      </c>
      <c r="K35">
        <f t="shared" si="1"/>
        <v>93.674478199999953</v>
      </c>
      <c r="L35">
        <f t="shared" si="2"/>
        <v>19.050622699999963</v>
      </c>
      <c r="M35">
        <f t="shared" si="3"/>
        <v>6.4023727000000008</v>
      </c>
      <c r="N35">
        <f t="shared" si="4"/>
        <v>-1.8937119000000848</v>
      </c>
      <c r="O35">
        <f t="shared" si="5"/>
        <v>-8.2960846000000856</v>
      </c>
    </row>
    <row r="36" spans="1:15" x14ac:dyDescent="0.2">
      <c r="A36" t="s">
        <v>41</v>
      </c>
      <c r="B36">
        <v>664.01192609999998</v>
      </c>
      <c r="C36">
        <v>634.06404329999998</v>
      </c>
      <c r="D36">
        <v>597.88660400000003</v>
      </c>
      <c r="E36">
        <v>623.92808109999999</v>
      </c>
      <c r="F36">
        <v>623.76806469999997</v>
      </c>
      <c r="G36">
        <v>607.54333340000005</v>
      </c>
      <c r="J36">
        <f t="shared" si="0"/>
        <v>29.947882800000002</v>
      </c>
      <c r="K36">
        <f t="shared" si="1"/>
        <v>66.125322099999948</v>
      </c>
      <c r="L36">
        <f t="shared" si="2"/>
        <v>36.177439299999946</v>
      </c>
      <c r="M36">
        <f t="shared" si="3"/>
        <v>0.16001640000001771</v>
      </c>
      <c r="N36">
        <f t="shared" si="4"/>
        <v>16.384747699999934</v>
      </c>
      <c r="O36">
        <f t="shared" si="5"/>
        <v>16.224731299999917</v>
      </c>
    </row>
    <row r="37" spans="1:15" x14ac:dyDescent="0.2">
      <c r="A37" t="s">
        <v>42</v>
      </c>
      <c r="B37">
        <v>609.75941760000001</v>
      </c>
      <c r="C37">
        <v>602.77713100000005</v>
      </c>
      <c r="D37">
        <v>586.14463249999994</v>
      </c>
      <c r="E37">
        <v>600</v>
      </c>
      <c r="F37">
        <v>599.01294240000004</v>
      </c>
      <c r="G37">
        <v>595.90416349999998</v>
      </c>
      <c r="J37">
        <f t="shared" si="0"/>
        <v>6.9822865999999522</v>
      </c>
      <c r="K37">
        <f t="shared" si="1"/>
        <v>23.614785100000063</v>
      </c>
      <c r="L37">
        <f t="shared" si="2"/>
        <v>16.632498500000111</v>
      </c>
      <c r="M37">
        <f t="shared" si="3"/>
        <v>0.98705759999995735</v>
      </c>
      <c r="N37">
        <f t="shared" si="4"/>
        <v>4.0958365000000185</v>
      </c>
      <c r="O37">
        <f t="shared" si="5"/>
        <v>3.1087789000000612</v>
      </c>
    </row>
    <row r="38" spans="1:15" x14ac:dyDescent="0.2">
      <c r="A38" t="s">
        <v>43</v>
      </c>
      <c r="B38">
        <v>632.3211943</v>
      </c>
      <c r="C38">
        <v>590.41660220000006</v>
      </c>
      <c r="D38">
        <v>590.71837319999997</v>
      </c>
      <c r="E38">
        <v>618.2392509</v>
      </c>
      <c r="F38">
        <v>602.13677099999995</v>
      </c>
      <c r="G38">
        <v>602.7996081</v>
      </c>
      <c r="J38">
        <f t="shared" si="0"/>
        <v>41.904592099999945</v>
      </c>
      <c r="K38">
        <f t="shared" si="1"/>
        <v>41.602821100000028</v>
      </c>
      <c r="L38">
        <f t="shared" si="2"/>
        <v>-0.30177099999991697</v>
      </c>
      <c r="M38">
        <f t="shared" si="3"/>
        <v>16.102479900000048</v>
      </c>
      <c r="N38">
        <f t="shared" si="4"/>
        <v>15.439642800000001</v>
      </c>
      <c r="O38">
        <f t="shared" si="5"/>
        <v>-0.66283710000004703</v>
      </c>
    </row>
    <row r="39" spans="1:15" x14ac:dyDescent="0.2">
      <c r="A39" t="s">
        <v>44</v>
      </c>
      <c r="B39">
        <v>625.25484559999995</v>
      </c>
      <c r="C39">
        <v>610.8074689</v>
      </c>
      <c r="D39">
        <v>607.50336389999995</v>
      </c>
      <c r="E39">
        <v>611.15545129999998</v>
      </c>
      <c r="F39">
        <v>611.73282689999996</v>
      </c>
      <c r="G39">
        <v>632.11402520000001</v>
      </c>
      <c r="J39">
        <f t="shared" si="0"/>
        <v>14.44737669999995</v>
      </c>
      <c r="K39">
        <f t="shared" si="1"/>
        <v>17.751481699999999</v>
      </c>
      <c r="L39">
        <f t="shared" si="2"/>
        <v>3.3041050000000496</v>
      </c>
      <c r="M39">
        <f t="shared" si="3"/>
        <v>-0.57737559999998211</v>
      </c>
      <c r="N39">
        <f t="shared" si="4"/>
        <v>-20.958573900000033</v>
      </c>
      <c r="O39">
        <f t="shared" si="5"/>
        <v>-20.381198300000051</v>
      </c>
    </row>
    <row r="40" spans="1:15" x14ac:dyDescent="0.2">
      <c r="A40" t="s">
        <v>45</v>
      </c>
      <c r="B40">
        <v>640.43334540000001</v>
      </c>
      <c r="C40">
        <v>600.12732649999998</v>
      </c>
      <c r="D40">
        <v>591.99019639999995</v>
      </c>
      <c r="E40">
        <v>608.33320790000005</v>
      </c>
      <c r="F40">
        <v>609.1232569</v>
      </c>
      <c r="G40">
        <v>606.98896930000001</v>
      </c>
      <c r="J40">
        <f t="shared" si="0"/>
        <v>40.306018900000026</v>
      </c>
      <c r="K40">
        <f t="shared" si="1"/>
        <v>48.443149000000062</v>
      </c>
      <c r="L40">
        <f t="shared" si="2"/>
        <v>8.1371301000000358</v>
      </c>
      <c r="M40">
        <f t="shared" si="3"/>
        <v>-0.79004899999995359</v>
      </c>
      <c r="N40">
        <f t="shared" si="4"/>
        <v>1.3442386000000397</v>
      </c>
      <c r="O40">
        <f t="shared" si="5"/>
        <v>2.1342875999999933</v>
      </c>
    </row>
    <row r="41" spans="1:15" x14ac:dyDescent="0.2">
      <c r="A41" t="s">
        <v>46</v>
      </c>
      <c r="B41">
        <v>615.73523090000003</v>
      </c>
      <c r="C41">
        <v>593.81004099999996</v>
      </c>
      <c r="D41">
        <v>584.38121320000005</v>
      </c>
      <c r="E41">
        <v>605.58204639999997</v>
      </c>
      <c r="F41">
        <v>603.33154200000001</v>
      </c>
      <c r="G41">
        <v>604.63366240000005</v>
      </c>
      <c r="J41">
        <f t="shared" si="0"/>
        <v>21.925189900000078</v>
      </c>
      <c r="K41">
        <f t="shared" si="1"/>
        <v>31.354017699999986</v>
      </c>
      <c r="L41">
        <f t="shared" si="2"/>
        <v>9.4288277999999082</v>
      </c>
      <c r="M41">
        <f t="shared" si="3"/>
        <v>2.2505043999999543</v>
      </c>
      <c r="N41">
        <f t="shared" si="4"/>
        <v>0.94838399999991907</v>
      </c>
      <c r="O41">
        <f t="shared" si="5"/>
        <v>-1.3021204000000353</v>
      </c>
    </row>
    <row r="42" spans="1:15" x14ac:dyDescent="0.2">
      <c r="A42" t="s">
        <v>47</v>
      </c>
      <c r="B42">
        <v>639.74120289999996</v>
      </c>
      <c r="C42">
        <v>639.94217719999995</v>
      </c>
      <c r="D42">
        <v>643.80521380000005</v>
      </c>
      <c r="E42">
        <v>695.94650300000001</v>
      </c>
      <c r="F42">
        <v>617.37981939999997</v>
      </c>
      <c r="G42">
        <v>636.880582</v>
      </c>
      <c r="J42">
        <f t="shared" si="0"/>
        <v>-0.2009742999999844</v>
      </c>
      <c r="K42">
        <f t="shared" si="1"/>
        <v>-4.0640109000000848</v>
      </c>
      <c r="L42">
        <f t="shared" si="2"/>
        <v>-3.8630366000001004</v>
      </c>
      <c r="M42">
        <f t="shared" si="3"/>
        <v>78.566683600000033</v>
      </c>
      <c r="N42">
        <f t="shared" si="4"/>
        <v>59.065921000000003</v>
      </c>
      <c r="O42">
        <f t="shared" si="5"/>
        <v>-19.50076260000003</v>
      </c>
    </row>
    <row r="43" spans="1:15" x14ac:dyDescent="0.2">
      <c r="A43" t="s">
        <v>48</v>
      </c>
      <c r="B43">
        <v>647.41720150000003</v>
      </c>
      <c r="C43">
        <v>612.02895130000002</v>
      </c>
      <c r="D43">
        <v>606.0908091</v>
      </c>
      <c r="E43">
        <v>616.3040092</v>
      </c>
      <c r="F43">
        <v>617.2788607</v>
      </c>
      <c r="G43">
        <v>613.61019009999995</v>
      </c>
      <c r="J43">
        <f t="shared" si="0"/>
        <v>35.388250200000016</v>
      </c>
      <c r="K43">
        <f t="shared" si="1"/>
        <v>41.326392400000032</v>
      </c>
      <c r="L43">
        <f t="shared" si="2"/>
        <v>5.9381422000000157</v>
      </c>
      <c r="M43">
        <f t="shared" si="3"/>
        <v>-0.97485149999999976</v>
      </c>
      <c r="N43">
        <f t="shared" si="4"/>
        <v>2.6938191000000415</v>
      </c>
      <c r="O43">
        <f t="shared" si="5"/>
        <v>3.6686706000000413</v>
      </c>
    </row>
    <row r="44" spans="1:15" x14ac:dyDescent="0.2">
      <c r="A44" t="s">
        <v>49</v>
      </c>
      <c r="B44">
        <v>602.22634979999998</v>
      </c>
      <c r="C44">
        <v>593.18344939999997</v>
      </c>
      <c r="D44">
        <v>563.36457510000002</v>
      </c>
      <c r="E44">
        <v>595.50730639999995</v>
      </c>
      <c r="F44">
        <v>601.22098240000003</v>
      </c>
      <c r="G44">
        <v>599.68277420000004</v>
      </c>
      <c r="J44">
        <f t="shared" si="0"/>
        <v>9.0429004000000077</v>
      </c>
      <c r="K44">
        <f t="shared" si="1"/>
        <v>38.861774699999955</v>
      </c>
      <c r="L44">
        <f t="shared" si="2"/>
        <v>29.818874299999948</v>
      </c>
      <c r="M44">
        <f t="shared" si="3"/>
        <v>-5.7136760000000777</v>
      </c>
      <c r="N44">
        <f t="shared" si="4"/>
        <v>-4.1754678000000922</v>
      </c>
      <c r="O44">
        <f t="shared" si="5"/>
        <v>1.5382081999999855</v>
      </c>
    </row>
    <row r="45" spans="1:15" x14ac:dyDescent="0.2">
      <c r="A45" t="s">
        <v>50</v>
      </c>
      <c r="B45">
        <v>635.2116542</v>
      </c>
      <c r="C45">
        <v>582.96270800000002</v>
      </c>
      <c r="D45">
        <v>583.47659190000002</v>
      </c>
      <c r="E45">
        <v>597.54809990000001</v>
      </c>
      <c r="F45">
        <v>592.51614749999999</v>
      </c>
      <c r="G45">
        <v>594.92152399999998</v>
      </c>
      <c r="J45">
        <f t="shared" si="0"/>
        <v>52.248946199999978</v>
      </c>
      <c r="K45">
        <f t="shared" si="1"/>
        <v>51.735062299999981</v>
      </c>
      <c r="L45">
        <f t="shared" si="2"/>
        <v>-0.51388389999999617</v>
      </c>
      <c r="M45">
        <f t="shared" si="3"/>
        <v>5.0319524000000229</v>
      </c>
      <c r="N45">
        <f t="shared" si="4"/>
        <v>2.6265759000000344</v>
      </c>
      <c r="O45">
        <f t="shared" si="5"/>
        <v>-2.4053764999999885</v>
      </c>
    </row>
    <row r="46" spans="1:15" x14ac:dyDescent="0.2">
      <c r="A46" t="s">
        <v>51</v>
      </c>
      <c r="B46">
        <v>613.48463289999995</v>
      </c>
      <c r="C46">
        <v>598.36641410000004</v>
      </c>
      <c r="D46">
        <v>590.59715240000003</v>
      </c>
      <c r="E46">
        <v>594.81045959999994</v>
      </c>
      <c r="F46">
        <v>595.29630550000002</v>
      </c>
      <c r="G46">
        <v>603.28289329999996</v>
      </c>
      <c r="J46">
        <f t="shared" si="0"/>
        <v>15.118218799999909</v>
      </c>
      <c r="K46">
        <f t="shared" si="1"/>
        <v>22.887480499999924</v>
      </c>
      <c r="L46">
        <f t="shared" si="2"/>
        <v>7.7692617000000155</v>
      </c>
      <c r="M46">
        <f t="shared" si="3"/>
        <v>-0.48584590000007211</v>
      </c>
      <c r="N46">
        <f t="shared" si="4"/>
        <v>-8.4724337000000105</v>
      </c>
      <c r="O46">
        <f t="shared" si="5"/>
        <v>-7.9865877999999384</v>
      </c>
    </row>
    <row r="47" spans="1:15" x14ac:dyDescent="0.2">
      <c r="A47" t="s">
        <v>52</v>
      </c>
      <c r="B47">
        <v>621.35536669999999</v>
      </c>
      <c r="C47">
        <v>613.1021945</v>
      </c>
      <c r="D47">
        <v>605.60498050000001</v>
      </c>
      <c r="E47">
        <v>614.1812966</v>
      </c>
      <c r="F47">
        <v>612.78374799999995</v>
      </c>
      <c r="G47">
        <v>607.18464930000005</v>
      </c>
      <c r="J47">
        <f t="shared" si="0"/>
        <v>8.2531721999999945</v>
      </c>
      <c r="K47">
        <f t="shared" si="1"/>
        <v>15.75038619999998</v>
      </c>
      <c r="L47">
        <f t="shared" si="2"/>
        <v>7.4972139999999854</v>
      </c>
      <c r="M47">
        <f t="shared" si="3"/>
        <v>1.3975486000000501</v>
      </c>
      <c r="N47">
        <f t="shared" si="4"/>
        <v>6.9966472999999496</v>
      </c>
      <c r="O47">
        <f t="shared" si="5"/>
        <v>5.5990986999998995</v>
      </c>
    </row>
    <row r="48" spans="1:15" x14ac:dyDescent="0.2">
      <c r="A48" t="s">
        <v>53</v>
      </c>
      <c r="B48">
        <v>610.53238160000001</v>
      </c>
      <c r="C48">
        <v>605.55649440000002</v>
      </c>
      <c r="D48">
        <v>595.78778199999999</v>
      </c>
      <c r="E48">
        <v>604.63218900000004</v>
      </c>
      <c r="F48">
        <v>597.22286899999995</v>
      </c>
      <c r="G48">
        <v>604.64900680000005</v>
      </c>
      <c r="J48">
        <f t="shared" si="0"/>
        <v>4.9758871999999883</v>
      </c>
      <c r="K48">
        <f t="shared" si="1"/>
        <v>14.744599600000015</v>
      </c>
      <c r="L48">
        <f t="shared" si="2"/>
        <v>9.7687124000000267</v>
      </c>
      <c r="M48">
        <f t="shared" si="3"/>
        <v>7.4093200000000934</v>
      </c>
      <c r="N48">
        <f t="shared" si="4"/>
        <v>-1.6817800000012539E-2</v>
      </c>
      <c r="O48">
        <f t="shared" si="5"/>
        <v>-7.4261378000001059</v>
      </c>
    </row>
    <row r="49" spans="1:15" x14ac:dyDescent="0.2">
      <c r="A49" t="s">
        <v>54</v>
      </c>
      <c r="B49">
        <v>634.61054369999999</v>
      </c>
      <c r="C49">
        <v>554.21460769999999</v>
      </c>
      <c r="D49">
        <v>598.30808439999998</v>
      </c>
      <c r="E49">
        <v>633.92979579999997</v>
      </c>
      <c r="F49">
        <v>597.56135519999998</v>
      </c>
      <c r="G49">
        <v>593.61286059999998</v>
      </c>
      <c r="J49">
        <f t="shared" si="0"/>
        <v>80.395936000000006</v>
      </c>
      <c r="K49">
        <f t="shared" si="1"/>
        <v>36.30245930000001</v>
      </c>
      <c r="L49">
        <f t="shared" si="2"/>
        <v>-44.093476699999997</v>
      </c>
      <c r="M49">
        <f t="shared" si="3"/>
        <v>36.368440599999985</v>
      </c>
      <c r="N49">
        <f t="shared" si="4"/>
        <v>40.316935199999989</v>
      </c>
      <c r="O49">
        <f t="shared" si="5"/>
        <v>3.9484946000000036</v>
      </c>
    </row>
    <row r="50" spans="1:15" x14ac:dyDescent="0.2">
      <c r="A50" t="s">
        <v>55</v>
      </c>
      <c r="B50">
        <f>AVERAGE(B2:B49)</f>
        <v>635.99455512708346</v>
      </c>
      <c r="C50">
        <f t="shared" ref="C50:G50" si="6">AVERAGE(C2:C49)</f>
        <v>599.8698384708332</v>
      </c>
      <c r="D50">
        <f t="shared" si="6"/>
        <v>592.06686599166653</v>
      </c>
      <c r="E50">
        <f t="shared" si="6"/>
        <v>607.32243257499999</v>
      </c>
      <c r="F50">
        <f t="shared" si="6"/>
        <v>601.03270522708328</v>
      </c>
      <c r="G50">
        <f t="shared" si="6"/>
        <v>601.25221834999979</v>
      </c>
      <c r="I50" t="s">
        <v>55</v>
      </c>
      <c r="J50">
        <f>AVERAGE(J2:J49)</f>
        <v>36.124716656250023</v>
      </c>
      <c r="K50">
        <f t="shared" ref="K50" si="7">AVERAGE(K2:K49)</f>
        <v>43.927689135416678</v>
      </c>
      <c r="L50">
        <f t="shared" ref="L50" si="8">AVERAGE(L2:L49)</f>
        <v>7.8029724791666624</v>
      </c>
      <c r="M50">
        <f t="shared" ref="M50" si="9">AVERAGE(M2:M49)</f>
        <v>6.2897273479166671</v>
      </c>
      <c r="N50">
        <f t="shared" ref="N50" si="10">AVERAGE(N2:N49)</f>
        <v>6.0702142249999973</v>
      </c>
      <c r="O50">
        <f t="shared" ref="O50" si="11">AVERAGE(O2:O49)</f>
        <v>-0.2195131229166698</v>
      </c>
    </row>
    <row r="51" spans="1:15" x14ac:dyDescent="0.2">
      <c r="A51" t="s">
        <v>56</v>
      </c>
      <c r="B51">
        <f>STDEV(B2:B49)/SQRT(48)</f>
        <v>5.7057129595391052</v>
      </c>
      <c r="C51">
        <f t="shared" ref="C51:G51" si="12">STDEV(C2:C49)/SQRT(48)</f>
        <v>2.1437872873833488</v>
      </c>
      <c r="D51">
        <f t="shared" si="12"/>
        <v>2.9025836530361095</v>
      </c>
      <c r="E51">
        <f t="shared" si="12"/>
        <v>2.5900813163433614</v>
      </c>
      <c r="F51">
        <f t="shared" si="12"/>
        <v>1.5433509421538321</v>
      </c>
      <c r="G51">
        <f t="shared" si="12"/>
        <v>3.0577044072415047</v>
      </c>
      <c r="I51" t="s">
        <v>56</v>
      </c>
      <c r="J51">
        <f>STDEV(J2:J49)/SQRT(48)</f>
        <v>5.6931578587540761</v>
      </c>
      <c r="K51">
        <f t="shared" ref="K51:O51" si="13">STDEV(K2:K49)/SQRT(48)</f>
        <v>7.4039945738797996</v>
      </c>
      <c r="L51">
        <f t="shared" si="13"/>
        <v>2.8573905676558486</v>
      </c>
      <c r="M51">
        <f t="shared" si="13"/>
        <v>2.5125270631471435</v>
      </c>
      <c r="N51">
        <f t="shared" si="13"/>
        <v>3.8921933153701129</v>
      </c>
      <c r="O51">
        <f t="shared" si="13"/>
        <v>2.3011678679301584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0207-4D0C-2847-B56C-75AC070C3DBE}">
  <dimension ref="A1:U51"/>
  <sheetViews>
    <sheetView topLeftCell="H33" workbookViewId="0">
      <selection activeCell="S50" sqref="S5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61</v>
      </c>
      <c r="G1" t="s">
        <v>62</v>
      </c>
      <c r="H1" t="s">
        <v>4</v>
      </c>
      <c r="I1" t="s">
        <v>5</v>
      </c>
      <c r="J1" t="s">
        <v>6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</row>
    <row r="2" spans="1:21" x14ac:dyDescent="0.2">
      <c r="A2" t="s">
        <v>63</v>
      </c>
      <c r="B2">
        <v>0.55555555555555558</v>
      </c>
      <c r="C2">
        <v>0.59722222222222221</v>
      </c>
      <c r="D2">
        <v>0.56944444444444453</v>
      </c>
      <c r="E2">
        <v>0.63888888888888895</v>
      </c>
      <c r="F2">
        <v>0.52777777777777768</v>
      </c>
      <c r="G2">
        <v>0.69444444444444453</v>
      </c>
      <c r="H2">
        <v>0.54166666666666685</v>
      </c>
      <c r="I2">
        <v>0.63888888888888884</v>
      </c>
      <c r="J2">
        <v>0.625</v>
      </c>
      <c r="M2">
        <f>B2-C2</f>
        <v>-4.166666666666663E-2</v>
      </c>
      <c r="N2">
        <f>B2-D2</f>
        <v>-1.3888888888888951E-2</v>
      </c>
      <c r="O2">
        <f>C2-D2</f>
        <v>2.7777777777777679E-2</v>
      </c>
      <c r="P2">
        <f>E2-F2</f>
        <v>0.11111111111111127</v>
      </c>
      <c r="Q2">
        <f>E2-G2</f>
        <v>-5.555555555555558E-2</v>
      </c>
      <c r="R2">
        <f>F2-G2</f>
        <v>-0.16666666666666685</v>
      </c>
      <c r="S2">
        <f>H2-I2</f>
        <v>-9.7222222222221988E-2</v>
      </c>
      <c r="T2">
        <f>H2-J2</f>
        <v>-8.3333333333333148E-2</v>
      </c>
      <c r="U2">
        <f>I2-J2</f>
        <v>1.388888888888884E-2</v>
      </c>
    </row>
    <row r="3" spans="1:21" x14ac:dyDescent="0.2">
      <c r="A3" t="s">
        <v>64</v>
      </c>
      <c r="B3">
        <v>0.75000000000000011</v>
      </c>
      <c r="C3">
        <v>0.875</v>
      </c>
      <c r="D3">
        <v>0.84722222222222232</v>
      </c>
      <c r="E3">
        <v>0.91666666666666663</v>
      </c>
      <c r="F3">
        <v>0.86111111111111116</v>
      </c>
      <c r="G3">
        <v>0.87500000000000011</v>
      </c>
      <c r="H3">
        <v>0.90277777777777779</v>
      </c>
      <c r="I3">
        <v>0.94444444444444453</v>
      </c>
      <c r="J3">
        <v>0.86111111111111105</v>
      </c>
      <c r="M3">
        <f t="shared" ref="M3:M49" si="0">B3-C3</f>
        <v>-0.12499999999999989</v>
      </c>
      <c r="N3">
        <f t="shared" ref="N3:N49" si="1">B3-D3</f>
        <v>-9.722222222222221E-2</v>
      </c>
      <c r="O3">
        <f t="shared" ref="O3:O49" si="2">C3-D3</f>
        <v>2.7777777777777679E-2</v>
      </c>
      <c r="P3">
        <f t="shared" ref="P3:P49" si="3">E3-F3</f>
        <v>5.5555555555555469E-2</v>
      </c>
      <c r="Q3">
        <f t="shared" ref="Q3:Q49" si="4">E3-G3</f>
        <v>4.1666666666666519E-2</v>
      </c>
      <c r="R3">
        <f t="shared" ref="R3:R49" si="5">F3-G3</f>
        <v>-1.3888888888888951E-2</v>
      </c>
      <c r="S3">
        <f t="shared" ref="S3:S49" si="6">H3-I3</f>
        <v>-4.1666666666666741E-2</v>
      </c>
      <c r="T3">
        <f t="shared" ref="T3:T49" si="7">H3-J3</f>
        <v>4.1666666666666741E-2</v>
      </c>
      <c r="U3">
        <f t="shared" ref="U3:U49" si="8">I3-J3</f>
        <v>8.3333333333333481E-2</v>
      </c>
    </row>
    <row r="4" spans="1:21" x14ac:dyDescent="0.2">
      <c r="A4" t="s">
        <v>7</v>
      </c>
      <c r="B4">
        <v>0.54166666666666685</v>
      </c>
      <c r="C4">
        <v>0.75000000000000011</v>
      </c>
      <c r="D4">
        <v>0.74999999999999989</v>
      </c>
      <c r="E4">
        <v>0.73611111111111116</v>
      </c>
      <c r="F4">
        <v>0.81944444444444464</v>
      </c>
      <c r="G4">
        <v>0.86111111111111116</v>
      </c>
      <c r="H4">
        <v>0.875</v>
      </c>
      <c r="I4">
        <v>0.88888888888888895</v>
      </c>
      <c r="J4">
        <v>0.91666666666666663</v>
      </c>
      <c r="M4">
        <f t="shared" si="0"/>
        <v>-0.20833333333333326</v>
      </c>
      <c r="N4">
        <f t="shared" si="1"/>
        <v>-0.20833333333333304</v>
      </c>
      <c r="O4">
        <f t="shared" si="2"/>
        <v>0</v>
      </c>
      <c r="P4">
        <f t="shared" si="3"/>
        <v>-8.3333333333333481E-2</v>
      </c>
      <c r="Q4">
        <f t="shared" si="4"/>
        <v>-0.125</v>
      </c>
      <c r="R4">
        <f t="shared" si="5"/>
        <v>-4.1666666666666519E-2</v>
      </c>
      <c r="S4">
        <f t="shared" si="6"/>
        <v>-1.3888888888888951E-2</v>
      </c>
      <c r="T4">
        <f t="shared" si="7"/>
        <v>-4.166666666666663E-2</v>
      </c>
      <c r="U4">
        <f t="shared" si="8"/>
        <v>-2.7777777777777679E-2</v>
      </c>
    </row>
    <row r="5" spans="1:21" x14ac:dyDescent="0.2">
      <c r="A5" t="s">
        <v>8</v>
      </c>
      <c r="B5">
        <v>0.56944444444444453</v>
      </c>
      <c r="C5">
        <v>0.51388888888888884</v>
      </c>
      <c r="D5">
        <v>0.72222222222222221</v>
      </c>
      <c r="E5">
        <v>0.73611111111111116</v>
      </c>
      <c r="F5">
        <v>0.77777777777777779</v>
      </c>
      <c r="G5">
        <v>0.70833333333333315</v>
      </c>
      <c r="H5">
        <v>0.80555555555555569</v>
      </c>
      <c r="I5">
        <v>0.72222222222222221</v>
      </c>
      <c r="J5">
        <v>0.76388888888888895</v>
      </c>
      <c r="M5">
        <f t="shared" si="0"/>
        <v>5.5555555555555691E-2</v>
      </c>
      <c r="N5">
        <f t="shared" si="1"/>
        <v>-0.15277777777777768</v>
      </c>
      <c r="O5">
        <f t="shared" si="2"/>
        <v>-0.20833333333333337</v>
      </c>
      <c r="P5">
        <f t="shared" si="3"/>
        <v>-4.166666666666663E-2</v>
      </c>
      <c r="Q5">
        <f t="shared" si="4"/>
        <v>2.7777777777778012E-2</v>
      </c>
      <c r="R5">
        <f t="shared" si="5"/>
        <v>6.9444444444444642E-2</v>
      </c>
      <c r="S5">
        <f t="shared" si="6"/>
        <v>8.3333333333333481E-2</v>
      </c>
      <c r="T5">
        <f t="shared" si="7"/>
        <v>4.1666666666666741E-2</v>
      </c>
      <c r="U5">
        <f t="shared" si="8"/>
        <v>-4.1666666666666741E-2</v>
      </c>
    </row>
    <row r="6" spans="1:21" x14ac:dyDescent="0.2">
      <c r="A6" t="s">
        <v>65</v>
      </c>
      <c r="B6">
        <v>0.54166666666666663</v>
      </c>
      <c r="C6">
        <v>0.70833333333333337</v>
      </c>
      <c r="D6">
        <v>0.84722222222222243</v>
      </c>
      <c r="E6">
        <v>0.80555555555555547</v>
      </c>
      <c r="F6">
        <v>0.83333333333333337</v>
      </c>
      <c r="G6">
        <v>0.84722222222222221</v>
      </c>
      <c r="H6">
        <v>0.88888888888888895</v>
      </c>
      <c r="I6">
        <v>0.86111111111111116</v>
      </c>
      <c r="J6">
        <v>0.90277777777777779</v>
      </c>
      <c r="M6">
        <f t="shared" si="0"/>
        <v>-0.16666666666666674</v>
      </c>
      <c r="N6">
        <f t="shared" si="1"/>
        <v>-0.3055555555555558</v>
      </c>
      <c r="O6">
        <f t="shared" si="2"/>
        <v>-0.13888888888888906</v>
      </c>
      <c r="P6">
        <f t="shared" si="3"/>
        <v>-2.7777777777777901E-2</v>
      </c>
      <c r="Q6">
        <f t="shared" si="4"/>
        <v>-4.1666666666666741E-2</v>
      </c>
      <c r="R6">
        <f t="shared" si="5"/>
        <v>-1.388888888888884E-2</v>
      </c>
      <c r="S6">
        <f t="shared" si="6"/>
        <v>2.777777777777779E-2</v>
      </c>
      <c r="T6">
        <f t="shared" si="7"/>
        <v>-1.388888888888884E-2</v>
      </c>
      <c r="U6">
        <f t="shared" si="8"/>
        <v>-4.166666666666663E-2</v>
      </c>
    </row>
    <row r="7" spans="1:21" x14ac:dyDescent="0.2">
      <c r="A7" t="s">
        <v>9</v>
      </c>
      <c r="B7">
        <v>0.68055555555555547</v>
      </c>
      <c r="C7">
        <v>0.72222222222222221</v>
      </c>
      <c r="D7">
        <v>0.72222222222222232</v>
      </c>
      <c r="E7">
        <v>0.80555555555555536</v>
      </c>
      <c r="F7">
        <v>0.83333333333333348</v>
      </c>
      <c r="G7">
        <v>0.77777777777777801</v>
      </c>
      <c r="H7">
        <v>0.875</v>
      </c>
      <c r="I7">
        <v>0.80555555555555569</v>
      </c>
      <c r="J7">
        <v>0.93055555555555569</v>
      </c>
      <c r="M7">
        <f t="shared" si="0"/>
        <v>-4.1666666666666741E-2</v>
      </c>
      <c r="N7">
        <f t="shared" si="1"/>
        <v>-4.1666666666666852E-2</v>
      </c>
      <c r="O7">
        <f t="shared" si="2"/>
        <v>0</v>
      </c>
      <c r="P7">
        <f t="shared" si="3"/>
        <v>-2.7777777777778123E-2</v>
      </c>
      <c r="Q7">
        <f t="shared" si="4"/>
        <v>2.7777777777777346E-2</v>
      </c>
      <c r="R7">
        <f t="shared" si="5"/>
        <v>5.5555555555555469E-2</v>
      </c>
      <c r="S7">
        <f t="shared" si="6"/>
        <v>6.9444444444444309E-2</v>
      </c>
      <c r="T7">
        <f t="shared" si="7"/>
        <v>-5.5555555555555691E-2</v>
      </c>
      <c r="U7">
        <f t="shared" si="8"/>
        <v>-0.125</v>
      </c>
    </row>
    <row r="8" spans="1:21" x14ac:dyDescent="0.2">
      <c r="A8" t="s">
        <v>10</v>
      </c>
      <c r="B8">
        <v>0.58333333333333337</v>
      </c>
      <c r="C8">
        <v>0.66666666666666663</v>
      </c>
      <c r="D8">
        <v>0.66666666666666663</v>
      </c>
      <c r="E8">
        <v>0.80555555555555547</v>
      </c>
      <c r="F8">
        <v>0.79166666666666685</v>
      </c>
      <c r="G8">
        <v>0.80555555555555569</v>
      </c>
      <c r="H8">
        <v>0.80555555555555547</v>
      </c>
      <c r="I8">
        <v>0.77777777777777801</v>
      </c>
      <c r="J8">
        <v>0.66666666666666663</v>
      </c>
      <c r="M8">
        <f t="shared" si="0"/>
        <v>-8.3333333333333259E-2</v>
      </c>
      <c r="N8">
        <f t="shared" si="1"/>
        <v>-8.3333333333333259E-2</v>
      </c>
      <c r="O8">
        <f t="shared" si="2"/>
        <v>0</v>
      </c>
      <c r="P8">
        <f t="shared" si="3"/>
        <v>1.3888888888888618E-2</v>
      </c>
      <c r="Q8">
        <f t="shared" si="4"/>
        <v>0</v>
      </c>
      <c r="R8">
        <f t="shared" si="5"/>
        <v>-1.388888888888884E-2</v>
      </c>
      <c r="S8">
        <f t="shared" si="6"/>
        <v>2.7777777777777457E-2</v>
      </c>
      <c r="T8">
        <f t="shared" si="7"/>
        <v>0.13888888888888884</v>
      </c>
      <c r="U8">
        <f t="shared" si="8"/>
        <v>0.11111111111111138</v>
      </c>
    </row>
    <row r="9" spans="1:21" x14ac:dyDescent="0.2">
      <c r="A9" t="s">
        <v>11</v>
      </c>
      <c r="B9">
        <v>0.59722222222222232</v>
      </c>
      <c r="C9">
        <v>0.69444444444444453</v>
      </c>
      <c r="D9">
        <v>0.69444444444444431</v>
      </c>
      <c r="E9">
        <v>0.76388888888888895</v>
      </c>
      <c r="F9">
        <v>0.81944444444444453</v>
      </c>
      <c r="G9">
        <v>0.77777777777777779</v>
      </c>
      <c r="H9">
        <v>0.80555555555555569</v>
      </c>
      <c r="I9">
        <v>0.74999999999999989</v>
      </c>
      <c r="J9">
        <v>0.75</v>
      </c>
      <c r="M9">
        <f t="shared" si="0"/>
        <v>-9.722222222222221E-2</v>
      </c>
      <c r="N9">
        <f t="shared" si="1"/>
        <v>-9.7222222222221988E-2</v>
      </c>
      <c r="O9">
        <f t="shared" si="2"/>
        <v>0</v>
      </c>
      <c r="P9">
        <f t="shared" si="3"/>
        <v>-5.555555555555558E-2</v>
      </c>
      <c r="Q9">
        <f t="shared" si="4"/>
        <v>-1.388888888888884E-2</v>
      </c>
      <c r="R9">
        <f t="shared" si="5"/>
        <v>4.1666666666666741E-2</v>
      </c>
      <c r="S9">
        <f t="shared" si="6"/>
        <v>5.5555555555555802E-2</v>
      </c>
      <c r="T9">
        <f t="shared" si="7"/>
        <v>5.5555555555555691E-2</v>
      </c>
      <c r="U9">
        <f t="shared" si="8"/>
        <v>0</v>
      </c>
    </row>
    <row r="10" spans="1:21" x14ac:dyDescent="0.2">
      <c r="A10" t="s">
        <v>66</v>
      </c>
      <c r="B10">
        <v>0.54166666666666674</v>
      </c>
      <c r="C10">
        <v>0.56944444444444431</v>
      </c>
      <c r="D10">
        <v>0.55555555555555547</v>
      </c>
      <c r="E10">
        <v>0.68055555555555569</v>
      </c>
      <c r="F10">
        <v>0.68055555555555569</v>
      </c>
      <c r="G10">
        <v>0.70833333333333315</v>
      </c>
      <c r="H10">
        <v>0.75</v>
      </c>
      <c r="I10">
        <v>0.80555555555555569</v>
      </c>
      <c r="J10">
        <v>0.72222222222222221</v>
      </c>
      <c r="M10">
        <f t="shared" si="0"/>
        <v>-2.7777777777777568E-2</v>
      </c>
      <c r="N10">
        <f t="shared" si="1"/>
        <v>-1.3888888888888729E-2</v>
      </c>
      <c r="O10">
        <f t="shared" si="2"/>
        <v>1.388888888888884E-2</v>
      </c>
      <c r="P10">
        <f t="shared" si="3"/>
        <v>0</v>
      </c>
      <c r="Q10">
        <f t="shared" si="4"/>
        <v>-2.7777777777777457E-2</v>
      </c>
      <c r="R10">
        <f t="shared" si="5"/>
        <v>-2.7777777777777457E-2</v>
      </c>
      <c r="S10">
        <f t="shared" si="6"/>
        <v>-5.5555555555555691E-2</v>
      </c>
      <c r="T10">
        <f t="shared" si="7"/>
        <v>2.777777777777779E-2</v>
      </c>
      <c r="U10">
        <f t="shared" si="8"/>
        <v>8.3333333333333481E-2</v>
      </c>
    </row>
    <row r="11" spans="1:21" x14ac:dyDescent="0.2">
      <c r="A11" t="s">
        <v>12</v>
      </c>
      <c r="B11">
        <v>0.52777777777777779</v>
      </c>
      <c r="C11">
        <v>0.70833333333333337</v>
      </c>
      <c r="D11">
        <v>0.56944444444444453</v>
      </c>
      <c r="E11">
        <v>0.625</v>
      </c>
      <c r="F11">
        <v>0.77777777777777779</v>
      </c>
      <c r="G11">
        <v>0.65277777777777779</v>
      </c>
      <c r="H11">
        <v>0.72222222222222221</v>
      </c>
      <c r="I11">
        <v>0.75</v>
      </c>
      <c r="J11">
        <v>0.75</v>
      </c>
      <c r="M11">
        <f t="shared" si="0"/>
        <v>-0.18055555555555558</v>
      </c>
      <c r="N11">
        <f t="shared" si="1"/>
        <v>-4.1666666666666741E-2</v>
      </c>
      <c r="O11">
        <f t="shared" si="2"/>
        <v>0.13888888888888884</v>
      </c>
      <c r="P11">
        <f t="shared" si="3"/>
        <v>-0.15277777777777779</v>
      </c>
      <c r="Q11">
        <f t="shared" si="4"/>
        <v>-2.777777777777779E-2</v>
      </c>
      <c r="R11">
        <f t="shared" si="5"/>
        <v>0.125</v>
      </c>
      <c r="S11">
        <f t="shared" si="6"/>
        <v>-2.777777777777779E-2</v>
      </c>
      <c r="T11">
        <f t="shared" si="7"/>
        <v>-2.777777777777779E-2</v>
      </c>
      <c r="U11">
        <f t="shared" si="8"/>
        <v>0</v>
      </c>
    </row>
    <row r="12" spans="1:21" x14ac:dyDescent="0.2">
      <c r="A12" t="s">
        <v>67</v>
      </c>
      <c r="B12">
        <v>0.61111111111111116</v>
      </c>
      <c r="C12">
        <v>0.59722222222222221</v>
      </c>
      <c r="D12">
        <v>0.68055555555555547</v>
      </c>
      <c r="E12">
        <v>0.72222222222222221</v>
      </c>
      <c r="F12">
        <v>0.75000000000000011</v>
      </c>
      <c r="G12">
        <v>0.76388888888888895</v>
      </c>
      <c r="H12">
        <v>0.76388888888888884</v>
      </c>
      <c r="I12">
        <v>0.80555555555555569</v>
      </c>
      <c r="J12">
        <v>0.83333333333333337</v>
      </c>
      <c r="M12">
        <f t="shared" si="0"/>
        <v>1.3888888888888951E-2</v>
      </c>
      <c r="N12">
        <f t="shared" si="1"/>
        <v>-6.9444444444444309E-2</v>
      </c>
      <c r="O12">
        <f t="shared" si="2"/>
        <v>-8.3333333333333259E-2</v>
      </c>
      <c r="P12">
        <f t="shared" si="3"/>
        <v>-2.7777777777777901E-2</v>
      </c>
      <c r="Q12">
        <f t="shared" si="4"/>
        <v>-4.1666666666666741E-2</v>
      </c>
      <c r="R12">
        <f t="shared" si="5"/>
        <v>-1.388888888888884E-2</v>
      </c>
      <c r="S12">
        <f t="shared" si="6"/>
        <v>-4.1666666666666852E-2</v>
      </c>
      <c r="T12">
        <f t="shared" si="7"/>
        <v>-6.9444444444444531E-2</v>
      </c>
      <c r="U12">
        <f t="shared" si="8"/>
        <v>-2.7777777777777679E-2</v>
      </c>
    </row>
    <row r="13" spans="1:21" x14ac:dyDescent="0.2">
      <c r="A13" t="s">
        <v>13</v>
      </c>
      <c r="B13">
        <v>0.63888888888888884</v>
      </c>
      <c r="C13">
        <v>0.73611111111111105</v>
      </c>
      <c r="D13">
        <v>0.625</v>
      </c>
      <c r="E13">
        <v>0.69444444444444453</v>
      </c>
      <c r="F13">
        <v>0.69444444444444453</v>
      </c>
      <c r="G13">
        <v>0.75</v>
      </c>
      <c r="H13">
        <v>0.76388888888888884</v>
      </c>
      <c r="I13">
        <v>0.70833333333333337</v>
      </c>
      <c r="J13">
        <v>0.66666666666666663</v>
      </c>
      <c r="M13">
        <f t="shared" si="0"/>
        <v>-9.722222222222221E-2</v>
      </c>
      <c r="N13">
        <f t="shared" si="1"/>
        <v>1.388888888888884E-2</v>
      </c>
      <c r="O13">
        <f t="shared" si="2"/>
        <v>0.11111111111111105</v>
      </c>
      <c r="P13">
        <f t="shared" si="3"/>
        <v>0</v>
      </c>
      <c r="Q13">
        <f t="shared" si="4"/>
        <v>-5.5555555555555469E-2</v>
      </c>
      <c r="R13">
        <f t="shared" si="5"/>
        <v>-5.5555555555555469E-2</v>
      </c>
      <c r="S13">
        <f t="shared" si="6"/>
        <v>5.5555555555555469E-2</v>
      </c>
      <c r="T13">
        <f t="shared" si="7"/>
        <v>9.722222222222221E-2</v>
      </c>
      <c r="U13">
        <f t="shared" si="8"/>
        <v>4.1666666666666741E-2</v>
      </c>
    </row>
    <row r="14" spans="1:21" x14ac:dyDescent="0.2">
      <c r="A14" t="s">
        <v>14</v>
      </c>
      <c r="B14">
        <v>0.61111111111111127</v>
      </c>
      <c r="C14">
        <v>0.68055555555555547</v>
      </c>
      <c r="D14">
        <v>0.72222222222222221</v>
      </c>
      <c r="E14">
        <v>0.76388888888888884</v>
      </c>
      <c r="F14">
        <v>0.79166666666666685</v>
      </c>
      <c r="G14">
        <v>0.875</v>
      </c>
      <c r="H14">
        <v>0.79166666666666663</v>
      </c>
      <c r="I14">
        <v>0.83333333333333348</v>
      </c>
      <c r="J14">
        <v>0.83333333333333348</v>
      </c>
      <c r="M14">
        <f t="shared" si="0"/>
        <v>-6.9444444444444198E-2</v>
      </c>
      <c r="N14">
        <f t="shared" si="1"/>
        <v>-0.11111111111111094</v>
      </c>
      <c r="O14">
        <f t="shared" si="2"/>
        <v>-4.1666666666666741E-2</v>
      </c>
      <c r="P14">
        <f t="shared" si="3"/>
        <v>-2.7777777777778012E-2</v>
      </c>
      <c r="Q14">
        <f t="shared" si="4"/>
        <v>-0.11111111111111116</v>
      </c>
      <c r="R14">
        <f t="shared" si="5"/>
        <v>-8.3333333333333148E-2</v>
      </c>
      <c r="S14">
        <f t="shared" si="6"/>
        <v>-4.1666666666666852E-2</v>
      </c>
      <c r="T14">
        <f t="shared" si="7"/>
        <v>-4.1666666666666852E-2</v>
      </c>
      <c r="U14">
        <f t="shared" si="8"/>
        <v>0</v>
      </c>
    </row>
    <row r="15" spans="1:21" x14ac:dyDescent="0.2">
      <c r="A15" t="s">
        <v>15</v>
      </c>
      <c r="B15">
        <v>0.76388888888888895</v>
      </c>
      <c r="C15">
        <v>0.79166666666666685</v>
      </c>
      <c r="D15">
        <v>0.84722222222222221</v>
      </c>
      <c r="E15">
        <v>0.76388888888888884</v>
      </c>
      <c r="F15">
        <v>0.84722222222222232</v>
      </c>
      <c r="G15">
        <v>0.81944444444444431</v>
      </c>
      <c r="H15">
        <v>0.79166666666666663</v>
      </c>
      <c r="I15">
        <v>0.81944444444444431</v>
      </c>
      <c r="J15">
        <v>0.84722222222222232</v>
      </c>
      <c r="M15">
        <f t="shared" si="0"/>
        <v>-2.7777777777777901E-2</v>
      </c>
      <c r="N15">
        <f t="shared" si="1"/>
        <v>-8.3333333333333259E-2</v>
      </c>
      <c r="O15">
        <f t="shared" si="2"/>
        <v>-5.5555555555555358E-2</v>
      </c>
      <c r="P15">
        <f t="shared" si="3"/>
        <v>-8.3333333333333481E-2</v>
      </c>
      <c r="Q15">
        <f t="shared" si="4"/>
        <v>-5.5555555555555469E-2</v>
      </c>
      <c r="R15">
        <f t="shared" si="5"/>
        <v>2.7777777777778012E-2</v>
      </c>
      <c r="S15">
        <f t="shared" si="6"/>
        <v>-2.7777777777777679E-2</v>
      </c>
      <c r="T15">
        <f t="shared" si="7"/>
        <v>-5.5555555555555691E-2</v>
      </c>
      <c r="U15">
        <f t="shared" si="8"/>
        <v>-2.7777777777778012E-2</v>
      </c>
    </row>
    <row r="16" spans="1:21" x14ac:dyDescent="0.2">
      <c r="A16" t="s">
        <v>16</v>
      </c>
      <c r="B16">
        <v>0.56944444444444464</v>
      </c>
      <c r="C16">
        <v>0.69444444444444464</v>
      </c>
      <c r="D16">
        <v>0.72222222222222221</v>
      </c>
      <c r="E16">
        <v>0.81944444444444464</v>
      </c>
      <c r="F16">
        <v>0.86111111111111105</v>
      </c>
      <c r="G16">
        <v>0.79166666666666663</v>
      </c>
      <c r="H16">
        <v>0.77777777777777779</v>
      </c>
      <c r="I16">
        <v>0.76388888888888884</v>
      </c>
      <c r="J16">
        <v>0.84722222222222221</v>
      </c>
      <c r="M16">
        <f t="shared" si="0"/>
        <v>-0.125</v>
      </c>
      <c r="N16">
        <f t="shared" si="1"/>
        <v>-0.15277777777777757</v>
      </c>
      <c r="O16">
        <f t="shared" si="2"/>
        <v>-2.7777777777777568E-2</v>
      </c>
      <c r="P16">
        <f t="shared" si="3"/>
        <v>-4.1666666666666408E-2</v>
      </c>
      <c r="Q16">
        <f t="shared" si="4"/>
        <v>2.7777777777778012E-2</v>
      </c>
      <c r="R16">
        <f t="shared" si="5"/>
        <v>6.944444444444442E-2</v>
      </c>
      <c r="S16">
        <f t="shared" si="6"/>
        <v>1.3888888888888951E-2</v>
      </c>
      <c r="T16">
        <f t="shared" si="7"/>
        <v>-6.944444444444442E-2</v>
      </c>
      <c r="U16">
        <f t="shared" si="8"/>
        <v>-8.333333333333337E-2</v>
      </c>
    </row>
    <row r="17" spans="1:21" x14ac:dyDescent="0.2">
      <c r="A17" t="s">
        <v>17</v>
      </c>
      <c r="B17">
        <v>0.68055555555555569</v>
      </c>
      <c r="C17">
        <v>0.81944444444444453</v>
      </c>
      <c r="D17">
        <v>0.875</v>
      </c>
      <c r="E17">
        <v>0.83333333333333337</v>
      </c>
      <c r="F17">
        <v>0.83333333333333337</v>
      </c>
      <c r="G17">
        <v>0.81944444444444431</v>
      </c>
      <c r="H17">
        <v>0.86111111111111116</v>
      </c>
      <c r="I17">
        <v>0.88888888888888895</v>
      </c>
      <c r="J17">
        <v>0.94444444444444453</v>
      </c>
      <c r="M17">
        <f t="shared" si="0"/>
        <v>-0.13888888888888884</v>
      </c>
      <c r="N17">
        <f t="shared" si="1"/>
        <v>-0.19444444444444431</v>
      </c>
      <c r="O17">
        <f t="shared" si="2"/>
        <v>-5.5555555555555469E-2</v>
      </c>
      <c r="P17">
        <f t="shared" si="3"/>
        <v>0</v>
      </c>
      <c r="Q17">
        <f t="shared" si="4"/>
        <v>1.3888888888889062E-2</v>
      </c>
      <c r="R17">
        <f t="shared" si="5"/>
        <v>1.3888888888889062E-2</v>
      </c>
      <c r="S17">
        <f t="shared" si="6"/>
        <v>-2.777777777777779E-2</v>
      </c>
      <c r="T17">
        <f t="shared" si="7"/>
        <v>-8.333333333333337E-2</v>
      </c>
      <c r="U17">
        <f t="shared" si="8"/>
        <v>-5.555555555555558E-2</v>
      </c>
    </row>
    <row r="18" spans="1:21" x14ac:dyDescent="0.2">
      <c r="A18" t="s">
        <v>18</v>
      </c>
      <c r="B18">
        <v>0.56944444444444453</v>
      </c>
      <c r="C18">
        <v>0.73611111111111105</v>
      </c>
      <c r="D18">
        <v>0.77777777777777779</v>
      </c>
      <c r="E18">
        <v>0.72222222222222243</v>
      </c>
      <c r="F18">
        <v>0.79166666666666663</v>
      </c>
      <c r="G18">
        <v>0.76388888888888895</v>
      </c>
      <c r="H18">
        <v>0.86111111111111105</v>
      </c>
      <c r="I18">
        <v>0.76388888888888884</v>
      </c>
      <c r="J18">
        <v>0.81944444444444453</v>
      </c>
      <c r="M18">
        <f t="shared" si="0"/>
        <v>-0.16666666666666652</v>
      </c>
      <c r="N18">
        <f t="shared" si="1"/>
        <v>-0.20833333333333326</v>
      </c>
      <c r="O18">
        <f t="shared" si="2"/>
        <v>-4.1666666666666741E-2</v>
      </c>
      <c r="P18">
        <f t="shared" si="3"/>
        <v>-6.9444444444444198E-2</v>
      </c>
      <c r="Q18">
        <f t="shared" si="4"/>
        <v>-4.1666666666666519E-2</v>
      </c>
      <c r="R18">
        <f t="shared" si="5"/>
        <v>2.7777777777777679E-2</v>
      </c>
      <c r="S18">
        <f t="shared" si="6"/>
        <v>9.722222222222221E-2</v>
      </c>
      <c r="T18">
        <f t="shared" si="7"/>
        <v>4.1666666666666519E-2</v>
      </c>
      <c r="U18">
        <f t="shared" si="8"/>
        <v>-5.5555555555555691E-2</v>
      </c>
    </row>
    <row r="19" spans="1:21" x14ac:dyDescent="0.2">
      <c r="A19" t="s">
        <v>19</v>
      </c>
      <c r="B19">
        <v>0.58333333333333337</v>
      </c>
      <c r="C19">
        <v>0.70833333333333337</v>
      </c>
      <c r="D19">
        <v>0.61111111111111116</v>
      </c>
      <c r="E19">
        <v>0.76388888888888873</v>
      </c>
      <c r="F19">
        <v>0.75</v>
      </c>
      <c r="G19">
        <v>0.81944444444444431</v>
      </c>
      <c r="H19">
        <v>0.72222222222222232</v>
      </c>
      <c r="I19">
        <v>0.72222222222222232</v>
      </c>
      <c r="J19">
        <v>0.73611111111111105</v>
      </c>
      <c r="M19">
        <f t="shared" si="0"/>
        <v>-0.125</v>
      </c>
      <c r="N19">
        <f t="shared" si="1"/>
        <v>-2.777777777777779E-2</v>
      </c>
      <c r="O19">
        <f t="shared" si="2"/>
        <v>9.722222222222221E-2</v>
      </c>
      <c r="P19">
        <f t="shared" si="3"/>
        <v>1.3888888888888729E-2</v>
      </c>
      <c r="Q19">
        <f t="shared" si="4"/>
        <v>-5.555555555555558E-2</v>
      </c>
      <c r="R19">
        <f t="shared" si="5"/>
        <v>-6.9444444444444309E-2</v>
      </c>
      <c r="S19">
        <f t="shared" si="6"/>
        <v>0</v>
      </c>
      <c r="T19">
        <f t="shared" si="7"/>
        <v>-1.3888888888888729E-2</v>
      </c>
      <c r="U19">
        <f t="shared" si="8"/>
        <v>-1.3888888888888729E-2</v>
      </c>
    </row>
    <row r="20" spans="1:21" x14ac:dyDescent="0.2">
      <c r="A20" t="s">
        <v>20</v>
      </c>
      <c r="B20">
        <v>0.59722222222222232</v>
      </c>
      <c r="C20">
        <v>0.58333333333333315</v>
      </c>
      <c r="D20">
        <v>0.63888888888888895</v>
      </c>
      <c r="E20">
        <v>0.84722222222222221</v>
      </c>
      <c r="F20">
        <v>0.83333333333333315</v>
      </c>
      <c r="G20">
        <v>0.73611111111111116</v>
      </c>
      <c r="H20">
        <v>0.6944444444444442</v>
      </c>
      <c r="I20">
        <v>0.77777777777777768</v>
      </c>
      <c r="J20">
        <v>0.69444444444444431</v>
      </c>
      <c r="M20">
        <f t="shared" si="0"/>
        <v>1.3888888888889173E-2</v>
      </c>
      <c r="N20">
        <f t="shared" si="1"/>
        <v>-4.166666666666663E-2</v>
      </c>
      <c r="O20">
        <f t="shared" si="2"/>
        <v>-5.5555555555555802E-2</v>
      </c>
      <c r="P20">
        <f t="shared" si="3"/>
        <v>1.3888888888889062E-2</v>
      </c>
      <c r="Q20">
        <f t="shared" si="4"/>
        <v>0.11111111111111105</v>
      </c>
      <c r="R20">
        <f t="shared" si="5"/>
        <v>9.7222222222221988E-2</v>
      </c>
      <c r="S20">
        <f t="shared" si="6"/>
        <v>-8.3333333333333481E-2</v>
      </c>
      <c r="T20">
        <f t="shared" si="7"/>
        <v>0</v>
      </c>
      <c r="U20">
        <f t="shared" si="8"/>
        <v>8.333333333333337E-2</v>
      </c>
    </row>
    <row r="21" spans="1:21" x14ac:dyDescent="0.2">
      <c r="A21" t="s">
        <v>68</v>
      </c>
      <c r="B21">
        <v>0.55555555555555547</v>
      </c>
      <c r="C21">
        <v>0.63888888888888884</v>
      </c>
      <c r="D21">
        <v>0.77777777777777768</v>
      </c>
      <c r="E21">
        <v>0.875</v>
      </c>
      <c r="F21">
        <v>0.875</v>
      </c>
      <c r="G21">
        <v>0.81944444444444453</v>
      </c>
      <c r="H21">
        <v>0.81944444444444453</v>
      </c>
      <c r="I21">
        <v>0.80555555555555569</v>
      </c>
      <c r="J21">
        <v>0.76388888888888895</v>
      </c>
      <c r="M21">
        <f t="shared" si="0"/>
        <v>-8.333333333333337E-2</v>
      </c>
      <c r="N21">
        <f t="shared" si="1"/>
        <v>-0.22222222222222221</v>
      </c>
      <c r="O21">
        <f t="shared" si="2"/>
        <v>-0.13888888888888884</v>
      </c>
      <c r="P21">
        <f t="shared" si="3"/>
        <v>0</v>
      </c>
      <c r="Q21">
        <f t="shared" si="4"/>
        <v>5.5555555555555469E-2</v>
      </c>
      <c r="R21">
        <f t="shared" si="5"/>
        <v>5.5555555555555469E-2</v>
      </c>
      <c r="S21">
        <f t="shared" si="6"/>
        <v>1.388888888888884E-2</v>
      </c>
      <c r="T21">
        <f t="shared" si="7"/>
        <v>5.555555555555558E-2</v>
      </c>
      <c r="U21">
        <f t="shared" si="8"/>
        <v>4.1666666666666741E-2</v>
      </c>
    </row>
    <row r="22" spans="1:21" x14ac:dyDescent="0.2">
      <c r="A22" t="s">
        <v>21</v>
      </c>
      <c r="B22">
        <v>0.55555555555555569</v>
      </c>
      <c r="C22">
        <v>0.68055555555555569</v>
      </c>
      <c r="D22">
        <v>0.72222222222222232</v>
      </c>
      <c r="E22">
        <v>0.55555555555555547</v>
      </c>
      <c r="F22">
        <v>0.66666666666666663</v>
      </c>
      <c r="G22">
        <v>0.61111111111111116</v>
      </c>
      <c r="H22">
        <v>0.76388888888888884</v>
      </c>
      <c r="I22">
        <v>0.66666666666666685</v>
      </c>
      <c r="J22">
        <v>0.73611111111111116</v>
      </c>
      <c r="M22">
        <f t="shared" si="0"/>
        <v>-0.125</v>
      </c>
      <c r="N22">
        <f t="shared" si="1"/>
        <v>-0.16666666666666663</v>
      </c>
      <c r="O22">
        <f t="shared" si="2"/>
        <v>-4.166666666666663E-2</v>
      </c>
      <c r="P22">
        <f t="shared" si="3"/>
        <v>-0.11111111111111116</v>
      </c>
      <c r="Q22">
        <f t="shared" si="4"/>
        <v>-5.5555555555555691E-2</v>
      </c>
      <c r="R22">
        <f t="shared" si="5"/>
        <v>5.5555555555555469E-2</v>
      </c>
      <c r="S22">
        <f t="shared" si="6"/>
        <v>9.7222222222221988E-2</v>
      </c>
      <c r="T22">
        <f t="shared" si="7"/>
        <v>2.7777777777777679E-2</v>
      </c>
      <c r="U22">
        <f t="shared" si="8"/>
        <v>-6.9444444444444309E-2</v>
      </c>
    </row>
    <row r="23" spans="1:21" x14ac:dyDescent="0.2">
      <c r="A23" t="s">
        <v>22</v>
      </c>
      <c r="B23">
        <v>0.50000000000000011</v>
      </c>
      <c r="C23">
        <v>0.61111111111111105</v>
      </c>
      <c r="D23">
        <v>0.75</v>
      </c>
      <c r="E23">
        <v>0.83333333333333337</v>
      </c>
      <c r="F23">
        <v>0.79166666666666685</v>
      </c>
      <c r="G23">
        <v>0.77777777777777768</v>
      </c>
      <c r="H23">
        <v>0.86111111111111116</v>
      </c>
      <c r="I23">
        <v>0.86111111111111116</v>
      </c>
      <c r="J23">
        <v>0.90277777777777779</v>
      </c>
      <c r="M23">
        <f t="shared" si="0"/>
        <v>-0.11111111111111094</v>
      </c>
      <c r="N23">
        <f t="shared" si="1"/>
        <v>-0.24999999999999989</v>
      </c>
      <c r="O23">
        <f t="shared" si="2"/>
        <v>-0.13888888888888895</v>
      </c>
      <c r="P23">
        <f t="shared" si="3"/>
        <v>4.1666666666666519E-2</v>
      </c>
      <c r="Q23">
        <f t="shared" si="4"/>
        <v>5.5555555555555691E-2</v>
      </c>
      <c r="R23">
        <f t="shared" si="5"/>
        <v>1.3888888888889173E-2</v>
      </c>
      <c r="S23">
        <f t="shared" si="6"/>
        <v>0</v>
      </c>
      <c r="T23">
        <f t="shared" si="7"/>
        <v>-4.166666666666663E-2</v>
      </c>
      <c r="U23">
        <f t="shared" si="8"/>
        <v>-4.166666666666663E-2</v>
      </c>
    </row>
    <row r="24" spans="1:21" x14ac:dyDescent="0.2">
      <c r="A24" t="s">
        <v>23</v>
      </c>
      <c r="B24">
        <v>0.63888888888888884</v>
      </c>
      <c r="C24">
        <v>0.72222222222222199</v>
      </c>
      <c r="D24">
        <v>0.59722222222222221</v>
      </c>
      <c r="E24">
        <v>0.75</v>
      </c>
      <c r="F24">
        <v>0.70833333333333337</v>
      </c>
      <c r="G24">
        <v>0.63888888888888884</v>
      </c>
      <c r="H24">
        <v>0.69444444444444453</v>
      </c>
      <c r="I24">
        <v>0.79166666666666663</v>
      </c>
      <c r="J24">
        <v>0.79166666666666663</v>
      </c>
      <c r="M24">
        <f t="shared" si="0"/>
        <v>-8.3333333333333148E-2</v>
      </c>
      <c r="N24">
        <f t="shared" si="1"/>
        <v>4.166666666666663E-2</v>
      </c>
      <c r="O24">
        <f t="shared" si="2"/>
        <v>0.12499999999999978</v>
      </c>
      <c r="P24">
        <f t="shared" si="3"/>
        <v>4.166666666666663E-2</v>
      </c>
      <c r="Q24">
        <f t="shared" si="4"/>
        <v>0.11111111111111116</v>
      </c>
      <c r="R24">
        <f t="shared" si="5"/>
        <v>6.9444444444444531E-2</v>
      </c>
      <c r="S24">
        <f t="shared" si="6"/>
        <v>-9.7222222222222099E-2</v>
      </c>
      <c r="T24">
        <f t="shared" si="7"/>
        <v>-9.7222222222222099E-2</v>
      </c>
      <c r="U24">
        <f t="shared" si="8"/>
        <v>0</v>
      </c>
    </row>
    <row r="25" spans="1:21" x14ac:dyDescent="0.2">
      <c r="A25" t="s">
        <v>69</v>
      </c>
      <c r="B25">
        <v>0.62500000000000011</v>
      </c>
      <c r="C25">
        <v>0.63888888888888884</v>
      </c>
      <c r="D25">
        <v>0.62500000000000011</v>
      </c>
      <c r="E25">
        <v>0.72222222222222221</v>
      </c>
      <c r="F25">
        <v>0.59722222222222232</v>
      </c>
      <c r="G25">
        <v>0.69444444444444464</v>
      </c>
      <c r="H25">
        <v>0.69444444444444453</v>
      </c>
      <c r="I25">
        <v>0.68055555555555569</v>
      </c>
      <c r="J25">
        <v>0.68055555555555569</v>
      </c>
      <c r="M25">
        <f t="shared" si="0"/>
        <v>-1.3888888888888729E-2</v>
      </c>
      <c r="N25">
        <f t="shared" si="1"/>
        <v>0</v>
      </c>
      <c r="O25">
        <f t="shared" si="2"/>
        <v>1.3888888888888729E-2</v>
      </c>
      <c r="P25">
        <f t="shared" si="3"/>
        <v>0.12499999999999989</v>
      </c>
      <c r="Q25">
        <f t="shared" si="4"/>
        <v>2.7777777777777568E-2</v>
      </c>
      <c r="R25">
        <f t="shared" si="5"/>
        <v>-9.7222222222222321E-2</v>
      </c>
      <c r="S25">
        <f t="shared" si="6"/>
        <v>1.388888888888884E-2</v>
      </c>
      <c r="T25">
        <f t="shared" si="7"/>
        <v>1.388888888888884E-2</v>
      </c>
      <c r="U25">
        <f t="shared" si="8"/>
        <v>0</v>
      </c>
    </row>
    <row r="26" spans="1:21" x14ac:dyDescent="0.2">
      <c r="A26" t="s">
        <v>24</v>
      </c>
      <c r="B26">
        <v>0.62500000000000011</v>
      </c>
      <c r="C26">
        <v>0.77777777777777779</v>
      </c>
      <c r="D26">
        <v>0.66666666666666663</v>
      </c>
      <c r="E26">
        <v>0.84722222222222221</v>
      </c>
      <c r="F26">
        <v>0.94444444444444453</v>
      </c>
      <c r="G26">
        <v>0.83333333333333337</v>
      </c>
      <c r="H26">
        <v>0.80555555555555547</v>
      </c>
      <c r="I26">
        <v>0.84722222222222221</v>
      </c>
      <c r="J26">
        <v>0.79166666666666663</v>
      </c>
      <c r="M26">
        <f t="shared" si="0"/>
        <v>-0.15277777777777768</v>
      </c>
      <c r="N26">
        <f t="shared" si="1"/>
        <v>-4.1666666666666519E-2</v>
      </c>
      <c r="O26">
        <f t="shared" si="2"/>
        <v>0.11111111111111116</v>
      </c>
      <c r="P26">
        <f t="shared" si="3"/>
        <v>-9.7222222222222321E-2</v>
      </c>
      <c r="Q26">
        <f t="shared" si="4"/>
        <v>1.388888888888884E-2</v>
      </c>
      <c r="R26">
        <f t="shared" si="5"/>
        <v>0.11111111111111116</v>
      </c>
      <c r="S26">
        <f t="shared" si="6"/>
        <v>-4.1666666666666741E-2</v>
      </c>
      <c r="T26">
        <f t="shared" si="7"/>
        <v>1.388888888888884E-2</v>
      </c>
      <c r="U26">
        <f t="shared" si="8"/>
        <v>5.555555555555558E-2</v>
      </c>
    </row>
    <row r="27" spans="1:21" x14ac:dyDescent="0.2">
      <c r="A27" t="s">
        <v>25</v>
      </c>
      <c r="B27">
        <v>0.69444444444444453</v>
      </c>
      <c r="C27">
        <v>0.86111111111111116</v>
      </c>
      <c r="D27">
        <v>0.81944444444444431</v>
      </c>
      <c r="E27">
        <v>0.90277777777777779</v>
      </c>
      <c r="F27">
        <v>0.88888888888888895</v>
      </c>
      <c r="G27">
        <v>0.90277777777777779</v>
      </c>
      <c r="H27">
        <v>0.87500000000000011</v>
      </c>
      <c r="I27">
        <v>0.88888888888888895</v>
      </c>
      <c r="J27">
        <v>0.87500000000000011</v>
      </c>
      <c r="M27">
        <f t="shared" si="0"/>
        <v>-0.16666666666666663</v>
      </c>
      <c r="N27">
        <f t="shared" si="1"/>
        <v>-0.12499999999999978</v>
      </c>
      <c r="O27">
        <f t="shared" si="2"/>
        <v>4.1666666666666852E-2</v>
      </c>
      <c r="P27">
        <f t="shared" si="3"/>
        <v>1.388888888888884E-2</v>
      </c>
      <c r="Q27">
        <f t="shared" si="4"/>
        <v>0</v>
      </c>
      <c r="R27">
        <f t="shared" si="5"/>
        <v>-1.388888888888884E-2</v>
      </c>
      <c r="S27">
        <f t="shared" si="6"/>
        <v>-1.388888888888884E-2</v>
      </c>
      <c r="T27">
        <f t="shared" si="7"/>
        <v>0</v>
      </c>
      <c r="U27">
        <f t="shared" si="8"/>
        <v>1.388888888888884E-2</v>
      </c>
    </row>
    <row r="28" spans="1:21" x14ac:dyDescent="0.2">
      <c r="A28" t="s">
        <v>26</v>
      </c>
      <c r="B28">
        <v>0.61111111111111105</v>
      </c>
      <c r="C28">
        <v>0.65277777777777768</v>
      </c>
      <c r="D28">
        <v>0.59722222222222221</v>
      </c>
      <c r="E28">
        <v>0.65277777777777779</v>
      </c>
      <c r="F28">
        <v>0.73611111111111116</v>
      </c>
      <c r="G28">
        <v>0.6944444444444442</v>
      </c>
      <c r="H28">
        <v>0.70833333333333337</v>
      </c>
      <c r="I28">
        <v>0.68055555555555547</v>
      </c>
      <c r="J28">
        <v>0.66666666666666663</v>
      </c>
      <c r="M28">
        <f t="shared" si="0"/>
        <v>-4.166666666666663E-2</v>
      </c>
      <c r="N28">
        <f t="shared" si="1"/>
        <v>1.388888888888884E-2</v>
      </c>
      <c r="O28">
        <f t="shared" si="2"/>
        <v>5.5555555555555469E-2</v>
      </c>
      <c r="P28">
        <f t="shared" si="3"/>
        <v>-8.333333333333337E-2</v>
      </c>
      <c r="Q28">
        <f t="shared" si="4"/>
        <v>-4.1666666666666408E-2</v>
      </c>
      <c r="R28">
        <f t="shared" si="5"/>
        <v>4.1666666666666963E-2</v>
      </c>
      <c r="S28">
        <f t="shared" si="6"/>
        <v>2.7777777777777901E-2</v>
      </c>
      <c r="T28">
        <f t="shared" si="7"/>
        <v>4.1666666666666741E-2</v>
      </c>
      <c r="U28">
        <f t="shared" si="8"/>
        <v>1.388888888888884E-2</v>
      </c>
    </row>
    <row r="29" spans="1:21" x14ac:dyDescent="0.2">
      <c r="A29" t="s">
        <v>27</v>
      </c>
      <c r="B29">
        <v>0.68055555555555569</v>
      </c>
      <c r="C29">
        <v>0.77777777777777779</v>
      </c>
      <c r="D29">
        <v>0.86111111111111116</v>
      </c>
      <c r="E29">
        <v>0.76388888888888895</v>
      </c>
      <c r="F29">
        <v>0.79166666666666685</v>
      </c>
      <c r="G29">
        <v>0.73611111111111116</v>
      </c>
      <c r="H29">
        <v>0.87500000000000011</v>
      </c>
      <c r="I29">
        <v>0.81944444444444453</v>
      </c>
      <c r="J29">
        <v>0.80555555555555569</v>
      </c>
      <c r="M29">
        <f t="shared" si="0"/>
        <v>-9.7222222222222099E-2</v>
      </c>
      <c r="N29">
        <f t="shared" si="1"/>
        <v>-0.18055555555555547</v>
      </c>
      <c r="O29">
        <f t="shared" si="2"/>
        <v>-8.333333333333337E-2</v>
      </c>
      <c r="P29">
        <f t="shared" si="3"/>
        <v>-2.7777777777777901E-2</v>
      </c>
      <c r="Q29">
        <f t="shared" si="4"/>
        <v>2.777777777777779E-2</v>
      </c>
      <c r="R29">
        <f t="shared" si="5"/>
        <v>5.5555555555555691E-2</v>
      </c>
      <c r="S29">
        <f t="shared" si="6"/>
        <v>5.555555555555558E-2</v>
      </c>
      <c r="T29">
        <f t="shared" si="7"/>
        <v>6.944444444444442E-2</v>
      </c>
      <c r="U29">
        <f t="shared" si="8"/>
        <v>1.388888888888884E-2</v>
      </c>
    </row>
    <row r="30" spans="1:21" x14ac:dyDescent="0.2">
      <c r="A30" t="s">
        <v>28</v>
      </c>
      <c r="B30">
        <v>0.51388888888888895</v>
      </c>
      <c r="C30">
        <v>0.54166666666666663</v>
      </c>
      <c r="D30">
        <v>0.69444444444444453</v>
      </c>
      <c r="E30">
        <v>0.59722222222222232</v>
      </c>
      <c r="F30">
        <v>0.65277777777777768</v>
      </c>
      <c r="G30">
        <v>0.66666666666666663</v>
      </c>
      <c r="H30">
        <v>0.75000000000000011</v>
      </c>
      <c r="I30">
        <v>0.69444444444444453</v>
      </c>
      <c r="J30">
        <v>0.77777777777777779</v>
      </c>
      <c r="M30">
        <f t="shared" si="0"/>
        <v>-2.7777777777777679E-2</v>
      </c>
      <c r="N30">
        <f t="shared" si="1"/>
        <v>-0.18055555555555558</v>
      </c>
      <c r="O30">
        <f t="shared" si="2"/>
        <v>-0.1527777777777779</v>
      </c>
      <c r="P30">
        <f t="shared" si="3"/>
        <v>-5.5555555555555358E-2</v>
      </c>
      <c r="Q30">
        <f t="shared" si="4"/>
        <v>-6.9444444444444309E-2</v>
      </c>
      <c r="R30">
        <f t="shared" si="5"/>
        <v>-1.3888888888888951E-2</v>
      </c>
      <c r="S30">
        <f t="shared" si="6"/>
        <v>5.555555555555558E-2</v>
      </c>
      <c r="T30">
        <f t="shared" si="7"/>
        <v>-2.7777777777777679E-2</v>
      </c>
      <c r="U30">
        <f t="shared" si="8"/>
        <v>-8.3333333333333259E-2</v>
      </c>
    </row>
    <row r="31" spans="1:21" x14ac:dyDescent="0.2">
      <c r="A31" t="s">
        <v>29</v>
      </c>
      <c r="B31">
        <v>0.63888888888888895</v>
      </c>
      <c r="C31">
        <v>0.76388888888888884</v>
      </c>
      <c r="D31">
        <v>0.8055555555555558</v>
      </c>
      <c r="E31">
        <v>0.875</v>
      </c>
      <c r="F31">
        <v>0.86111111111111105</v>
      </c>
      <c r="G31">
        <v>0.83333333333333337</v>
      </c>
      <c r="H31">
        <v>0.86111111111111116</v>
      </c>
      <c r="I31">
        <v>0.90277777777777768</v>
      </c>
      <c r="J31">
        <v>0.93055555555555569</v>
      </c>
      <c r="M31">
        <f t="shared" si="0"/>
        <v>-0.12499999999999989</v>
      </c>
      <c r="N31">
        <f t="shared" si="1"/>
        <v>-0.16666666666666685</v>
      </c>
      <c r="O31">
        <f t="shared" si="2"/>
        <v>-4.1666666666666963E-2</v>
      </c>
      <c r="P31">
        <f t="shared" si="3"/>
        <v>1.3888888888888951E-2</v>
      </c>
      <c r="Q31">
        <f t="shared" si="4"/>
        <v>4.166666666666663E-2</v>
      </c>
      <c r="R31">
        <f t="shared" si="5"/>
        <v>2.7777777777777679E-2</v>
      </c>
      <c r="S31">
        <f t="shared" si="6"/>
        <v>-4.1666666666666519E-2</v>
      </c>
      <c r="T31">
        <f t="shared" si="7"/>
        <v>-6.9444444444444531E-2</v>
      </c>
      <c r="U31">
        <f t="shared" si="8"/>
        <v>-2.7777777777778012E-2</v>
      </c>
    </row>
    <row r="32" spans="1:21" x14ac:dyDescent="0.2">
      <c r="A32" t="s">
        <v>30</v>
      </c>
      <c r="B32">
        <v>0.59722222222222221</v>
      </c>
      <c r="C32">
        <v>0.66666666666666685</v>
      </c>
      <c r="D32">
        <v>0.79166666666666652</v>
      </c>
      <c r="E32">
        <v>0.69444444444444464</v>
      </c>
      <c r="F32">
        <v>0.79166666666666663</v>
      </c>
      <c r="G32">
        <v>0.83333333333333337</v>
      </c>
      <c r="H32">
        <v>0.76388888888888884</v>
      </c>
      <c r="I32">
        <v>0.86111111111111116</v>
      </c>
      <c r="J32">
        <v>0.79166666666666663</v>
      </c>
      <c r="M32">
        <f t="shared" si="0"/>
        <v>-6.9444444444444642E-2</v>
      </c>
      <c r="N32">
        <f t="shared" si="1"/>
        <v>-0.19444444444444431</v>
      </c>
      <c r="O32">
        <f t="shared" si="2"/>
        <v>-0.12499999999999967</v>
      </c>
      <c r="P32">
        <f t="shared" si="3"/>
        <v>-9.7222222222221988E-2</v>
      </c>
      <c r="Q32">
        <f t="shared" si="4"/>
        <v>-0.13888888888888873</v>
      </c>
      <c r="R32">
        <f t="shared" si="5"/>
        <v>-4.1666666666666741E-2</v>
      </c>
      <c r="S32">
        <f t="shared" si="6"/>
        <v>-9.7222222222222321E-2</v>
      </c>
      <c r="T32">
        <f t="shared" si="7"/>
        <v>-2.777777777777779E-2</v>
      </c>
      <c r="U32">
        <f t="shared" si="8"/>
        <v>6.9444444444444531E-2</v>
      </c>
    </row>
    <row r="33" spans="1:21" x14ac:dyDescent="0.2">
      <c r="A33" t="s">
        <v>31</v>
      </c>
      <c r="B33">
        <v>0.63888888888888906</v>
      </c>
      <c r="C33">
        <v>0.77777777777777779</v>
      </c>
      <c r="D33">
        <v>0.65277777777777779</v>
      </c>
      <c r="E33">
        <v>0.84722222222222221</v>
      </c>
      <c r="F33">
        <v>0.84722222222222232</v>
      </c>
      <c r="G33">
        <v>0.83333333333333337</v>
      </c>
      <c r="H33">
        <v>0.76388888888888895</v>
      </c>
      <c r="I33">
        <v>0.75</v>
      </c>
      <c r="J33">
        <v>0.63888888888888884</v>
      </c>
      <c r="M33">
        <f t="shared" si="0"/>
        <v>-0.13888888888888873</v>
      </c>
      <c r="N33">
        <f t="shared" si="1"/>
        <v>-1.3888888888888729E-2</v>
      </c>
      <c r="O33">
        <f t="shared" si="2"/>
        <v>0.125</v>
      </c>
      <c r="P33">
        <f t="shared" si="3"/>
        <v>0</v>
      </c>
      <c r="Q33">
        <f t="shared" si="4"/>
        <v>1.388888888888884E-2</v>
      </c>
      <c r="R33">
        <f t="shared" si="5"/>
        <v>1.3888888888888951E-2</v>
      </c>
      <c r="S33">
        <f t="shared" si="6"/>
        <v>1.3888888888888951E-2</v>
      </c>
      <c r="T33">
        <f t="shared" si="7"/>
        <v>0.12500000000000011</v>
      </c>
      <c r="U33">
        <f t="shared" si="8"/>
        <v>0.11111111111111116</v>
      </c>
    </row>
    <row r="34" spans="1:21" x14ac:dyDescent="0.2">
      <c r="A34" t="s">
        <v>70</v>
      </c>
      <c r="B34">
        <v>0.62499999999999989</v>
      </c>
      <c r="C34">
        <v>0.56944444444444442</v>
      </c>
      <c r="D34">
        <v>0.56944444444444431</v>
      </c>
      <c r="E34">
        <v>0.81944444444444453</v>
      </c>
      <c r="F34">
        <v>0.84722222222222232</v>
      </c>
      <c r="G34">
        <v>0.77777777777777779</v>
      </c>
      <c r="H34">
        <v>0.79166666666666663</v>
      </c>
      <c r="I34">
        <v>0.72222222222222221</v>
      </c>
      <c r="J34">
        <v>0.79166666666666663</v>
      </c>
      <c r="M34">
        <f t="shared" si="0"/>
        <v>5.5555555555555469E-2</v>
      </c>
      <c r="N34">
        <f t="shared" si="1"/>
        <v>5.555555555555558E-2</v>
      </c>
      <c r="O34">
        <f t="shared" si="2"/>
        <v>0</v>
      </c>
      <c r="P34">
        <f t="shared" si="3"/>
        <v>-2.777777777777779E-2</v>
      </c>
      <c r="Q34">
        <f t="shared" si="4"/>
        <v>4.1666666666666741E-2</v>
      </c>
      <c r="R34">
        <f t="shared" si="5"/>
        <v>6.9444444444444531E-2</v>
      </c>
      <c r="S34">
        <f t="shared" si="6"/>
        <v>6.944444444444442E-2</v>
      </c>
      <c r="T34">
        <f t="shared" si="7"/>
        <v>0</v>
      </c>
      <c r="U34">
        <f t="shared" si="8"/>
        <v>-6.944444444444442E-2</v>
      </c>
    </row>
    <row r="35" spans="1:21" x14ac:dyDescent="0.2">
      <c r="A35" t="s">
        <v>32</v>
      </c>
      <c r="B35">
        <v>0.66666666666666685</v>
      </c>
      <c r="C35">
        <v>0.75</v>
      </c>
      <c r="D35">
        <v>0.81944444444444453</v>
      </c>
      <c r="E35">
        <v>0.88888888888888895</v>
      </c>
      <c r="F35">
        <v>0.875</v>
      </c>
      <c r="G35">
        <v>0.80555555555555569</v>
      </c>
      <c r="H35">
        <v>0.94444444444444453</v>
      </c>
      <c r="I35">
        <v>0.88888888888888895</v>
      </c>
      <c r="J35">
        <v>0.91666666666666663</v>
      </c>
      <c r="M35">
        <f t="shared" si="0"/>
        <v>-8.3333333333333148E-2</v>
      </c>
      <c r="N35">
        <f t="shared" si="1"/>
        <v>-0.15277777777777768</v>
      </c>
      <c r="O35">
        <f t="shared" si="2"/>
        <v>-6.9444444444444531E-2</v>
      </c>
      <c r="P35">
        <f t="shared" si="3"/>
        <v>1.3888888888888951E-2</v>
      </c>
      <c r="Q35">
        <f t="shared" si="4"/>
        <v>8.3333333333333259E-2</v>
      </c>
      <c r="R35">
        <f t="shared" si="5"/>
        <v>6.9444444444444309E-2</v>
      </c>
      <c r="S35">
        <f t="shared" si="6"/>
        <v>5.555555555555558E-2</v>
      </c>
      <c r="T35">
        <f t="shared" si="7"/>
        <v>2.7777777777777901E-2</v>
      </c>
      <c r="U35">
        <f t="shared" si="8"/>
        <v>-2.7777777777777679E-2</v>
      </c>
    </row>
    <row r="36" spans="1:21" x14ac:dyDescent="0.2">
      <c r="A36" t="s">
        <v>71</v>
      </c>
      <c r="B36">
        <v>0.55555555555555547</v>
      </c>
      <c r="C36">
        <v>0.65277777777777779</v>
      </c>
      <c r="D36">
        <v>0.66666666666666663</v>
      </c>
      <c r="E36">
        <v>0.77777777777777768</v>
      </c>
      <c r="F36">
        <v>0.75000000000000011</v>
      </c>
      <c r="G36">
        <v>0.80555555555555569</v>
      </c>
      <c r="H36">
        <v>0.75</v>
      </c>
      <c r="I36">
        <v>0.83333333333333337</v>
      </c>
      <c r="J36">
        <v>0.90277777777777779</v>
      </c>
      <c r="M36">
        <f t="shared" si="0"/>
        <v>-9.7222222222222321E-2</v>
      </c>
      <c r="N36">
        <f t="shared" si="1"/>
        <v>-0.11111111111111116</v>
      </c>
      <c r="O36">
        <f t="shared" si="2"/>
        <v>-1.388888888888884E-2</v>
      </c>
      <c r="P36">
        <f t="shared" si="3"/>
        <v>2.7777777777777568E-2</v>
      </c>
      <c r="Q36">
        <f t="shared" si="4"/>
        <v>-2.7777777777778012E-2</v>
      </c>
      <c r="R36">
        <f t="shared" si="5"/>
        <v>-5.555555555555558E-2</v>
      </c>
      <c r="S36">
        <f t="shared" si="6"/>
        <v>-8.333333333333337E-2</v>
      </c>
      <c r="T36">
        <f t="shared" si="7"/>
        <v>-0.15277777777777779</v>
      </c>
      <c r="U36">
        <f t="shared" si="8"/>
        <v>-6.944444444444442E-2</v>
      </c>
    </row>
    <row r="37" spans="1:21" x14ac:dyDescent="0.2">
      <c r="A37" t="s">
        <v>33</v>
      </c>
      <c r="B37">
        <v>0.65277777777777779</v>
      </c>
      <c r="C37">
        <v>0.79166666666666663</v>
      </c>
      <c r="D37">
        <v>0.79166666666666663</v>
      </c>
      <c r="E37">
        <v>0.72222222222222221</v>
      </c>
      <c r="F37">
        <v>0.76388888888888884</v>
      </c>
      <c r="G37">
        <v>0.76388888888888895</v>
      </c>
      <c r="H37">
        <v>0.66666666666666663</v>
      </c>
      <c r="I37">
        <v>0.63888888888888884</v>
      </c>
      <c r="J37">
        <v>0.73611111111111127</v>
      </c>
      <c r="M37">
        <f t="shared" si="0"/>
        <v>-0.13888888888888884</v>
      </c>
      <c r="N37">
        <f t="shared" si="1"/>
        <v>-0.13888888888888884</v>
      </c>
      <c r="O37">
        <f t="shared" si="2"/>
        <v>0</v>
      </c>
      <c r="P37">
        <f t="shared" si="3"/>
        <v>-4.166666666666663E-2</v>
      </c>
      <c r="Q37">
        <f t="shared" si="4"/>
        <v>-4.1666666666666741E-2</v>
      </c>
      <c r="R37">
        <f t="shared" si="5"/>
        <v>0</v>
      </c>
      <c r="S37">
        <f t="shared" si="6"/>
        <v>2.777777777777779E-2</v>
      </c>
      <c r="T37">
        <f t="shared" si="7"/>
        <v>-6.9444444444444642E-2</v>
      </c>
      <c r="U37">
        <f t="shared" si="8"/>
        <v>-9.7222222222222432E-2</v>
      </c>
    </row>
    <row r="38" spans="1:21" x14ac:dyDescent="0.2">
      <c r="A38" t="s">
        <v>34</v>
      </c>
      <c r="B38">
        <v>0.625</v>
      </c>
      <c r="C38">
        <v>0.63888888888888895</v>
      </c>
      <c r="D38">
        <v>0.66666666666666685</v>
      </c>
      <c r="E38">
        <v>0.79166666666666663</v>
      </c>
      <c r="F38">
        <v>0.77777777777777768</v>
      </c>
      <c r="G38">
        <v>0.76388888888888895</v>
      </c>
      <c r="H38">
        <v>0.70833333333333348</v>
      </c>
      <c r="I38">
        <v>0.68055555555555569</v>
      </c>
      <c r="J38">
        <v>0.77777777777777779</v>
      </c>
      <c r="M38">
        <f t="shared" si="0"/>
        <v>-1.3888888888888951E-2</v>
      </c>
      <c r="N38">
        <f t="shared" si="1"/>
        <v>-4.1666666666666852E-2</v>
      </c>
      <c r="O38">
        <f t="shared" si="2"/>
        <v>-2.7777777777777901E-2</v>
      </c>
      <c r="P38">
        <f t="shared" si="3"/>
        <v>1.3888888888888951E-2</v>
      </c>
      <c r="Q38">
        <f t="shared" si="4"/>
        <v>2.7777777777777679E-2</v>
      </c>
      <c r="R38">
        <f t="shared" si="5"/>
        <v>1.3888888888888729E-2</v>
      </c>
      <c r="S38">
        <f t="shared" si="6"/>
        <v>2.777777777777779E-2</v>
      </c>
      <c r="T38">
        <f t="shared" si="7"/>
        <v>-6.9444444444444309E-2</v>
      </c>
      <c r="U38">
        <f t="shared" si="8"/>
        <v>-9.7222222222222099E-2</v>
      </c>
    </row>
    <row r="39" spans="1:21" x14ac:dyDescent="0.2">
      <c r="A39" t="s">
        <v>72</v>
      </c>
      <c r="B39">
        <v>0.69444444444444453</v>
      </c>
      <c r="C39">
        <v>0.81944444444444453</v>
      </c>
      <c r="D39">
        <v>0.76388888888888884</v>
      </c>
      <c r="E39">
        <v>0.80555555555555569</v>
      </c>
      <c r="F39">
        <v>0.77777777777777779</v>
      </c>
      <c r="G39">
        <v>0.80555555555555569</v>
      </c>
      <c r="H39">
        <v>0.80555555555555547</v>
      </c>
      <c r="I39">
        <v>0.75</v>
      </c>
      <c r="J39">
        <v>0.80555555555555569</v>
      </c>
      <c r="M39">
        <f t="shared" si="0"/>
        <v>-0.125</v>
      </c>
      <c r="N39">
        <f t="shared" si="1"/>
        <v>-6.9444444444444309E-2</v>
      </c>
      <c r="O39">
        <f t="shared" si="2"/>
        <v>5.5555555555555691E-2</v>
      </c>
      <c r="P39">
        <f t="shared" si="3"/>
        <v>2.7777777777777901E-2</v>
      </c>
      <c r="Q39">
        <f t="shared" si="4"/>
        <v>0</v>
      </c>
      <c r="R39">
        <f t="shared" si="5"/>
        <v>-2.7777777777777901E-2</v>
      </c>
      <c r="S39">
        <f t="shared" si="6"/>
        <v>5.5555555555555469E-2</v>
      </c>
      <c r="T39">
        <f t="shared" si="7"/>
        <v>0</v>
      </c>
      <c r="U39">
        <f t="shared" si="8"/>
        <v>-5.5555555555555691E-2</v>
      </c>
    </row>
    <row r="40" spans="1:21" x14ac:dyDescent="0.2">
      <c r="A40" t="s">
        <v>35</v>
      </c>
      <c r="B40">
        <v>0.6527777777777779</v>
      </c>
      <c r="C40">
        <v>0.83333333333333348</v>
      </c>
      <c r="D40">
        <v>0.91666666666666685</v>
      </c>
      <c r="E40">
        <v>0.81944444444444453</v>
      </c>
      <c r="F40">
        <v>0.90277777777777779</v>
      </c>
      <c r="G40">
        <v>0.90277777777777779</v>
      </c>
      <c r="H40">
        <v>0.84722222222222221</v>
      </c>
      <c r="I40">
        <v>0.90277777777777779</v>
      </c>
      <c r="J40">
        <v>0.93055555555555569</v>
      </c>
      <c r="M40">
        <f t="shared" si="0"/>
        <v>-0.18055555555555558</v>
      </c>
      <c r="N40">
        <f t="shared" si="1"/>
        <v>-0.26388888888888895</v>
      </c>
      <c r="O40">
        <f t="shared" si="2"/>
        <v>-8.333333333333337E-2</v>
      </c>
      <c r="P40">
        <f t="shared" si="3"/>
        <v>-8.3333333333333259E-2</v>
      </c>
      <c r="Q40">
        <f t="shared" si="4"/>
        <v>-8.3333333333333259E-2</v>
      </c>
      <c r="R40">
        <f t="shared" si="5"/>
        <v>0</v>
      </c>
      <c r="S40">
        <f t="shared" si="6"/>
        <v>-5.555555555555558E-2</v>
      </c>
      <c r="T40">
        <f t="shared" si="7"/>
        <v>-8.3333333333333481E-2</v>
      </c>
      <c r="U40">
        <f t="shared" si="8"/>
        <v>-2.7777777777777901E-2</v>
      </c>
    </row>
    <row r="41" spans="1:21" x14ac:dyDescent="0.2">
      <c r="A41" t="s">
        <v>36</v>
      </c>
      <c r="B41">
        <v>0.59722222222222243</v>
      </c>
      <c r="C41">
        <v>0.63888888888888884</v>
      </c>
      <c r="D41">
        <v>0.59722222222222221</v>
      </c>
      <c r="E41">
        <v>0.75000000000000011</v>
      </c>
      <c r="F41">
        <v>0.77777777777777779</v>
      </c>
      <c r="G41">
        <v>0.72222222222222232</v>
      </c>
      <c r="H41">
        <v>0.73611111111111116</v>
      </c>
      <c r="I41">
        <v>0.81944444444444453</v>
      </c>
      <c r="J41">
        <v>0.77777777777777779</v>
      </c>
      <c r="M41">
        <f t="shared" si="0"/>
        <v>-4.1666666666666408E-2</v>
      </c>
      <c r="N41">
        <f t="shared" si="1"/>
        <v>0</v>
      </c>
      <c r="O41">
        <f t="shared" si="2"/>
        <v>4.166666666666663E-2</v>
      </c>
      <c r="P41">
        <f t="shared" si="3"/>
        <v>-2.7777777777777679E-2</v>
      </c>
      <c r="Q41">
        <f t="shared" si="4"/>
        <v>2.777777777777779E-2</v>
      </c>
      <c r="R41">
        <f t="shared" si="5"/>
        <v>5.5555555555555469E-2</v>
      </c>
      <c r="S41">
        <f t="shared" si="6"/>
        <v>-8.333333333333337E-2</v>
      </c>
      <c r="T41">
        <f t="shared" si="7"/>
        <v>-4.166666666666663E-2</v>
      </c>
      <c r="U41">
        <f t="shared" si="8"/>
        <v>4.1666666666666741E-2</v>
      </c>
    </row>
    <row r="42" spans="1:21" x14ac:dyDescent="0.2">
      <c r="A42" t="s">
        <v>37</v>
      </c>
      <c r="B42">
        <v>0.51388888888888895</v>
      </c>
      <c r="C42">
        <v>0.59722222222222199</v>
      </c>
      <c r="D42">
        <v>0.65277777777777779</v>
      </c>
      <c r="E42">
        <v>0.52777777777777768</v>
      </c>
      <c r="F42">
        <v>0.58333333333333337</v>
      </c>
      <c r="G42">
        <v>0.65277777777777768</v>
      </c>
      <c r="H42">
        <v>0.75</v>
      </c>
      <c r="I42">
        <v>0.88888888888888895</v>
      </c>
      <c r="J42">
        <v>0.70833333333333337</v>
      </c>
      <c r="M42">
        <f t="shared" si="0"/>
        <v>-8.3333333333333037E-2</v>
      </c>
      <c r="N42">
        <f t="shared" si="1"/>
        <v>-0.13888888888888884</v>
      </c>
      <c r="O42">
        <f t="shared" si="2"/>
        <v>-5.5555555555555802E-2</v>
      </c>
      <c r="P42">
        <f t="shared" si="3"/>
        <v>-5.5555555555555691E-2</v>
      </c>
      <c r="Q42">
        <f t="shared" si="4"/>
        <v>-0.125</v>
      </c>
      <c r="R42">
        <f t="shared" si="5"/>
        <v>-6.9444444444444309E-2</v>
      </c>
      <c r="S42">
        <f t="shared" si="6"/>
        <v>-0.13888888888888895</v>
      </c>
      <c r="T42">
        <f t="shared" si="7"/>
        <v>4.166666666666663E-2</v>
      </c>
      <c r="U42">
        <f t="shared" si="8"/>
        <v>0.18055555555555558</v>
      </c>
    </row>
    <row r="43" spans="1:21" x14ac:dyDescent="0.2">
      <c r="A43" t="s">
        <v>73</v>
      </c>
      <c r="B43">
        <v>0.66666666666666663</v>
      </c>
      <c r="C43">
        <v>0.70833333333333315</v>
      </c>
      <c r="D43">
        <v>0.77777777777777779</v>
      </c>
      <c r="E43">
        <v>0.61111111111111116</v>
      </c>
      <c r="F43">
        <v>0.56944444444444453</v>
      </c>
      <c r="G43">
        <v>0.62500000000000011</v>
      </c>
      <c r="H43">
        <v>0.68055555555555569</v>
      </c>
      <c r="I43">
        <v>0.86111111111111116</v>
      </c>
      <c r="J43">
        <v>0.81944444444444453</v>
      </c>
      <c r="M43">
        <f t="shared" si="0"/>
        <v>-4.1666666666666519E-2</v>
      </c>
      <c r="N43">
        <f t="shared" si="1"/>
        <v>-0.11111111111111116</v>
      </c>
      <c r="O43">
        <f t="shared" si="2"/>
        <v>-6.9444444444444642E-2</v>
      </c>
      <c r="P43">
        <f t="shared" si="3"/>
        <v>4.166666666666663E-2</v>
      </c>
      <c r="Q43">
        <f t="shared" si="4"/>
        <v>-1.3888888888888951E-2</v>
      </c>
      <c r="R43">
        <f t="shared" si="5"/>
        <v>-5.555555555555558E-2</v>
      </c>
      <c r="S43">
        <f t="shared" si="6"/>
        <v>-0.18055555555555547</v>
      </c>
      <c r="T43">
        <f t="shared" si="7"/>
        <v>-0.13888888888888884</v>
      </c>
      <c r="U43">
        <f t="shared" si="8"/>
        <v>4.166666666666663E-2</v>
      </c>
    </row>
    <row r="44" spans="1:21" x14ac:dyDescent="0.2">
      <c r="A44" t="s">
        <v>74</v>
      </c>
      <c r="B44">
        <v>0.76388888888888895</v>
      </c>
      <c r="C44">
        <v>0.84722222222222221</v>
      </c>
      <c r="D44">
        <v>0.73611111111111116</v>
      </c>
      <c r="E44">
        <v>0.875</v>
      </c>
      <c r="F44">
        <v>0.81944444444444453</v>
      </c>
      <c r="G44">
        <v>0.87500000000000011</v>
      </c>
      <c r="H44">
        <v>0.93055555555555569</v>
      </c>
      <c r="I44">
        <v>0.90277777777777779</v>
      </c>
      <c r="J44">
        <v>0.86111111111111116</v>
      </c>
      <c r="M44">
        <f t="shared" si="0"/>
        <v>-8.3333333333333259E-2</v>
      </c>
      <c r="N44">
        <f t="shared" si="1"/>
        <v>2.777777777777779E-2</v>
      </c>
      <c r="O44">
        <f t="shared" si="2"/>
        <v>0.11111111111111105</v>
      </c>
      <c r="P44">
        <f t="shared" si="3"/>
        <v>5.5555555555555469E-2</v>
      </c>
      <c r="Q44">
        <f t="shared" si="4"/>
        <v>0</v>
      </c>
      <c r="R44">
        <f t="shared" si="5"/>
        <v>-5.555555555555558E-2</v>
      </c>
      <c r="S44">
        <f t="shared" si="6"/>
        <v>2.7777777777777901E-2</v>
      </c>
      <c r="T44">
        <f t="shared" si="7"/>
        <v>6.9444444444444531E-2</v>
      </c>
      <c r="U44">
        <f t="shared" si="8"/>
        <v>4.166666666666663E-2</v>
      </c>
    </row>
    <row r="45" spans="1:21" x14ac:dyDescent="0.2">
      <c r="A45" t="s">
        <v>75</v>
      </c>
      <c r="B45">
        <v>0.59722222222222232</v>
      </c>
      <c r="C45">
        <v>0.80555555555555569</v>
      </c>
      <c r="D45">
        <v>0.81944444444444453</v>
      </c>
      <c r="E45">
        <v>0.79166666666666663</v>
      </c>
      <c r="F45">
        <v>0.875</v>
      </c>
      <c r="G45">
        <v>0.83333333333333337</v>
      </c>
      <c r="H45">
        <v>0.93055555555555547</v>
      </c>
      <c r="I45">
        <v>0.93055555555555547</v>
      </c>
      <c r="J45">
        <v>0.875</v>
      </c>
      <c r="M45">
        <f t="shared" si="0"/>
        <v>-0.20833333333333337</v>
      </c>
      <c r="N45">
        <f t="shared" si="1"/>
        <v>-0.22222222222222221</v>
      </c>
      <c r="O45">
        <f t="shared" si="2"/>
        <v>-1.388888888888884E-2</v>
      </c>
      <c r="P45">
        <f t="shared" si="3"/>
        <v>-8.333333333333337E-2</v>
      </c>
      <c r="Q45">
        <f t="shared" si="4"/>
        <v>-4.1666666666666741E-2</v>
      </c>
      <c r="R45">
        <f t="shared" si="5"/>
        <v>4.166666666666663E-2</v>
      </c>
      <c r="S45">
        <f t="shared" si="6"/>
        <v>0</v>
      </c>
      <c r="T45">
        <f t="shared" si="7"/>
        <v>5.5555555555555469E-2</v>
      </c>
      <c r="U45">
        <f t="shared" si="8"/>
        <v>5.5555555555555469E-2</v>
      </c>
    </row>
    <row r="46" spans="1:21" x14ac:dyDescent="0.2">
      <c r="A46" t="s">
        <v>76</v>
      </c>
      <c r="B46">
        <v>0.5277777777777779</v>
      </c>
      <c r="C46">
        <v>0.68055555555555547</v>
      </c>
      <c r="D46">
        <v>0.65277777777777779</v>
      </c>
      <c r="E46">
        <v>0.79166666666666663</v>
      </c>
      <c r="F46">
        <v>0.81944444444444464</v>
      </c>
      <c r="G46">
        <v>0.81944444444444453</v>
      </c>
      <c r="H46">
        <v>0.86111111111111105</v>
      </c>
      <c r="I46">
        <v>0.84722222222222232</v>
      </c>
      <c r="J46">
        <v>0.84722222222222232</v>
      </c>
      <c r="M46">
        <f t="shared" si="0"/>
        <v>-0.15277777777777757</v>
      </c>
      <c r="N46">
        <f t="shared" si="1"/>
        <v>-0.12499999999999989</v>
      </c>
      <c r="O46">
        <f t="shared" si="2"/>
        <v>2.7777777777777679E-2</v>
      </c>
      <c r="P46">
        <f t="shared" si="3"/>
        <v>-2.7777777777778012E-2</v>
      </c>
      <c r="Q46">
        <f t="shared" si="4"/>
        <v>-2.7777777777777901E-2</v>
      </c>
      <c r="R46">
        <f t="shared" si="5"/>
        <v>0</v>
      </c>
      <c r="S46">
        <f t="shared" si="6"/>
        <v>1.3888888888888729E-2</v>
      </c>
      <c r="T46">
        <f t="shared" si="7"/>
        <v>1.3888888888888729E-2</v>
      </c>
      <c r="U46">
        <f t="shared" si="8"/>
        <v>0</v>
      </c>
    </row>
    <row r="47" spans="1:21" x14ac:dyDescent="0.2">
      <c r="A47" t="s">
        <v>77</v>
      </c>
      <c r="B47">
        <v>0.54166666666666674</v>
      </c>
      <c r="C47">
        <v>0.72222222222222221</v>
      </c>
      <c r="D47">
        <v>0.70833333333333348</v>
      </c>
      <c r="E47">
        <v>0.86111111111111116</v>
      </c>
      <c r="F47">
        <v>0.83333333333333348</v>
      </c>
      <c r="G47">
        <v>0.8055555555555558</v>
      </c>
      <c r="H47">
        <v>0.88888888888888895</v>
      </c>
      <c r="I47">
        <v>0.875</v>
      </c>
      <c r="J47">
        <v>0.86111111111111127</v>
      </c>
      <c r="M47">
        <f t="shared" si="0"/>
        <v>-0.18055555555555547</v>
      </c>
      <c r="N47">
        <f t="shared" si="1"/>
        <v>-0.16666666666666674</v>
      </c>
      <c r="O47">
        <f t="shared" si="2"/>
        <v>1.3888888888888729E-2</v>
      </c>
      <c r="P47">
        <f t="shared" si="3"/>
        <v>2.7777777777777679E-2</v>
      </c>
      <c r="Q47">
        <f t="shared" si="4"/>
        <v>5.5555555555555358E-2</v>
      </c>
      <c r="R47">
        <f t="shared" si="5"/>
        <v>2.7777777777777679E-2</v>
      </c>
      <c r="S47">
        <f t="shared" si="6"/>
        <v>1.3888888888888951E-2</v>
      </c>
      <c r="T47">
        <f t="shared" si="7"/>
        <v>2.7777777777777679E-2</v>
      </c>
      <c r="U47">
        <f t="shared" si="8"/>
        <v>1.3888888888888729E-2</v>
      </c>
    </row>
    <row r="48" spans="1:21" x14ac:dyDescent="0.2">
      <c r="A48" t="s">
        <v>38</v>
      </c>
      <c r="B48">
        <v>0.62499999999999989</v>
      </c>
      <c r="C48">
        <v>0.59722222222222232</v>
      </c>
      <c r="D48">
        <v>0.72222222222222221</v>
      </c>
      <c r="E48">
        <v>0.62500000000000033</v>
      </c>
      <c r="F48">
        <v>0.73611111111111105</v>
      </c>
      <c r="G48">
        <v>0.59722222222222232</v>
      </c>
      <c r="H48">
        <v>0.81944444444444431</v>
      </c>
      <c r="I48">
        <v>0.77777777777777779</v>
      </c>
      <c r="J48">
        <v>0.69444444444444464</v>
      </c>
      <c r="M48">
        <f t="shared" si="0"/>
        <v>2.7777777777777568E-2</v>
      </c>
      <c r="N48">
        <f t="shared" si="1"/>
        <v>-9.7222222222222321E-2</v>
      </c>
      <c r="O48">
        <f t="shared" si="2"/>
        <v>-0.12499999999999989</v>
      </c>
      <c r="P48">
        <f t="shared" si="3"/>
        <v>-0.11111111111111072</v>
      </c>
      <c r="Q48">
        <f t="shared" si="4"/>
        <v>2.7777777777778012E-2</v>
      </c>
      <c r="R48">
        <f t="shared" si="5"/>
        <v>0.13888888888888873</v>
      </c>
      <c r="S48">
        <f t="shared" si="6"/>
        <v>4.1666666666666519E-2</v>
      </c>
      <c r="T48">
        <f t="shared" si="7"/>
        <v>0.12499999999999967</v>
      </c>
      <c r="U48">
        <f t="shared" si="8"/>
        <v>8.3333333333333148E-2</v>
      </c>
    </row>
    <row r="49" spans="1:21" x14ac:dyDescent="0.2">
      <c r="A49" t="s">
        <v>39</v>
      </c>
      <c r="B49">
        <v>0.59722222222222232</v>
      </c>
      <c r="C49">
        <v>0.80555555555555547</v>
      </c>
      <c r="D49">
        <v>0.84722222222222221</v>
      </c>
      <c r="E49">
        <v>0.86111111111111116</v>
      </c>
      <c r="F49">
        <v>0.86111111111111116</v>
      </c>
      <c r="G49">
        <v>0.88888888888888884</v>
      </c>
      <c r="H49">
        <v>0.83333333333333337</v>
      </c>
      <c r="I49">
        <v>0.875</v>
      </c>
      <c r="J49">
        <v>0.90277777777777779</v>
      </c>
      <c r="M49">
        <f t="shared" si="0"/>
        <v>-0.20833333333333315</v>
      </c>
      <c r="N49">
        <f t="shared" si="1"/>
        <v>-0.24999999999999989</v>
      </c>
      <c r="O49">
        <f t="shared" si="2"/>
        <v>-4.1666666666666741E-2</v>
      </c>
      <c r="P49">
        <f t="shared" si="3"/>
        <v>0</v>
      </c>
      <c r="Q49">
        <f t="shared" si="4"/>
        <v>-2.7777777777777679E-2</v>
      </c>
      <c r="R49">
        <f t="shared" si="5"/>
        <v>-2.7777777777777679E-2</v>
      </c>
      <c r="S49">
        <f t="shared" si="6"/>
        <v>-4.166666666666663E-2</v>
      </c>
      <c r="T49">
        <f t="shared" si="7"/>
        <v>-6.944444444444442E-2</v>
      </c>
      <c r="U49">
        <f t="shared" si="8"/>
        <v>-2.777777777777779E-2</v>
      </c>
    </row>
    <row r="50" spans="1:21" x14ac:dyDescent="0.2">
      <c r="A50" t="s">
        <v>78</v>
      </c>
      <c r="B50">
        <v>0.61024305555555569</v>
      </c>
      <c r="C50">
        <v>0.70254629629629639</v>
      </c>
      <c r="D50">
        <v>0.71903935185185175</v>
      </c>
      <c r="E50">
        <v>0.76417824074074081</v>
      </c>
      <c r="F50">
        <v>0.78327546296296313</v>
      </c>
      <c r="G50">
        <v>0.77430555555555569</v>
      </c>
      <c r="H50">
        <v>0.79542824074074081</v>
      </c>
      <c r="I50">
        <v>0.80150462962962976</v>
      </c>
      <c r="J50">
        <v>0.80150462962963021</v>
      </c>
      <c r="M50">
        <f>AVERAGE(M2:M49)</f>
        <v>-9.2303240740740686E-2</v>
      </c>
      <c r="N50">
        <f t="shared" ref="N50:R50" si="9">AVERAGE(N2:N49)</f>
        <v>-0.10879629629629628</v>
      </c>
      <c r="O50">
        <f t="shared" si="9"/>
        <v>-1.6493055555555587E-2</v>
      </c>
      <c r="P50">
        <f t="shared" si="9"/>
        <v>-1.9097222222222241E-2</v>
      </c>
      <c r="Q50">
        <f t="shared" si="9"/>
        <v>-1.0127314814814811E-2</v>
      </c>
      <c r="R50">
        <f t="shared" si="9"/>
        <v>8.9699074074074264E-3</v>
      </c>
      <c r="S50">
        <f t="shared" ref="S50" si="10">AVERAGE(S2:S49)</f>
        <v>-6.0763888888889046E-3</v>
      </c>
      <c r="T50">
        <f t="shared" ref="T50" si="11">AVERAGE(T2:T49)</f>
        <v>-6.0763888888888994E-3</v>
      </c>
      <c r="U50">
        <f t="shared" ref="U50" si="12">AVERAGE(U2:U49)</f>
        <v>0</v>
      </c>
    </row>
    <row r="51" spans="1:21" x14ac:dyDescent="0.2">
      <c r="A51" t="s">
        <v>79</v>
      </c>
      <c r="B51">
        <v>9.2414462163747293E-3</v>
      </c>
      <c r="C51">
        <v>1.2898291128387057E-2</v>
      </c>
      <c r="D51">
        <v>1.3534937656332997E-2</v>
      </c>
      <c r="E51">
        <v>1.3409588197948179E-2</v>
      </c>
      <c r="F51">
        <v>1.2976980483762647E-2</v>
      </c>
      <c r="G51">
        <v>1.1463966008149837E-2</v>
      </c>
      <c r="H51">
        <v>1.1687336744536246E-2</v>
      </c>
      <c r="I51">
        <v>1.167429764616207E-2</v>
      </c>
      <c r="J51">
        <v>1.2563307839122715E-2</v>
      </c>
      <c r="M51">
        <f>STDEV(M2:M49)/SQRT(48)</f>
        <v>9.8945659652308338E-3</v>
      </c>
      <c r="N51">
        <f t="shared" ref="N51:R51" si="13">STDEV(N2:N49)/SQRT(48)</f>
        <v>1.2881707367453176E-2</v>
      </c>
      <c r="O51">
        <f t="shared" si="13"/>
        <v>1.1642745329423733E-2</v>
      </c>
      <c r="P51">
        <f t="shared" si="13"/>
        <v>8.2253581550169041E-3</v>
      </c>
      <c r="Q51">
        <f t="shared" si="13"/>
        <v>8.2265492080630821E-3</v>
      </c>
      <c r="R51">
        <f t="shared" si="13"/>
        <v>8.7966486634143207E-3</v>
      </c>
      <c r="S51">
        <f t="shared" ref="S51:U51" si="14">STDEV(S2:S49)/SQRT(48)</f>
        <v>8.9356839052769661E-3</v>
      </c>
      <c r="T51">
        <f t="shared" si="14"/>
        <v>9.5821327557664929E-3</v>
      </c>
      <c r="U51">
        <f t="shared" si="14"/>
        <v>9.1446562169377656E-3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F488-DD60-1E40-BD2F-2A7977F60C23}">
  <dimension ref="A1:U51"/>
  <sheetViews>
    <sheetView tabSelected="1" topLeftCell="A28" workbookViewId="0">
      <selection activeCell="B50" sqref="B50"/>
    </sheetView>
  </sheetViews>
  <sheetFormatPr baseColWidth="10" defaultRowHeight="16" x14ac:dyDescent="0.2"/>
  <sheetData>
    <row r="1" spans="1:21" x14ac:dyDescent="0.2">
      <c r="B1" t="s">
        <v>1</v>
      </c>
      <c r="C1" t="s">
        <v>2</v>
      </c>
      <c r="D1" t="s">
        <v>3</v>
      </c>
      <c r="E1" t="s">
        <v>60</v>
      </c>
      <c r="F1" t="s">
        <v>61</v>
      </c>
      <c r="G1" t="s">
        <v>62</v>
      </c>
      <c r="H1" t="s">
        <v>4</v>
      </c>
      <c r="I1" t="s">
        <v>5</v>
      </c>
      <c r="J1" t="s">
        <v>6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</row>
    <row r="2" spans="1:21" x14ac:dyDescent="0.2">
      <c r="A2" t="s">
        <v>63</v>
      </c>
      <c r="B2">
        <v>0.80555555555555547</v>
      </c>
      <c r="C2">
        <v>0.51388888888888884</v>
      </c>
      <c r="D2">
        <v>0.15277777777777787</v>
      </c>
      <c r="E2">
        <v>0.55555555555555536</v>
      </c>
      <c r="F2">
        <v>0.47222222222222232</v>
      </c>
      <c r="G2">
        <v>0.41666666666666657</v>
      </c>
      <c r="H2">
        <v>0.51388888888888884</v>
      </c>
      <c r="I2">
        <v>0.47222222222222215</v>
      </c>
      <c r="J2">
        <v>0.48611111111111133</v>
      </c>
      <c r="M2">
        <f>B2-C2</f>
        <v>0.29166666666666663</v>
      </c>
      <c r="N2">
        <f>B2-D2</f>
        <v>0.65277777777777757</v>
      </c>
      <c r="O2">
        <f>C2-D2</f>
        <v>0.36111111111111094</v>
      </c>
      <c r="P2">
        <f>E2-F2</f>
        <v>8.3333333333333037E-2</v>
      </c>
      <c r="Q2">
        <f>E2-G2</f>
        <v>0.13888888888888878</v>
      </c>
      <c r="R2">
        <f>F2-G2</f>
        <v>5.5555555555555747E-2</v>
      </c>
      <c r="S2">
        <f>H2-I2</f>
        <v>4.1666666666666685E-2</v>
      </c>
      <c r="T2">
        <f>H2-J2</f>
        <v>2.7777777777777513E-2</v>
      </c>
      <c r="U2">
        <f>I2-J2</f>
        <v>-1.3888888888889173E-2</v>
      </c>
    </row>
    <row r="3" spans="1:21" x14ac:dyDescent="0.2">
      <c r="A3" t="s">
        <v>64</v>
      </c>
      <c r="B3">
        <v>0.74999999999999989</v>
      </c>
      <c r="C3">
        <v>0.51388888888888895</v>
      </c>
      <c r="D3">
        <v>0.45833333333333331</v>
      </c>
      <c r="E3">
        <v>0.47222222222222232</v>
      </c>
      <c r="F3">
        <v>0.55555555555555558</v>
      </c>
      <c r="G3">
        <v>0.51388888888888895</v>
      </c>
      <c r="H3">
        <v>0.51388888888888884</v>
      </c>
      <c r="I3">
        <v>0.47222222222222227</v>
      </c>
      <c r="J3">
        <v>0.52777777777777779</v>
      </c>
      <c r="M3">
        <f t="shared" ref="M3:M49" si="0">B3-C3</f>
        <v>0.23611111111111094</v>
      </c>
      <c r="N3">
        <f t="shared" ref="N3:N49" si="1">B3-D3</f>
        <v>0.29166666666666657</v>
      </c>
      <c r="O3">
        <f t="shared" ref="O3:O49" si="2">C3-D3</f>
        <v>5.5555555555555636E-2</v>
      </c>
      <c r="P3">
        <f t="shared" ref="P3:P49" si="3">E3-F3</f>
        <v>-8.3333333333333259E-2</v>
      </c>
      <c r="Q3">
        <f t="shared" ref="Q3:Q49" si="4">E3-G3</f>
        <v>-4.166666666666663E-2</v>
      </c>
      <c r="R3">
        <f t="shared" ref="R3:R49" si="5">F3-G3</f>
        <v>4.166666666666663E-2</v>
      </c>
      <c r="S3">
        <f t="shared" ref="S3:S49" si="6">H3-I3</f>
        <v>4.1666666666666574E-2</v>
      </c>
      <c r="T3">
        <f t="shared" ref="T3:T49" si="7">H3-J3</f>
        <v>-1.3888888888888951E-2</v>
      </c>
      <c r="U3">
        <f t="shared" ref="U3:U49" si="8">I3-J3</f>
        <v>-5.5555555555555525E-2</v>
      </c>
    </row>
    <row r="4" spans="1:21" x14ac:dyDescent="0.2">
      <c r="A4" t="s">
        <v>7</v>
      </c>
      <c r="B4">
        <v>0.90277777777777779</v>
      </c>
      <c r="C4">
        <v>0.41666666666666669</v>
      </c>
      <c r="D4">
        <v>0.3333333333333332</v>
      </c>
      <c r="E4">
        <v>0.56944444444444453</v>
      </c>
      <c r="F4">
        <v>0.48611111111111116</v>
      </c>
      <c r="G4">
        <v>0.44444444444444442</v>
      </c>
      <c r="H4">
        <v>0.51388888888888895</v>
      </c>
      <c r="I4">
        <v>0.5</v>
      </c>
      <c r="J4">
        <v>0.52777777777777779</v>
      </c>
      <c r="M4">
        <f t="shared" si="0"/>
        <v>0.4861111111111111</v>
      </c>
      <c r="N4">
        <f t="shared" si="1"/>
        <v>0.56944444444444464</v>
      </c>
      <c r="O4">
        <f t="shared" si="2"/>
        <v>8.3333333333333481E-2</v>
      </c>
      <c r="P4">
        <f t="shared" si="3"/>
        <v>8.333333333333337E-2</v>
      </c>
      <c r="Q4">
        <f t="shared" si="4"/>
        <v>0.12500000000000011</v>
      </c>
      <c r="R4">
        <f t="shared" si="5"/>
        <v>4.1666666666666741E-2</v>
      </c>
      <c r="S4">
        <f t="shared" si="6"/>
        <v>1.3888888888888951E-2</v>
      </c>
      <c r="T4">
        <f t="shared" si="7"/>
        <v>-1.388888888888884E-2</v>
      </c>
      <c r="U4">
        <f t="shared" si="8"/>
        <v>-2.777777777777779E-2</v>
      </c>
    </row>
    <row r="5" spans="1:21" x14ac:dyDescent="0.2">
      <c r="A5" t="s">
        <v>8</v>
      </c>
      <c r="B5">
        <v>0.73611111111111116</v>
      </c>
      <c r="C5">
        <v>0.48611111111111116</v>
      </c>
      <c r="D5">
        <v>0.41666666666666652</v>
      </c>
      <c r="E5">
        <v>0.56944444444444453</v>
      </c>
      <c r="F5">
        <v>0.44444444444444459</v>
      </c>
      <c r="G5">
        <v>0.48611111111111116</v>
      </c>
      <c r="H5">
        <v>0.44444444444444448</v>
      </c>
      <c r="I5">
        <v>0.55555555555555547</v>
      </c>
      <c r="J5">
        <v>0.56944444444444431</v>
      </c>
      <c r="M5">
        <f t="shared" si="0"/>
        <v>0.25</v>
      </c>
      <c r="N5">
        <f t="shared" si="1"/>
        <v>0.31944444444444464</v>
      </c>
      <c r="O5">
        <f t="shared" si="2"/>
        <v>6.9444444444444642E-2</v>
      </c>
      <c r="P5">
        <f t="shared" si="3"/>
        <v>0.12499999999999994</v>
      </c>
      <c r="Q5">
        <f t="shared" si="4"/>
        <v>8.333333333333337E-2</v>
      </c>
      <c r="R5">
        <f t="shared" si="5"/>
        <v>-4.1666666666666574E-2</v>
      </c>
      <c r="S5">
        <f t="shared" si="6"/>
        <v>-0.11111111111111099</v>
      </c>
      <c r="T5">
        <f t="shared" si="7"/>
        <v>-0.12499999999999983</v>
      </c>
      <c r="U5">
        <f t="shared" si="8"/>
        <v>-1.388888888888884E-2</v>
      </c>
    </row>
    <row r="6" spans="1:21" x14ac:dyDescent="0.2">
      <c r="A6" t="s">
        <v>65</v>
      </c>
      <c r="B6">
        <v>0.95833333333333337</v>
      </c>
      <c r="C6">
        <v>0.79166666666666663</v>
      </c>
      <c r="D6">
        <v>0.59722222222222221</v>
      </c>
      <c r="E6">
        <v>0.69444444444444453</v>
      </c>
      <c r="F6">
        <v>0.61111111111111105</v>
      </c>
      <c r="G6">
        <v>0.59722222222222221</v>
      </c>
      <c r="H6">
        <v>0.52777777777777779</v>
      </c>
      <c r="I6">
        <v>0.49999999999999994</v>
      </c>
      <c r="J6">
        <v>0.54166666666666663</v>
      </c>
      <c r="M6">
        <f t="shared" si="0"/>
        <v>0.16666666666666674</v>
      </c>
      <c r="N6">
        <f t="shared" si="1"/>
        <v>0.36111111111111116</v>
      </c>
      <c r="O6">
        <f t="shared" si="2"/>
        <v>0.19444444444444442</v>
      </c>
      <c r="P6">
        <f t="shared" si="3"/>
        <v>8.3333333333333481E-2</v>
      </c>
      <c r="Q6">
        <f t="shared" si="4"/>
        <v>9.7222222222222321E-2</v>
      </c>
      <c r="R6">
        <f t="shared" si="5"/>
        <v>1.388888888888884E-2</v>
      </c>
      <c r="S6">
        <f t="shared" si="6"/>
        <v>2.7777777777777846E-2</v>
      </c>
      <c r="T6">
        <f t="shared" si="7"/>
        <v>-1.388888888888884E-2</v>
      </c>
      <c r="U6">
        <f t="shared" si="8"/>
        <v>-4.1666666666666685E-2</v>
      </c>
    </row>
    <row r="7" spans="1:21" x14ac:dyDescent="0.2">
      <c r="A7" t="s">
        <v>9</v>
      </c>
      <c r="B7">
        <v>0.81944444444444453</v>
      </c>
      <c r="C7">
        <v>0.36111111111111088</v>
      </c>
      <c r="D7">
        <v>0.27777777777777773</v>
      </c>
      <c r="E7">
        <v>0.55555555555555569</v>
      </c>
      <c r="F7">
        <v>0.50000000000000022</v>
      </c>
      <c r="G7">
        <v>0.38888888888888912</v>
      </c>
      <c r="H7">
        <v>0.45833333333333343</v>
      </c>
      <c r="I7">
        <v>0.44444444444444448</v>
      </c>
      <c r="J7">
        <v>0.45833333333333343</v>
      </c>
      <c r="M7">
        <f t="shared" si="0"/>
        <v>0.45833333333333365</v>
      </c>
      <c r="N7">
        <f t="shared" si="1"/>
        <v>0.54166666666666674</v>
      </c>
      <c r="O7">
        <f t="shared" si="2"/>
        <v>8.3333333333333148E-2</v>
      </c>
      <c r="P7">
        <f t="shared" si="3"/>
        <v>5.5555555555555469E-2</v>
      </c>
      <c r="Q7">
        <f t="shared" si="4"/>
        <v>0.16666666666666657</v>
      </c>
      <c r="R7">
        <f t="shared" si="5"/>
        <v>0.1111111111111111</v>
      </c>
      <c r="S7">
        <f t="shared" si="6"/>
        <v>1.3888888888888951E-2</v>
      </c>
      <c r="T7">
        <f t="shared" si="7"/>
        <v>0</v>
      </c>
      <c r="U7">
        <f t="shared" si="8"/>
        <v>-1.3888888888888951E-2</v>
      </c>
    </row>
    <row r="8" spans="1:21" x14ac:dyDescent="0.2">
      <c r="A8" t="s">
        <v>10</v>
      </c>
      <c r="B8">
        <v>0.86111111111111127</v>
      </c>
      <c r="C8">
        <v>0.16666666666666671</v>
      </c>
      <c r="D8">
        <v>0.38888888888888906</v>
      </c>
      <c r="E8">
        <v>0.47222222222222227</v>
      </c>
      <c r="F8">
        <v>0.43055555555555564</v>
      </c>
      <c r="G8">
        <v>0.38888888888888906</v>
      </c>
      <c r="H8">
        <v>0.50000000000000011</v>
      </c>
      <c r="I8">
        <v>0.41666666666666674</v>
      </c>
      <c r="J8">
        <v>0.41666666666666669</v>
      </c>
      <c r="M8">
        <f t="shared" si="0"/>
        <v>0.69444444444444453</v>
      </c>
      <c r="N8">
        <f t="shared" si="1"/>
        <v>0.47222222222222221</v>
      </c>
      <c r="O8">
        <f t="shared" si="2"/>
        <v>-0.22222222222222235</v>
      </c>
      <c r="P8">
        <f t="shared" si="3"/>
        <v>4.166666666666663E-2</v>
      </c>
      <c r="Q8">
        <f t="shared" si="4"/>
        <v>8.3333333333333204E-2</v>
      </c>
      <c r="R8">
        <f t="shared" si="5"/>
        <v>4.1666666666666574E-2</v>
      </c>
      <c r="S8">
        <f t="shared" si="6"/>
        <v>8.333333333333337E-2</v>
      </c>
      <c r="T8">
        <f t="shared" si="7"/>
        <v>8.3333333333333426E-2</v>
      </c>
      <c r="U8">
        <f t="shared" si="8"/>
        <v>0</v>
      </c>
    </row>
    <row r="9" spans="1:21" x14ac:dyDescent="0.2">
      <c r="A9" t="s">
        <v>11</v>
      </c>
      <c r="B9">
        <v>0.90277777777777768</v>
      </c>
      <c r="C9">
        <v>0.44444444444444459</v>
      </c>
      <c r="D9">
        <v>0.30555555555555564</v>
      </c>
      <c r="E9">
        <v>0.625</v>
      </c>
      <c r="F9">
        <v>0.51388888888888895</v>
      </c>
      <c r="G9">
        <v>0.50000000000000022</v>
      </c>
      <c r="H9">
        <v>0.47222222222222238</v>
      </c>
      <c r="I9">
        <v>0.4166666666666668</v>
      </c>
      <c r="J9">
        <v>0.52777777777777768</v>
      </c>
      <c r="M9">
        <f t="shared" si="0"/>
        <v>0.45833333333333309</v>
      </c>
      <c r="N9">
        <f t="shared" si="1"/>
        <v>0.5972222222222221</v>
      </c>
      <c r="O9">
        <f t="shared" si="2"/>
        <v>0.13888888888888895</v>
      </c>
      <c r="P9">
        <f t="shared" si="3"/>
        <v>0.11111111111111105</v>
      </c>
      <c r="Q9">
        <f t="shared" si="4"/>
        <v>0.12499999999999978</v>
      </c>
      <c r="R9">
        <f t="shared" si="5"/>
        <v>1.3888888888888729E-2</v>
      </c>
      <c r="S9">
        <f t="shared" si="6"/>
        <v>5.555555555555558E-2</v>
      </c>
      <c r="T9">
        <f t="shared" si="7"/>
        <v>-5.5555555555555303E-2</v>
      </c>
      <c r="U9">
        <f t="shared" si="8"/>
        <v>-0.11111111111111088</v>
      </c>
    </row>
    <row r="10" spans="1:21" x14ac:dyDescent="0.2">
      <c r="A10" t="s">
        <v>66</v>
      </c>
      <c r="B10">
        <v>0.95833333333333348</v>
      </c>
      <c r="C10">
        <v>6.9444444444444378E-2</v>
      </c>
      <c r="D10">
        <v>8.3333333333333273E-2</v>
      </c>
      <c r="E10">
        <v>0.29166666666666669</v>
      </c>
      <c r="F10">
        <v>0.26388888888888901</v>
      </c>
      <c r="G10">
        <v>0.40277777777777785</v>
      </c>
      <c r="H10">
        <v>0.30555555555555564</v>
      </c>
      <c r="I10">
        <v>0.33333333333333343</v>
      </c>
      <c r="J10">
        <v>0.38888888888888884</v>
      </c>
      <c r="M10">
        <f t="shared" si="0"/>
        <v>0.88888888888888906</v>
      </c>
      <c r="N10">
        <f t="shared" si="1"/>
        <v>0.87500000000000022</v>
      </c>
      <c r="O10">
        <f t="shared" si="2"/>
        <v>-1.3888888888888895E-2</v>
      </c>
      <c r="P10">
        <f t="shared" si="3"/>
        <v>2.7777777777777679E-2</v>
      </c>
      <c r="Q10">
        <f t="shared" si="4"/>
        <v>-0.11111111111111116</v>
      </c>
      <c r="R10">
        <f t="shared" si="5"/>
        <v>-0.13888888888888884</v>
      </c>
      <c r="S10">
        <f t="shared" si="6"/>
        <v>-2.777777777777779E-2</v>
      </c>
      <c r="T10">
        <f t="shared" si="7"/>
        <v>-8.3333333333333204E-2</v>
      </c>
      <c r="U10">
        <f t="shared" si="8"/>
        <v>-5.5555555555555414E-2</v>
      </c>
    </row>
    <row r="11" spans="1:21" x14ac:dyDescent="0.2">
      <c r="A11" t="s">
        <v>12</v>
      </c>
      <c r="B11">
        <v>0.77777777777777779</v>
      </c>
      <c r="C11">
        <v>0.40277777777777768</v>
      </c>
      <c r="D11">
        <v>0.20833333333333348</v>
      </c>
      <c r="E11">
        <v>0.43055555555555564</v>
      </c>
      <c r="F11">
        <v>0.36111111111111116</v>
      </c>
      <c r="G11">
        <v>0.31944444444444448</v>
      </c>
      <c r="H11">
        <v>0.52777777777777779</v>
      </c>
      <c r="I11">
        <v>0.50000000000000011</v>
      </c>
      <c r="J11">
        <v>0.41666666666666669</v>
      </c>
      <c r="M11">
        <f t="shared" si="0"/>
        <v>0.37500000000000011</v>
      </c>
      <c r="N11">
        <f t="shared" si="1"/>
        <v>0.56944444444444431</v>
      </c>
      <c r="O11">
        <f t="shared" si="2"/>
        <v>0.1944444444444442</v>
      </c>
      <c r="P11">
        <f t="shared" si="3"/>
        <v>6.9444444444444475E-2</v>
      </c>
      <c r="Q11">
        <f t="shared" si="4"/>
        <v>0.11111111111111116</v>
      </c>
      <c r="R11">
        <f t="shared" si="5"/>
        <v>4.1666666666666685E-2</v>
      </c>
      <c r="S11">
        <f t="shared" si="6"/>
        <v>2.7777777777777679E-2</v>
      </c>
      <c r="T11">
        <f t="shared" si="7"/>
        <v>0.1111111111111111</v>
      </c>
      <c r="U11">
        <f t="shared" si="8"/>
        <v>8.3333333333333426E-2</v>
      </c>
    </row>
    <row r="12" spans="1:21" x14ac:dyDescent="0.2">
      <c r="A12" t="s">
        <v>67</v>
      </c>
      <c r="B12">
        <v>0.86111111111111116</v>
      </c>
      <c r="C12">
        <v>0.56944444444444453</v>
      </c>
      <c r="D12">
        <v>0.45833333333333348</v>
      </c>
      <c r="E12">
        <v>0.50000000000000011</v>
      </c>
      <c r="F12">
        <v>0.52777777777777779</v>
      </c>
      <c r="G12">
        <v>0.59722222222222232</v>
      </c>
      <c r="H12">
        <v>0.62500000000000011</v>
      </c>
      <c r="I12">
        <v>0.58333333333333337</v>
      </c>
      <c r="J12">
        <v>0.52777777777777779</v>
      </c>
      <c r="M12">
        <f t="shared" si="0"/>
        <v>0.29166666666666663</v>
      </c>
      <c r="N12">
        <f t="shared" si="1"/>
        <v>0.40277777777777768</v>
      </c>
      <c r="O12">
        <f t="shared" si="2"/>
        <v>0.11111111111111105</v>
      </c>
      <c r="P12">
        <f t="shared" si="3"/>
        <v>-2.7777777777777679E-2</v>
      </c>
      <c r="Q12">
        <f t="shared" si="4"/>
        <v>-9.722222222222221E-2</v>
      </c>
      <c r="R12">
        <f t="shared" si="5"/>
        <v>-6.9444444444444531E-2</v>
      </c>
      <c r="S12">
        <f t="shared" si="6"/>
        <v>4.1666666666666741E-2</v>
      </c>
      <c r="T12">
        <f t="shared" si="7"/>
        <v>9.7222222222222321E-2</v>
      </c>
      <c r="U12">
        <f t="shared" si="8"/>
        <v>5.555555555555558E-2</v>
      </c>
    </row>
    <row r="13" spans="1:21" x14ac:dyDescent="0.2">
      <c r="A13" t="s">
        <v>13</v>
      </c>
      <c r="B13">
        <v>0.63888888888888884</v>
      </c>
      <c r="C13">
        <v>0.37500000000000006</v>
      </c>
      <c r="D13">
        <v>0.45833333333333331</v>
      </c>
      <c r="E13">
        <v>0.3888888888888889</v>
      </c>
      <c r="F13">
        <v>0.25000000000000017</v>
      </c>
      <c r="G13">
        <v>0.38888888888888884</v>
      </c>
      <c r="H13">
        <v>0.34722222222222215</v>
      </c>
      <c r="I13">
        <v>0.375</v>
      </c>
      <c r="J13">
        <v>0.41666666666666674</v>
      </c>
      <c r="M13">
        <f t="shared" si="0"/>
        <v>0.26388888888888878</v>
      </c>
      <c r="N13">
        <f t="shared" si="1"/>
        <v>0.18055555555555552</v>
      </c>
      <c r="O13">
        <f t="shared" si="2"/>
        <v>-8.3333333333333259E-2</v>
      </c>
      <c r="P13">
        <f t="shared" si="3"/>
        <v>0.13888888888888873</v>
      </c>
      <c r="Q13">
        <f t="shared" si="4"/>
        <v>0</v>
      </c>
      <c r="R13">
        <f t="shared" si="5"/>
        <v>-0.13888888888888867</v>
      </c>
      <c r="S13">
        <f t="shared" si="6"/>
        <v>-2.7777777777777846E-2</v>
      </c>
      <c r="T13">
        <f t="shared" si="7"/>
        <v>-6.9444444444444586E-2</v>
      </c>
      <c r="U13">
        <f t="shared" si="8"/>
        <v>-4.1666666666666741E-2</v>
      </c>
    </row>
    <row r="14" spans="1:21" x14ac:dyDescent="0.2">
      <c r="A14" t="s">
        <v>14</v>
      </c>
      <c r="B14">
        <v>0.83333333333333337</v>
      </c>
      <c r="C14">
        <v>0.51388888888888895</v>
      </c>
      <c r="D14">
        <v>0.27777777777777785</v>
      </c>
      <c r="E14">
        <v>0.37499999999999994</v>
      </c>
      <c r="F14">
        <v>0.54166666666666685</v>
      </c>
      <c r="G14">
        <v>0.4861111111111111</v>
      </c>
      <c r="H14">
        <v>0.43055555555555552</v>
      </c>
      <c r="I14">
        <v>0.47222222222222227</v>
      </c>
      <c r="J14">
        <v>0.55555555555555569</v>
      </c>
      <c r="M14">
        <f t="shared" si="0"/>
        <v>0.31944444444444442</v>
      </c>
      <c r="N14">
        <f t="shared" si="1"/>
        <v>0.55555555555555558</v>
      </c>
      <c r="O14">
        <f t="shared" si="2"/>
        <v>0.2361111111111111</v>
      </c>
      <c r="P14">
        <f t="shared" si="3"/>
        <v>-0.16666666666666691</v>
      </c>
      <c r="Q14">
        <f t="shared" si="4"/>
        <v>-0.11111111111111116</v>
      </c>
      <c r="R14">
        <f t="shared" si="5"/>
        <v>5.5555555555555747E-2</v>
      </c>
      <c r="S14">
        <f t="shared" si="6"/>
        <v>-4.1666666666666741E-2</v>
      </c>
      <c r="T14">
        <f t="shared" si="7"/>
        <v>-0.12500000000000017</v>
      </c>
      <c r="U14">
        <f t="shared" si="8"/>
        <v>-8.3333333333333426E-2</v>
      </c>
    </row>
    <row r="15" spans="1:21" x14ac:dyDescent="0.2">
      <c r="A15" t="s">
        <v>15</v>
      </c>
      <c r="B15">
        <v>0.59722222222222232</v>
      </c>
      <c r="C15">
        <v>0.51388888888888895</v>
      </c>
      <c r="D15">
        <v>0.48611111111111122</v>
      </c>
      <c r="E15">
        <v>0.51388888888888895</v>
      </c>
      <c r="F15">
        <v>0.54166666666666663</v>
      </c>
      <c r="G15">
        <v>0.4861111111111111</v>
      </c>
      <c r="H15">
        <v>0.45833333333333343</v>
      </c>
      <c r="I15">
        <v>0.45833333333333331</v>
      </c>
      <c r="J15">
        <v>0.51388888888888906</v>
      </c>
      <c r="M15">
        <f t="shared" si="0"/>
        <v>8.333333333333337E-2</v>
      </c>
      <c r="N15">
        <f t="shared" si="1"/>
        <v>0.1111111111111111</v>
      </c>
      <c r="O15">
        <f t="shared" si="2"/>
        <v>2.7777777777777735E-2</v>
      </c>
      <c r="P15">
        <f t="shared" si="3"/>
        <v>-2.7777777777777679E-2</v>
      </c>
      <c r="Q15">
        <f t="shared" si="4"/>
        <v>2.7777777777777846E-2</v>
      </c>
      <c r="R15">
        <f t="shared" si="5"/>
        <v>5.5555555555555525E-2</v>
      </c>
      <c r="S15">
        <f t="shared" si="6"/>
        <v>0</v>
      </c>
      <c r="T15">
        <f t="shared" si="7"/>
        <v>-5.5555555555555636E-2</v>
      </c>
      <c r="U15">
        <f t="shared" si="8"/>
        <v>-5.5555555555555747E-2</v>
      </c>
    </row>
    <row r="16" spans="1:21" x14ac:dyDescent="0.2">
      <c r="A16" t="s">
        <v>16</v>
      </c>
      <c r="B16">
        <v>0.875</v>
      </c>
      <c r="C16">
        <v>0.63888888888888906</v>
      </c>
      <c r="D16">
        <v>0.30555555555555552</v>
      </c>
      <c r="E16">
        <v>0.54166666666666663</v>
      </c>
      <c r="F16">
        <v>0.41666666666666669</v>
      </c>
      <c r="G16">
        <v>0.45833333333333331</v>
      </c>
      <c r="H16">
        <v>0.3888888888888889</v>
      </c>
      <c r="I16">
        <v>0.40277777777777785</v>
      </c>
      <c r="J16">
        <v>0.45833333333333348</v>
      </c>
      <c r="M16">
        <f t="shared" si="0"/>
        <v>0.23611111111111094</v>
      </c>
      <c r="N16">
        <f t="shared" si="1"/>
        <v>0.56944444444444442</v>
      </c>
      <c r="O16">
        <f t="shared" si="2"/>
        <v>0.33333333333333354</v>
      </c>
      <c r="P16">
        <f t="shared" si="3"/>
        <v>0.12499999999999994</v>
      </c>
      <c r="Q16">
        <f t="shared" si="4"/>
        <v>8.3333333333333315E-2</v>
      </c>
      <c r="R16">
        <f t="shared" si="5"/>
        <v>-4.166666666666663E-2</v>
      </c>
      <c r="S16">
        <f t="shared" si="6"/>
        <v>-1.3888888888888951E-2</v>
      </c>
      <c r="T16">
        <f t="shared" si="7"/>
        <v>-6.9444444444444586E-2</v>
      </c>
      <c r="U16">
        <f t="shared" si="8"/>
        <v>-5.5555555555555636E-2</v>
      </c>
    </row>
    <row r="17" spans="1:21" x14ac:dyDescent="0.2">
      <c r="A17" t="s">
        <v>17</v>
      </c>
      <c r="B17">
        <v>0.79166666666666663</v>
      </c>
      <c r="C17">
        <v>0.43055555555555558</v>
      </c>
      <c r="D17">
        <v>0.40277777777777773</v>
      </c>
      <c r="E17">
        <v>0.5</v>
      </c>
      <c r="F17">
        <v>0.44444444444444442</v>
      </c>
      <c r="G17">
        <v>0.31944444444444436</v>
      </c>
      <c r="H17">
        <v>0.3888888888888889</v>
      </c>
      <c r="I17">
        <v>0.41666666666666674</v>
      </c>
      <c r="J17">
        <v>0.44444444444444448</v>
      </c>
      <c r="M17">
        <f t="shared" si="0"/>
        <v>0.36111111111111105</v>
      </c>
      <c r="N17">
        <f t="shared" si="1"/>
        <v>0.3888888888888889</v>
      </c>
      <c r="O17">
        <f t="shared" si="2"/>
        <v>2.7777777777777846E-2</v>
      </c>
      <c r="P17">
        <f t="shared" si="3"/>
        <v>5.555555555555558E-2</v>
      </c>
      <c r="Q17">
        <f t="shared" si="4"/>
        <v>0.18055555555555564</v>
      </c>
      <c r="R17">
        <f t="shared" si="5"/>
        <v>0.12500000000000006</v>
      </c>
      <c r="S17">
        <f t="shared" si="6"/>
        <v>-2.7777777777777846E-2</v>
      </c>
      <c r="T17">
        <f t="shared" si="7"/>
        <v>-5.555555555555558E-2</v>
      </c>
      <c r="U17">
        <f t="shared" si="8"/>
        <v>-2.7777777777777735E-2</v>
      </c>
    </row>
    <row r="18" spans="1:21" x14ac:dyDescent="0.2">
      <c r="A18" t="s">
        <v>18</v>
      </c>
      <c r="B18">
        <v>0.93055555555555547</v>
      </c>
      <c r="C18">
        <v>0.625</v>
      </c>
      <c r="D18">
        <v>0.44444444444444448</v>
      </c>
      <c r="E18">
        <v>0.69444444444444453</v>
      </c>
      <c r="F18">
        <v>0.54166666666666663</v>
      </c>
      <c r="G18">
        <v>0.56944444444444442</v>
      </c>
      <c r="H18">
        <v>0.58333333333333337</v>
      </c>
      <c r="I18">
        <v>0.62499999999999989</v>
      </c>
      <c r="J18">
        <v>0.59722222222222221</v>
      </c>
      <c r="M18">
        <f t="shared" si="0"/>
        <v>0.30555555555555547</v>
      </c>
      <c r="N18">
        <f t="shared" si="1"/>
        <v>0.48611111111111099</v>
      </c>
      <c r="O18">
        <f t="shared" si="2"/>
        <v>0.18055555555555552</v>
      </c>
      <c r="P18">
        <f t="shared" si="3"/>
        <v>0.1527777777777779</v>
      </c>
      <c r="Q18">
        <f t="shared" si="4"/>
        <v>0.12500000000000011</v>
      </c>
      <c r="R18">
        <f t="shared" si="5"/>
        <v>-2.777777777777779E-2</v>
      </c>
      <c r="S18">
        <f t="shared" si="6"/>
        <v>-4.1666666666666519E-2</v>
      </c>
      <c r="T18">
        <f t="shared" si="7"/>
        <v>-1.388888888888884E-2</v>
      </c>
      <c r="U18">
        <f t="shared" si="8"/>
        <v>2.7777777777777679E-2</v>
      </c>
    </row>
    <row r="19" spans="1:21" x14ac:dyDescent="0.2">
      <c r="A19" t="s">
        <v>19</v>
      </c>
      <c r="B19">
        <v>0.86111111111111105</v>
      </c>
      <c r="C19">
        <v>0.43055555555555564</v>
      </c>
      <c r="D19">
        <v>0.16666666666666682</v>
      </c>
      <c r="E19">
        <v>0.54166666666666663</v>
      </c>
      <c r="F19">
        <v>0.58333333333333337</v>
      </c>
      <c r="G19">
        <v>0.43055555555555564</v>
      </c>
      <c r="H19">
        <v>0.44444444444444436</v>
      </c>
      <c r="I19">
        <v>0.38888888888888906</v>
      </c>
      <c r="J19">
        <v>0.45833333333333343</v>
      </c>
      <c r="M19">
        <f t="shared" si="0"/>
        <v>0.43055555555555541</v>
      </c>
      <c r="N19">
        <f t="shared" si="1"/>
        <v>0.6944444444444442</v>
      </c>
      <c r="O19">
        <f t="shared" si="2"/>
        <v>0.26388888888888884</v>
      </c>
      <c r="P19">
        <f t="shared" si="3"/>
        <v>-4.1666666666666741E-2</v>
      </c>
      <c r="Q19">
        <f t="shared" si="4"/>
        <v>0.11111111111111099</v>
      </c>
      <c r="R19">
        <f t="shared" si="5"/>
        <v>0.15277777777777773</v>
      </c>
      <c r="S19">
        <f t="shared" si="6"/>
        <v>5.5555555555555303E-2</v>
      </c>
      <c r="T19">
        <f t="shared" si="7"/>
        <v>-1.3888888888889062E-2</v>
      </c>
      <c r="U19">
        <f t="shared" si="8"/>
        <v>-6.9444444444444364E-2</v>
      </c>
    </row>
    <row r="20" spans="1:21" x14ac:dyDescent="0.2">
      <c r="A20" t="s">
        <v>20</v>
      </c>
      <c r="B20">
        <v>0.59722222222222232</v>
      </c>
      <c r="C20">
        <v>0.36111111111111116</v>
      </c>
      <c r="D20">
        <v>0.30555555555555569</v>
      </c>
      <c r="E20">
        <v>0.54166666666666685</v>
      </c>
      <c r="F20">
        <v>0.38888888888888884</v>
      </c>
      <c r="G20">
        <v>0.48611111111111116</v>
      </c>
      <c r="H20">
        <v>0.52777777777777779</v>
      </c>
      <c r="I20">
        <v>0.52777777777777779</v>
      </c>
      <c r="J20">
        <v>0.55555555555555569</v>
      </c>
      <c r="M20">
        <f t="shared" si="0"/>
        <v>0.23611111111111116</v>
      </c>
      <c r="N20">
        <f t="shared" si="1"/>
        <v>0.29166666666666663</v>
      </c>
      <c r="O20">
        <f t="shared" si="2"/>
        <v>5.5555555555555469E-2</v>
      </c>
      <c r="P20">
        <f t="shared" si="3"/>
        <v>0.15277777777777801</v>
      </c>
      <c r="Q20">
        <f t="shared" si="4"/>
        <v>5.5555555555555691E-2</v>
      </c>
      <c r="R20">
        <f t="shared" si="5"/>
        <v>-9.7222222222222321E-2</v>
      </c>
      <c r="S20">
        <f t="shared" si="6"/>
        <v>0</v>
      </c>
      <c r="T20">
        <f t="shared" si="7"/>
        <v>-2.7777777777777901E-2</v>
      </c>
      <c r="U20">
        <f t="shared" si="8"/>
        <v>-2.7777777777777901E-2</v>
      </c>
    </row>
    <row r="21" spans="1:21" x14ac:dyDescent="0.2">
      <c r="A21" t="s">
        <v>68</v>
      </c>
      <c r="B21">
        <v>0.88888888888888884</v>
      </c>
      <c r="C21">
        <v>0.27777777777777785</v>
      </c>
      <c r="D21">
        <v>0.30555555555555541</v>
      </c>
      <c r="E21">
        <v>0.45833333333333343</v>
      </c>
      <c r="F21">
        <v>0.54166666666666663</v>
      </c>
      <c r="G21">
        <v>0.43055555555555558</v>
      </c>
      <c r="H21">
        <v>0.56944444444444453</v>
      </c>
      <c r="I21">
        <v>0.44444444444444442</v>
      </c>
      <c r="J21">
        <v>0.43055555555555564</v>
      </c>
      <c r="M21">
        <f t="shared" si="0"/>
        <v>0.61111111111111094</v>
      </c>
      <c r="N21">
        <f t="shared" si="1"/>
        <v>0.58333333333333348</v>
      </c>
      <c r="O21">
        <f t="shared" si="2"/>
        <v>-2.7777777777777568E-2</v>
      </c>
      <c r="P21">
        <f t="shared" si="3"/>
        <v>-8.3333333333333204E-2</v>
      </c>
      <c r="Q21">
        <f t="shared" si="4"/>
        <v>2.7777777777777846E-2</v>
      </c>
      <c r="R21">
        <f t="shared" si="5"/>
        <v>0.11111111111111105</v>
      </c>
      <c r="S21">
        <f t="shared" si="6"/>
        <v>0.12500000000000011</v>
      </c>
      <c r="T21">
        <f t="shared" si="7"/>
        <v>0.1388888888888889</v>
      </c>
      <c r="U21">
        <f t="shared" si="8"/>
        <v>1.3888888888888784E-2</v>
      </c>
    </row>
    <row r="22" spans="1:21" x14ac:dyDescent="0.2">
      <c r="A22" t="s">
        <v>21</v>
      </c>
      <c r="B22">
        <v>0.83333333333333337</v>
      </c>
      <c r="C22">
        <v>0.51388888888888895</v>
      </c>
      <c r="D22">
        <v>0.41666666666666674</v>
      </c>
      <c r="E22">
        <v>0.55555555555555547</v>
      </c>
      <c r="F22">
        <v>0.5</v>
      </c>
      <c r="G22">
        <v>0.44444444444444448</v>
      </c>
      <c r="H22">
        <v>0.59722222222222221</v>
      </c>
      <c r="I22">
        <v>0.61111111111111116</v>
      </c>
      <c r="J22">
        <v>0.48611111111111116</v>
      </c>
      <c r="M22">
        <f t="shared" si="0"/>
        <v>0.31944444444444442</v>
      </c>
      <c r="N22">
        <f t="shared" si="1"/>
        <v>0.41666666666666663</v>
      </c>
      <c r="O22">
        <f t="shared" si="2"/>
        <v>9.722222222222221E-2</v>
      </c>
      <c r="P22">
        <f t="shared" si="3"/>
        <v>5.5555555555555469E-2</v>
      </c>
      <c r="Q22">
        <f t="shared" si="4"/>
        <v>0.11111111111111099</v>
      </c>
      <c r="R22">
        <f t="shared" si="5"/>
        <v>5.5555555555555525E-2</v>
      </c>
      <c r="S22">
        <f t="shared" si="6"/>
        <v>-1.3888888888888951E-2</v>
      </c>
      <c r="T22">
        <f t="shared" si="7"/>
        <v>0.11111111111111105</v>
      </c>
      <c r="U22">
        <f t="shared" si="8"/>
        <v>0.125</v>
      </c>
    </row>
    <row r="23" spans="1:21" x14ac:dyDescent="0.2">
      <c r="A23" t="s">
        <v>22</v>
      </c>
      <c r="B23">
        <v>0.94444444444444464</v>
      </c>
      <c r="C23">
        <v>0.52777777777777768</v>
      </c>
      <c r="D23">
        <v>0.33333333333333331</v>
      </c>
      <c r="E23">
        <v>0.58333333333333337</v>
      </c>
      <c r="F23">
        <v>0.54166666666666663</v>
      </c>
      <c r="G23">
        <v>0.55555555555555569</v>
      </c>
      <c r="H23">
        <v>0.52777777777777779</v>
      </c>
      <c r="I23">
        <v>0.55555555555555558</v>
      </c>
      <c r="J23">
        <v>0.59722222222222221</v>
      </c>
      <c r="M23">
        <f t="shared" si="0"/>
        <v>0.41666666666666696</v>
      </c>
      <c r="N23">
        <f t="shared" si="1"/>
        <v>0.61111111111111138</v>
      </c>
      <c r="O23">
        <f t="shared" si="2"/>
        <v>0.19444444444444436</v>
      </c>
      <c r="P23">
        <f t="shared" si="3"/>
        <v>4.1666666666666741E-2</v>
      </c>
      <c r="Q23">
        <f t="shared" si="4"/>
        <v>2.7777777777777679E-2</v>
      </c>
      <c r="R23">
        <f t="shared" si="5"/>
        <v>-1.3888888888889062E-2</v>
      </c>
      <c r="S23">
        <f t="shared" si="6"/>
        <v>-2.777777777777779E-2</v>
      </c>
      <c r="T23">
        <f t="shared" si="7"/>
        <v>-6.944444444444442E-2</v>
      </c>
      <c r="U23">
        <f t="shared" si="8"/>
        <v>-4.166666666666663E-2</v>
      </c>
    </row>
    <row r="24" spans="1:21" x14ac:dyDescent="0.2">
      <c r="A24" t="s">
        <v>23</v>
      </c>
      <c r="B24">
        <v>0.58333333333333348</v>
      </c>
      <c r="C24">
        <v>0.33333333333333331</v>
      </c>
      <c r="D24">
        <v>0.15277777777777782</v>
      </c>
      <c r="E24">
        <v>0.36111111111111116</v>
      </c>
      <c r="F24">
        <v>0.40277777777777796</v>
      </c>
      <c r="G24">
        <v>0.33333333333333348</v>
      </c>
      <c r="H24">
        <v>0.47222222222222215</v>
      </c>
      <c r="I24">
        <v>0.40277777777777773</v>
      </c>
      <c r="J24">
        <v>0.45833333333333343</v>
      </c>
      <c r="M24">
        <f t="shared" si="0"/>
        <v>0.25000000000000017</v>
      </c>
      <c r="N24">
        <f t="shared" si="1"/>
        <v>0.43055555555555569</v>
      </c>
      <c r="O24">
        <f t="shared" si="2"/>
        <v>0.1805555555555555</v>
      </c>
      <c r="P24">
        <f t="shared" si="3"/>
        <v>-4.1666666666666796E-2</v>
      </c>
      <c r="Q24">
        <f t="shared" si="4"/>
        <v>2.7777777777777679E-2</v>
      </c>
      <c r="R24">
        <f t="shared" si="5"/>
        <v>6.9444444444444475E-2</v>
      </c>
      <c r="S24">
        <f t="shared" si="6"/>
        <v>6.944444444444442E-2</v>
      </c>
      <c r="T24">
        <f t="shared" si="7"/>
        <v>1.3888888888888729E-2</v>
      </c>
      <c r="U24">
        <f t="shared" si="8"/>
        <v>-5.5555555555555691E-2</v>
      </c>
    </row>
    <row r="25" spans="1:21" x14ac:dyDescent="0.2">
      <c r="A25" t="s">
        <v>69</v>
      </c>
      <c r="B25">
        <v>0.84722222222222221</v>
      </c>
      <c r="C25">
        <v>0.30555555555555552</v>
      </c>
      <c r="D25">
        <v>0.29166666666666657</v>
      </c>
      <c r="E25">
        <v>0.61111111111111127</v>
      </c>
      <c r="F25">
        <v>0.59722222222222232</v>
      </c>
      <c r="G25">
        <v>0.47222222222222232</v>
      </c>
      <c r="H25">
        <v>0.5277777777777779</v>
      </c>
      <c r="I25">
        <v>0.43055555555555564</v>
      </c>
      <c r="J25">
        <v>0.45833333333333331</v>
      </c>
      <c r="M25">
        <f t="shared" si="0"/>
        <v>0.54166666666666674</v>
      </c>
      <c r="N25">
        <f t="shared" si="1"/>
        <v>0.55555555555555558</v>
      </c>
      <c r="O25">
        <f t="shared" si="2"/>
        <v>1.3888888888888951E-2</v>
      </c>
      <c r="P25">
        <f t="shared" si="3"/>
        <v>1.3888888888888951E-2</v>
      </c>
      <c r="Q25">
        <f t="shared" si="4"/>
        <v>0.13888888888888895</v>
      </c>
      <c r="R25">
        <f t="shared" si="5"/>
        <v>0.125</v>
      </c>
      <c r="S25">
        <f t="shared" si="6"/>
        <v>9.7222222222222265E-2</v>
      </c>
      <c r="T25">
        <f t="shared" si="7"/>
        <v>6.9444444444444586E-2</v>
      </c>
      <c r="U25">
        <f t="shared" si="8"/>
        <v>-2.7777777777777679E-2</v>
      </c>
    </row>
    <row r="26" spans="1:21" x14ac:dyDescent="0.2">
      <c r="A26" t="s">
        <v>24</v>
      </c>
      <c r="B26">
        <v>0.87499999999999989</v>
      </c>
      <c r="C26">
        <v>0.44444444444444448</v>
      </c>
      <c r="D26">
        <v>0.19444444444444439</v>
      </c>
      <c r="E26">
        <v>0.59722222222222221</v>
      </c>
      <c r="F26">
        <v>0.47222222222222227</v>
      </c>
      <c r="G26">
        <v>0.44444444444444436</v>
      </c>
      <c r="H26">
        <v>0.30555555555555552</v>
      </c>
      <c r="I26">
        <v>0.37499999999999994</v>
      </c>
      <c r="J26">
        <v>0.34722222222222232</v>
      </c>
      <c r="M26">
        <f t="shared" si="0"/>
        <v>0.43055555555555541</v>
      </c>
      <c r="N26">
        <f t="shared" si="1"/>
        <v>0.68055555555555547</v>
      </c>
      <c r="O26">
        <f t="shared" si="2"/>
        <v>0.25000000000000011</v>
      </c>
      <c r="P26">
        <f t="shared" si="3"/>
        <v>0.12499999999999994</v>
      </c>
      <c r="Q26">
        <f t="shared" si="4"/>
        <v>0.15277777777777785</v>
      </c>
      <c r="R26">
        <f t="shared" si="5"/>
        <v>2.7777777777777901E-2</v>
      </c>
      <c r="S26">
        <f t="shared" si="6"/>
        <v>-6.944444444444442E-2</v>
      </c>
      <c r="T26">
        <f t="shared" si="7"/>
        <v>-4.1666666666666796E-2</v>
      </c>
      <c r="U26">
        <f t="shared" si="8"/>
        <v>2.7777777777777624E-2</v>
      </c>
    </row>
    <row r="27" spans="1:21" x14ac:dyDescent="0.2">
      <c r="A27" t="s">
        <v>25</v>
      </c>
      <c r="B27">
        <v>0.69444444444444453</v>
      </c>
      <c r="C27">
        <v>0.36111111111111116</v>
      </c>
      <c r="D27">
        <v>0.40277777777777773</v>
      </c>
      <c r="E27">
        <v>0.51388888888888895</v>
      </c>
      <c r="F27">
        <v>0.47222222222222238</v>
      </c>
      <c r="G27">
        <v>0.48611111111111122</v>
      </c>
      <c r="H27">
        <v>0.43055555555555564</v>
      </c>
      <c r="I27">
        <v>0.41666666666666674</v>
      </c>
      <c r="J27">
        <v>0.4027777777777779</v>
      </c>
      <c r="M27">
        <f t="shared" si="0"/>
        <v>0.33333333333333337</v>
      </c>
      <c r="N27">
        <f t="shared" si="1"/>
        <v>0.2916666666666668</v>
      </c>
      <c r="O27">
        <f t="shared" si="2"/>
        <v>-4.1666666666666574E-2</v>
      </c>
      <c r="P27">
        <f t="shared" si="3"/>
        <v>4.1666666666666574E-2</v>
      </c>
      <c r="Q27">
        <f t="shared" si="4"/>
        <v>2.7777777777777735E-2</v>
      </c>
      <c r="R27">
        <f t="shared" si="5"/>
        <v>-1.388888888888884E-2</v>
      </c>
      <c r="S27">
        <f t="shared" si="6"/>
        <v>1.3888888888888895E-2</v>
      </c>
      <c r="T27">
        <f t="shared" si="7"/>
        <v>2.7777777777777735E-2</v>
      </c>
      <c r="U27">
        <f t="shared" si="8"/>
        <v>1.388888888888884E-2</v>
      </c>
    </row>
    <row r="28" spans="1:21" x14ac:dyDescent="0.2">
      <c r="A28" t="s">
        <v>26</v>
      </c>
      <c r="B28">
        <v>0.75</v>
      </c>
      <c r="C28">
        <v>0.34722222222222232</v>
      </c>
      <c r="D28">
        <v>0.15277777777777768</v>
      </c>
      <c r="E28">
        <v>0.54166666666666685</v>
      </c>
      <c r="F28">
        <v>0.48611111111111116</v>
      </c>
      <c r="G28">
        <v>0.47222222222222215</v>
      </c>
      <c r="H28">
        <v>0.40277777777777768</v>
      </c>
      <c r="I28">
        <v>0.37499999999999994</v>
      </c>
      <c r="J28">
        <v>0.38888888888888878</v>
      </c>
      <c r="M28">
        <f t="shared" si="0"/>
        <v>0.40277777777777768</v>
      </c>
      <c r="N28">
        <f t="shared" si="1"/>
        <v>0.59722222222222232</v>
      </c>
      <c r="O28">
        <f t="shared" si="2"/>
        <v>0.19444444444444464</v>
      </c>
      <c r="P28">
        <f t="shared" si="3"/>
        <v>5.5555555555555691E-2</v>
      </c>
      <c r="Q28">
        <f t="shared" si="4"/>
        <v>6.9444444444444697E-2</v>
      </c>
      <c r="R28">
        <f t="shared" si="5"/>
        <v>1.3888888888889006E-2</v>
      </c>
      <c r="S28">
        <f t="shared" si="6"/>
        <v>2.7777777777777735E-2</v>
      </c>
      <c r="T28">
        <f t="shared" si="7"/>
        <v>1.3888888888888895E-2</v>
      </c>
      <c r="U28">
        <f t="shared" si="8"/>
        <v>-1.388888888888884E-2</v>
      </c>
    </row>
    <row r="29" spans="1:21" x14ac:dyDescent="0.2">
      <c r="A29" t="s">
        <v>27</v>
      </c>
      <c r="B29">
        <v>0.73611111111111105</v>
      </c>
      <c r="C29">
        <v>0.38888888888888901</v>
      </c>
      <c r="D29">
        <v>0.3888888888888889</v>
      </c>
      <c r="E29">
        <v>0.26388888888888901</v>
      </c>
      <c r="F29">
        <v>0.31944444444444453</v>
      </c>
      <c r="G29">
        <v>0.2638888888888889</v>
      </c>
      <c r="H29">
        <v>0.45833333333333343</v>
      </c>
      <c r="I29">
        <v>0.40277777777777785</v>
      </c>
      <c r="J29">
        <v>0.33333333333333343</v>
      </c>
      <c r="M29">
        <f t="shared" si="0"/>
        <v>0.34722222222222204</v>
      </c>
      <c r="N29">
        <f t="shared" si="1"/>
        <v>0.34722222222222215</v>
      </c>
      <c r="O29">
        <f t="shared" si="2"/>
        <v>0</v>
      </c>
      <c r="P29">
        <f t="shared" si="3"/>
        <v>-5.5555555555555525E-2</v>
      </c>
      <c r="Q29">
        <f t="shared" si="4"/>
        <v>0</v>
      </c>
      <c r="R29">
        <f t="shared" si="5"/>
        <v>5.5555555555555636E-2</v>
      </c>
      <c r="S29">
        <f t="shared" si="6"/>
        <v>5.555555555555558E-2</v>
      </c>
      <c r="T29">
        <f t="shared" si="7"/>
        <v>0.125</v>
      </c>
      <c r="U29">
        <f t="shared" si="8"/>
        <v>6.944444444444442E-2</v>
      </c>
    </row>
    <row r="30" spans="1:21" x14ac:dyDescent="0.2">
      <c r="A30" t="s">
        <v>28</v>
      </c>
      <c r="B30">
        <v>0.98611111111111116</v>
      </c>
      <c r="C30">
        <v>0.81944444444444453</v>
      </c>
      <c r="D30">
        <v>0.5555555555555558</v>
      </c>
      <c r="E30">
        <v>0.84722222222222232</v>
      </c>
      <c r="F30">
        <v>0.56944444444444431</v>
      </c>
      <c r="G30">
        <v>0.66666666666666663</v>
      </c>
      <c r="H30">
        <v>0.69444444444444453</v>
      </c>
      <c r="I30">
        <v>0.74999999999999989</v>
      </c>
      <c r="J30">
        <v>0.58333333333333326</v>
      </c>
      <c r="M30">
        <f t="shared" si="0"/>
        <v>0.16666666666666663</v>
      </c>
      <c r="N30">
        <f t="shared" si="1"/>
        <v>0.43055555555555536</v>
      </c>
      <c r="O30">
        <f t="shared" si="2"/>
        <v>0.26388888888888873</v>
      </c>
      <c r="P30">
        <f t="shared" si="3"/>
        <v>0.27777777777777801</v>
      </c>
      <c r="Q30">
        <f t="shared" si="4"/>
        <v>0.18055555555555569</v>
      </c>
      <c r="R30">
        <f t="shared" si="5"/>
        <v>-9.7222222222222321E-2</v>
      </c>
      <c r="S30">
        <f t="shared" si="6"/>
        <v>-5.5555555555555358E-2</v>
      </c>
      <c r="T30">
        <f t="shared" si="7"/>
        <v>0.11111111111111127</v>
      </c>
      <c r="U30">
        <f t="shared" si="8"/>
        <v>0.16666666666666663</v>
      </c>
    </row>
    <row r="31" spans="1:21" x14ac:dyDescent="0.2">
      <c r="A31" t="s">
        <v>29</v>
      </c>
      <c r="B31">
        <v>0.83333333333333348</v>
      </c>
      <c r="C31">
        <v>0.48611111111111116</v>
      </c>
      <c r="D31">
        <v>0.38888888888888906</v>
      </c>
      <c r="E31">
        <v>0.56944444444444464</v>
      </c>
      <c r="F31">
        <v>0.52777777777777768</v>
      </c>
      <c r="G31">
        <v>0.55555555555555569</v>
      </c>
      <c r="H31">
        <v>0.52777777777777768</v>
      </c>
      <c r="I31">
        <v>0.4861111111111111</v>
      </c>
      <c r="J31">
        <v>0.45833333333333343</v>
      </c>
      <c r="M31">
        <f t="shared" si="0"/>
        <v>0.34722222222222232</v>
      </c>
      <c r="N31">
        <f t="shared" si="1"/>
        <v>0.44444444444444442</v>
      </c>
      <c r="O31">
        <f t="shared" si="2"/>
        <v>9.7222222222222099E-2</v>
      </c>
      <c r="P31">
        <f t="shared" si="3"/>
        <v>4.1666666666666963E-2</v>
      </c>
      <c r="Q31">
        <f t="shared" si="4"/>
        <v>1.3888888888888951E-2</v>
      </c>
      <c r="R31">
        <f t="shared" si="5"/>
        <v>-2.7777777777778012E-2</v>
      </c>
      <c r="S31">
        <f t="shared" si="6"/>
        <v>4.1666666666666574E-2</v>
      </c>
      <c r="T31">
        <f t="shared" si="7"/>
        <v>6.9444444444444253E-2</v>
      </c>
      <c r="U31">
        <f t="shared" si="8"/>
        <v>2.7777777777777679E-2</v>
      </c>
    </row>
    <row r="32" spans="1:21" x14ac:dyDescent="0.2">
      <c r="A32" t="s">
        <v>30</v>
      </c>
      <c r="B32">
        <v>0.87500000000000011</v>
      </c>
      <c r="C32">
        <v>0.4166666666666668</v>
      </c>
      <c r="D32">
        <v>0.37499999999999994</v>
      </c>
      <c r="E32">
        <v>0.52777777777777768</v>
      </c>
      <c r="F32">
        <v>0.51388888888888895</v>
      </c>
      <c r="G32">
        <v>0.5</v>
      </c>
      <c r="H32">
        <v>0.51388888888888884</v>
      </c>
      <c r="I32">
        <v>0.49999999999999994</v>
      </c>
      <c r="J32">
        <v>0.56944444444444442</v>
      </c>
      <c r="M32">
        <f t="shared" si="0"/>
        <v>0.45833333333333331</v>
      </c>
      <c r="N32">
        <f t="shared" si="1"/>
        <v>0.50000000000000022</v>
      </c>
      <c r="O32">
        <f t="shared" si="2"/>
        <v>4.1666666666666852E-2</v>
      </c>
      <c r="P32">
        <f t="shared" si="3"/>
        <v>1.3888888888888729E-2</v>
      </c>
      <c r="Q32">
        <f t="shared" si="4"/>
        <v>2.7777777777777679E-2</v>
      </c>
      <c r="R32">
        <f t="shared" si="5"/>
        <v>1.3888888888888951E-2</v>
      </c>
      <c r="S32">
        <f t="shared" si="6"/>
        <v>1.3888888888888895E-2</v>
      </c>
      <c r="T32">
        <f t="shared" si="7"/>
        <v>-5.555555555555558E-2</v>
      </c>
      <c r="U32">
        <f t="shared" si="8"/>
        <v>-6.9444444444444475E-2</v>
      </c>
    </row>
    <row r="33" spans="1:21" x14ac:dyDescent="0.2">
      <c r="A33" t="s">
        <v>31</v>
      </c>
      <c r="B33">
        <v>0.83333333333333337</v>
      </c>
      <c r="C33">
        <v>0.55555555555555547</v>
      </c>
      <c r="D33">
        <v>0.51388888888888884</v>
      </c>
      <c r="E33">
        <v>0.54166666666666685</v>
      </c>
      <c r="F33">
        <v>0.54166666666666674</v>
      </c>
      <c r="G33">
        <v>0.50000000000000011</v>
      </c>
      <c r="H33">
        <v>0.51388888888888873</v>
      </c>
      <c r="I33">
        <v>0.55555555555555547</v>
      </c>
      <c r="J33">
        <v>0.58333333333333348</v>
      </c>
      <c r="M33">
        <f t="shared" si="0"/>
        <v>0.2777777777777779</v>
      </c>
      <c r="N33">
        <f t="shared" si="1"/>
        <v>0.31944444444444453</v>
      </c>
      <c r="O33">
        <f t="shared" si="2"/>
        <v>4.166666666666663E-2</v>
      </c>
      <c r="P33">
        <f t="shared" si="3"/>
        <v>0</v>
      </c>
      <c r="Q33">
        <f t="shared" si="4"/>
        <v>4.1666666666666741E-2</v>
      </c>
      <c r="R33">
        <f t="shared" si="5"/>
        <v>4.166666666666663E-2</v>
      </c>
      <c r="S33">
        <f t="shared" si="6"/>
        <v>-4.1666666666666741E-2</v>
      </c>
      <c r="T33">
        <f t="shared" si="7"/>
        <v>-6.9444444444444753E-2</v>
      </c>
      <c r="U33">
        <f t="shared" si="8"/>
        <v>-2.7777777777778012E-2</v>
      </c>
    </row>
    <row r="34" spans="1:21" x14ac:dyDescent="0.2">
      <c r="A34" t="s">
        <v>70</v>
      </c>
      <c r="B34">
        <v>0.37499999999999983</v>
      </c>
      <c r="C34">
        <v>6.9444444444444434E-2</v>
      </c>
      <c r="D34">
        <v>6.9444444444444378E-2</v>
      </c>
      <c r="E34">
        <v>0.4027777777777779</v>
      </c>
      <c r="F34">
        <v>0.34722222222222232</v>
      </c>
      <c r="G34">
        <v>0.36111111111111122</v>
      </c>
      <c r="H34">
        <v>0.29166666666666669</v>
      </c>
      <c r="I34">
        <v>0.27777777777777762</v>
      </c>
      <c r="J34">
        <v>0.29166666666666669</v>
      </c>
      <c r="M34">
        <f t="shared" si="0"/>
        <v>0.30555555555555541</v>
      </c>
      <c r="N34">
        <f t="shared" si="1"/>
        <v>0.30555555555555547</v>
      </c>
      <c r="O34">
        <f t="shared" si="2"/>
        <v>0</v>
      </c>
      <c r="P34">
        <f t="shared" si="3"/>
        <v>5.555555555555558E-2</v>
      </c>
      <c r="Q34">
        <f t="shared" si="4"/>
        <v>4.1666666666666685E-2</v>
      </c>
      <c r="R34">
        <f t="shared" si="5"/>
        <v>-1.3888888888888895E-2</v>
      </c>
      <c r="S34">
        <f t="shared" si="6"/>
        <v>1.3888888888889062E-2</v>
      </c>
      <c r="T34">
        <f t="shared" si="7"/>
        <v>0</v>
      </c>
      <c r="U34">
        <f t="shared" si="8"/>
        <v>-1.3888888888889062E-2</v>
      </c>
    </row>
    <row r="35" spans="1:21" x14ac:dyDescent="0.2">
      <c r="A35" t="s">
        <v>32</v>
      </c>
      <c r="B35">
        <v>0.80555555555555547</v>
      </c>
      <c r="C35">
        <v>0.47222222222222232</v>
      </c>
      <c r="D35">
        <v>0.31944444444444448</v>
      </c>
      <c r="E35">
        <v>0.50000000000000011</v>
      </c>
      <c r="F35">
        <v>0.45833333333333343</v>
      </c>
      <c r="G35">
        <v>0.41666666666666674</v>
      </c>
      <c r="H35">
        <v>0.47222222222222227</v>
      </c>
      <c r="I35">
        <v>0.50000000000000011</v>
      </c>
      <c r="J35">
        <v>0.41666666666666669</v>
      </c>
      <c r="M35">
        <f t="shared" si="0"/>
        <v>0.33333333333333315</v>
      </c>
      <c r="N35">
        <f t="shared" si="1"/>
        <v>0.48611111111111099</v>
      </c>
      <c r="O35">
        <f t="shared" si="2"/>
        <v>0.15277777777777785</v>
      </c>
      <c r="P35">
        <f t="shared" si="3"/>
        <v>4.1666666666666685E-2</v>
      </c>
      <c r="Q35">
        <f t="shared" si="4"/>
        <v>8.333333333333337E-2</v>
      </c>
      <c r="R35">
        <f t="shared" si="5"/>
        <v>4.1666666666666685E-2</v>
      </c>
      <c r="S35">
        <f t="shared" si="6"/>
        <v>-2.7777777777777846E-2</v>
      </c>
      <c r="T35">
        <f t="shared" si="7"/>
        <v>5.555555555555558E-2</v>
      </c>
      <c r="U35">
        <f t="shared" si="8"/>
        <v>8.3333333333333426E-2</v>
      </c>
    </row>
    <row r="36" spans="1:21" x14ac:dyDescent="0.2">
      <c r="A36" t="s">
        <v>71</v>
      </c>
      <c r="B36">
        <v>0.88888888888888895</v>
      </c>
      <c r="C36">
        <v>0.51388888888888884</v>
      </c>
      <c r="D36">
        <v>0.41666666666666669</v>
      </c>
      <c r="E36">
        <v>0.5</v>
      </c>
      <c r="F36">
        <v>0.50000000000000022</v>
      </c>
      <c r="G36">
        <v>0.47222222222222232</v>
      </c>
      <c r="H36">
        <v>0.55555555555555569</v>
      </c>
      <c r="I36">
        <v>0.55555555555555569</v>
      </c>
      <c r="J36">
        <v>0.48611111111111116</v>
      </c>
      <c r="M36">
        <f t="shared" si="0"/>
        <v>0.37500000000000011</v>
      </c>
      <c r="N36">
        <f t="shared" si="1"/>
        <v>0.47222222222222227</v>
      </c>
      <c r="O36">
        <f t="shared" si="2"/>
        <v>9.7222222222222154E-2</v>
      </c>
      <c r="P36">
        <f t="shared" si="3"/>
        <v>0</v>
      </c>
      <c r="Q36">
        <f t="shared" si="4"/>
        <v>2.7777777777777679E-2</v>
      </c>
      <c r="R36">
        <f t="shared" si="5"/>
        <v>2.7777777777777901E-2</v>
      </c>
      <c r="S36">
        <f t="shared" si="6"/>
        <v>0</v>
      </c>
      <c r="T36">
        <f t="shared" si="7"/>
        <v>6.9444444444444531E-2</v>
      </c>
      <c r="U36">
        <f t="shared" si="8"/>
        <v>6.9444444444444531E-2</v>
      </c>
    </row>
    <row r="37" spans="1:21" x14ac:dyDescent="0.2">
      <c r="A37" t="s">
        <v>33</v>
      </c>
      <c r="B37">
        <v>0.81944444444444453</v>
      </c>
      <c r="C37">
        <v>0.625</v>
      </c>
      <c r="D37">
        <v>0.625</v>
      </c>
      <c r="E37">
        <v>0.77777777777777779</v>
      </c>
      <c r="F37">
        <v>0.70833333333333348</v>
      </c>
      <c r="G37">
        <v>0.73611111111111105</v>
      </c>
      <c r="H37">
        <v>0.72222222222222232</v>
      </c>
      <c r="I37">
        <v>0.72222222222222221</v>
      </c>
      <c r="J37">
        <v>0.70833333333333337</v>
      </c>
      <c r="M37">
        <f t="shared" si="0"/>
        <v>0.19444444444444453</v>
      </c>
      <c r="N37">
        <f t="shared" si="1"/>
        <v>0.19444444444444453</v>
      </c>
      <c r="O37">
        <f t="shared" si="2"/>
        <v>0</v>
      </c>
      <c r="P37">
        <f t="shared" si="3"/>
        <v>6.9444444444444309E-2</v>
      </c>
      <c r="Q37">
        <f t="shared" si="4"/>
        <v>4.1666666666666741E-2</v>
      </c>
      <c r="R37">
        <f t="shared" si="5"/>
        <v>-2.7777777777777568E-2</v>
      </c>
      <c r="S37">
        <f t="shared" si="6"/>
        <v>0</v>
      </c>
      <c r="T37">
        <f t="shared" si="7"/>
        <v>1.3888888888888951E-2</v>
      </c>
      <c r="U37">
        <f t="shared" si="8"/>
        <v>1.388888888888884E-2</v>
      </c>
    </row>
    <row r="38" spans="1:21" x14ac:dyDescent="0.2">
      <c r="A38" t="s">
        <v>34</v>
      </c>
      <c r="B38">
        <v>0.875</v>
      </c>
      <c r="C38">
        <v>0.16666666666666671</v>
      </c>
      <c r="D38">
        <v>0.19444444444444453</v>
      </c>
      <c r="E38">
        <v>0.45833333333333343</v>
      </c>
      <c r="F38">
        <v>0.33333333333333331</v>
      </c>
      <c r="G38">
        <v>0.34722222222222232</v>
      </c>
      <c r="H38">
        <v>0.40277777777777785</v>
      </c>
      <c r="I38">
        <v>0.37500000000000006</v>
      </c>
      <c r="J38">
        <v>0.36111111111111099</v>
      </c>
      <c r="M38">
        <f t="shared" si="0"/>
        <v>0.70833333333333326</v>
      </c>
      <c r="N38">
        <f t="shared" si="1"/>
        <v>0.68055555555555547</v>
      </c>
      <c r="O38">
        <f t="shared" si="2"/>
        <v>-2.7777777777777818E-2</v>
      </c>
      <c r="P38">
        <f t="shared" si="3"/>
        <v>0.12500000000000011</v>
      </c>
      <c r="Q38">
        <f t="shared" si="4"/>
        <v>0.1111111111111111</v>
      </c>
      <c r="R38">
        <f t="shared" si="5"/>
        <v>-1.3888888888889006E-2</v>
      </c>
      <c r="S38">
        <f t="shared" si="6"/>
        <v>2.777777777777779E-2</v>
      </c>
      <c r="T38">
        <f t="shared" si="7"/>
        <v>4.1666666666666852E-2</v>
      </c>
      <c r="U38">
        <f t="shared" si="8"/>
        <v>1.3888888888889062E-2</v>
      </c>
    </row>
    <row r="39" spans="1:21" x14ac:dyDescent="0.2">
      <c r="A39" t="s">
        <v>72</v>
      </c>
      <c r="B39">
        <v>0.72222222222222221</v>
      </c>
      <c r="C39">
        <v>0.4027777777777779</v>
      </c>
      <c r="D39">
        <v>0.31944444444444448</v>
      </c>
      <c r="E39">
        <v>0.33333333333333343</v>
      </c>
      <c r="F39">
        <v>0.27777777777777785</v>
      </c>
      <c r="G39">
        <v>0.30555555555555564</v>
      </c>
      <c r="H39">
        <v>0.30555555555555552</v>
      </c>
      <c r="I39">
        <v>0.36111111111111133</v>
      </c>
      <c r="J39">
        <v>0.33333333333333343</v>
      </c>
      <c r="M39">
        <f t="shared" si="0"/>
        <v>0.31944444444444431</v>
      </c>
      <c r="N39">
        <f t="shared" si="1"/>
        <v>0.40277777777777773</v>
      </c>
      <c r="O39">
        <f t="shared" si="2"/>
        <v>8.3333333333333426E-2</v>
      </c>
      <c r="P39">
        <f t="shared" si="3"/>
        <v>5.555555555555558E-2</v>
      </c>
      <c r="Q39">
        <f t="shared" si="4"/>
        <v>2.777777777777779E-2</v>
      </c>
      <c r="R39">
        <f t="shared" si="5"/>
        <v>-2.777777777777779E-2</v>
      </c>
      <c r="S39">
        <f t="shared" si="6"/>
        <v>-5.5555555555555802E-2</v>
      </c>
      <c r="T39">
        <f t="shared" si="7"/>
        <v>-2.7777777777777901E-2</v>
      </c>
      <c r="U39">
        <f t="shared" si="8"/>
        <v>2.7777777777777901E-2</v>
      </c>
    </row>
    <row r="40" spans="1:21" x14ac:dyDescent="0.2">
      <c r="A40" t="s">
        <v>35</v>
      </c>
      <c r="B40">
        <v>0.81944444444444453</v>
      </c>
      <c r="C40">
        <v>0.5277777777777779</v>
      </c>
      <c r="D40">
        <v>0.47222222222222232</v>
      </c>
      <c r="E40">
        <v>0.62500000000000011</v>
      </c>
      <c r="F40">
        <v>0.54166666666666685</v>
      </c>
      <c r="G40">
        <v>0.48611111111111116</v>
      </c>
      <c r="H40">
        <v>0.56944444444444453</v>
      </c>
      <c r="I40">
        <v>0.56944444444444453</v>
      </c>
      <c r="J40">
        <v>0.51388888888888895</v>
      </c>
      <c r="M40">
        <f t="shared" si="0"/>
        <v>0.29166666666666663</v>
      </c>
      <c r="N40">
        <f t="shared" si="1"/>
        <v>0.34722222222222221</v>
      </c>
      <c r="O40">
        <f t="shared" si="2"/>
        <v>5.555555555555558E-2</v>
      </c>
      <c r="P40">
        <f t="shared" si="3"/>
        <v>8.3333333333333259E-2</v>
      </c>
      <c r="Q40">
        <f t="shared" si="4"/>
        <v>0.13888888888888895</v>
      </c>
      <c r="R40">
        <f t="shared" si="5"/>
        <v>5.5555555555555691E-2</v>
      </c>
      <c r="S40">
        <f t="shared" si="6"/>
        <v>0</v>
      </c>
      <c r="T40">
        <f t="shared" si="7"/>
        <v>5.555555555555558E-2</v>
      </c>
      <c r="U40">
        <f t="shared" si="8"/>
        <v>5.555555555555558E-2</v>
      </c>
    </row>
    <row r="41" spans="1:21" x14ac:dyDescent="0.2">
      <c r="A41" t="s">
        <v>36</v>
      </c>
      <c r="B41">
        <v>0.81944444444444453</v>
      </c>
      <c r="C41">
        <v>0.33333333333333326</v>
      </c>
      <c r="D41">
        <v>0.18055555555555555</v>
      </c>
      <c r="E41">
        <v>0.33333333333333331</v>
      </c>
      <c r="F41">
        <v>0.3888888888888889</v>
      </c>
      <c r="G41">
        <v>0.30555555555555547</v>
      </c>
      <c r="H41">
        <v>0.29166666666666657</v>
      </c>
      <c r="I41">
        <v>0.34722222222222227</v>
      </c>
      <c r="J41">
        <v>0.36111111111111122</v>
      </c>
      <c r="M41">
        <f t="shared" si="0"/>
        <v>0.48611111111111127</v>
      </c>
      <c r="N41">
        <f t="shared" si="1"/>
        <v>0.63888888888888895</v>
      </c>
      <c r="O41">
        <f t="shared" si="2"/>
        <v>0.15277777777777771</v>
      </c>
      <c r="P41">
        <f t="shared" si="3"/>
        <v>-5.555555555555558E-2</v>
      </c>
      <c r="Q41">
        <f t="shared" si="4"/>
        <v>2.7777777777777846E-2</v>
      </c>
      <c r="R41">
        <f t="shared" si="5"/>
        <v>8.3333333333333426E-2</v>
      </c>
      <c r="S41">
        <f t="shared" si="6"/>
        <v>-5.5555555555555691E-2</v>
      </c>
      <c r="T41">
        <f t="shared" si="7"/>
        <v>-6.9444444444444642E-2</v>
      </c>
      <c r="U41">
        <f t="shared" si="8"/>
        <v>-1.3888888888888951E-2</v>
      </c>
    </row>
    <row r="42" spans="1:21" x14ac:dyDescent="0.2">
      <c r="A42" t="s">
        <v>37</v>
      </c>
      <c r="B42">
        <v>0.76388888888888895</v>
      </c>
      <c r="C42">
        <v>0.625</v>
      </c>
      <c r="D42">
        <v>0.4583333333333332</v>
      </c>
      <c r="E42">
        <v>0.63888888888888895</v>
      </c>
      <c r="F42">
        <v>0.69444444444444464</v>
      </c>
      <c r="G42">
        <v>0.48611111111111099</v>
      </c>
      <c r="H42">
        <v>0.4722222222222221</v>
      </c>
      <c r="I42">
        <v>0.58333333333333337</v>
      </c>
      <c r="J42">
        <v>0.65277777777777801</v>
      </c>
      <c r="M42">
        <f t="shared" si="0"/>
        <v>0.13888888888888895</v>
      </c>
      <c r="N42">
        <f t="shared" si="1"/>
        <v>0.30555555555555575</v>
      </c>
      <c r="O42">
        <f t="shared" si="2"/>
        <v>0.1666666666666668</v>
      </c>
      <c r="P42">
        <f t="shared" si="3"/>
        <v>-5.5555555555555691E-2</v>
      </c>
      <c r="Q42">
        <f t="shared" si="4"/>
        <v>0.15277777777777796</v>
      </c>
      <c r="R42">
        <f t="shared" si="5"/>
        <v>0.20833333333333365</v>
      </c>
      <c r="S42">
        <f t="shared" si="6"/>
        <v>-0.11111111111111127</v>
      </c>
      <c r="T42">
        <f t="shared" si="7"/>
        <v>-0.18055555555555591</v>
      </c>
      <c r="U42">
        <f t="shared" si="8"/>
        <v>-6.9444444444444642E-2</v>
      </c>
    </row>
    <row r="43" spans="1:21" x14ac:dyDescent="0.2">
      <c r="A43" t="s">
        <v>73</v>
      </c>
      <c r="B43">
        <v>0.83333333333333337</v>
      </c>
      <c r="C43">
        <v>0.73611111111111116</v>
      </c>
      <c r="D43">
        <v>0.55555555555555547</v>
      </c>
      <c r="E43">
        <v>0.83333333333333315</v>
      </c>
      <c r="F43">
        <v>0.90277777777777779</v>
      </c>
      <c r="G43">
        <v>0.81944444444444464</v>
      </c>
      <c r="H43">
        <v>0.65277777777777768</v>
      </c>
      <c r="I43">
        <v>0.5277777777777779</v>
      </c>
      <c r="J43">
        <v>0.62500000000000011</v>
      </c>
      <c r="M43">
        <f t="shared" si="0"/>
        <v>9.722222222222221E-2</v>
      </c>
      <c r="N43">
        <f t="shared" si="1"/>
        <v>0.2777777777777779</v>
      </c>
      <c r="O43">
        <f t="shared" si="2"/>
        <v>0.18055555555555569</v>
      </c>
      <c r="P43">
        <f t="shared" si="3"/>
        <v>-6.9444444444444642E-2</v>
      </c>
      <c r="Q43">
        <f t="shared" si="4"/>
        <v>1.3888888888888506E-2</v>
      </c>
      <c r="R43">
        <f t="shared" si="5"/>
        <v>8.3333333333333148E-2</v>
      </c>
      <c r="S43">
        <f t="shared" si="6"/>
        <v>0.12499999999999978</v>
      </c>
      <c r="T43">
        <f t="shared" si="7"/>
        <v>2.7777777777777568E-2</v>
      </c>
      <c r="U43">
        <f t="shared" si="8"/>
        <v>-9.722222222222221E-2</v>
      </c>
    </row>
    <row r="44" spans="1:21" x14ac:dyDescent="0.2">
      <c r="A44" t="s">
        <v>74</v>
      </c>
      <c r="B44">
        <v>0.70833333333333337</v>
      </c>
      <c r="C44">
        <v>0.43055555555555558</v>
      </c>
      <c r="D44">
        <v>0.31944444444444448</v>
      </c>
      <c r="E44">
        <v>0.45833333333333331</v>
      </c>
      <c r="F44">
        <v>0.4027777777777779</v>
      </c>
      <c r="G44">
        <v>0.4027777777777779</v>
      </c>
      <c r="H44">
        <v>0.45833333333333343</v>
      </c>
      <c r="I44">
        <v>0.40277777777777785</v>
      </c>
      <c r="J44">
        <v>0.4166666666666668</v>
      </c>
      <c r="M44">
        <f t="shared" si="0"/>
        <v>0.27777777777777779</v>
      </c>
      <c r="N44">
        <f t="shared" si="1"/>
        <v>0.3888888888888889</v>
      </c>
      <c r="O44">
        <f t="shared" si="2"/>
        <v>0.1111111111111111</v>
      </c>
      <c r="P44">
        <f t="shared" si="3"/>
        <v>5.5555555555555414E-2</v>
      </c>
      <c r="Q44">
        <f t="shared" si="4"/>
        <v>5.5555555555555414E-2</v>
      </c>
      <c r="R44">
        <f t="shared" si="5"/>
        <v>0</v>
      </c>
      <c r="S44">
        <f t="shared" si="6"/>
        <v>5.555555555555558E-2</v>
      </c>
      <c r="T44">
        <f t="shared" si="7"/>
        <v>4.166666666666663E-2</v>
      </c>
      <c r="U44">
        <f t="shared" si="8"/>
        <v>-1.3888888888888951E-2</v>
      </c>
    </row>
    <row r="45" spans="1:21" x14ac:dyDescent="0.2">
      <c r="A45" t="s">
        <v>75</v>
      </c>
      <c r="B45">
        <v>0.90277777777777768</v>
      </c>
      <c r="C45">
        <v>0.50000000000000011</v>
      </c>
      <c r="D45">
        <v>0.51388888888888884</v>
      </c>
      <c r="E45">
        <v>0.62500000000000011</v>
      </c>
      <c r="F45">
        <v>0.59722222222222232</v>
      </c>
      <c r="G45">
        <v>0.61111111111111127</v>
      </c>
      <c r="H45">
        <v>0.54166666666666685</v>
      </c>
      <c r="I45">
        <v>0.51388888888888884</v>
      </c>
      <c r="J45">
        <v>0.54166666666666674</v>
      </c>
      <c r="M45">
        <f t="shared" si="0"/>
        <v>0.40277777777777757</v>
      </c>
      <c r="N45">
        <f t="shared" si="1"/>
        <v>0.38888888888888884</v>
      </c>
      <c r="O45">
        <f t="shared" si="2"/>
        <v>-1.3888888888888729E-2</v>
      </c>
      <c r="P45">
        <f t="shared" si="3"/>
        <v>2.777777777777779E-2</v>
      </c>
      <c r="Q45">
        <f t="shared" si="4"/>
        <v>1.388888888888884E-2</v>
      </c>
      <c r="R45">
        <f t="shared" si="5"/>
        <v>-1.3888888888888951E-2</v>
      </c>
      <c r="S45">
        <f t="shared" si="6"/>
        <v>2.7777777777778012E-2</v>
      </c>
      <c r="T45">
        <f t="shared" si="7"/>
        <v>0</v>
      </c>
      <c r="U45">
        <f t="shared" si="8"/>
        <v>-2.7777777777777901E-2</v>
      </c>
    </row>
    <row r="46" spans="1:21" x14ac:dyDescent="0.2">
      <c r="A46" t="s">
        <v>76</v>
      </c>
      <c r="B46">
        <v>0.94444444444444453</v>
      </c>
      <c r="C46">
        <v>0.51388888888888884</v>
      </c>
      <c r="D46">
        <v>0.15277777777777782</v>
      </c>
      <c r="E46">
        <v>0.51388888888888906</v>
      </c>
      <c r="F46">
        <v>0.56944444444444453</v>
      </c>
      <c r="G46">
        <v>0.48611111111111099</v>
      </c>
      <c r="H46">
        <v>0.47222222222222232</v>
      </c>
      <c r="I46">
        <v>0.54166666666666674</v>
      </c>
      <c r="J46">
        <v>0.4861111111111111</v>
      </c>
      <c r="M46">
        <f t="shared" si="0"/>
        <v>0.43055555555555569</v>
      </c>
      <c r="N46">
        <f t="shared" si="1"/>
        <v>0.79166666666666674</v>
      </c>
      <c r="O46">
        <f t="shared" si="2"/>
        <v>0.36111111111111105</v>
      </c>
      <c r="P46">
        <f t="shared" si="3"/>
        <v>-5.5555555555555469E-2</v>
      </c>
      <c r="Q46">
        <f t="shared" si="4"/>
        <v>2.7777777777778068E-2</v>
      </c>
      <c r="R46">
        <f t="shared" si="5"/>
        <v>8.3333333333333537E-2</v>
      </c>
      <c r="S46">
        <f t="shared" si="6"/>
        <v>-6.944444444444442E-2</v>
      </c>
      <c r="T46">
        <f t="shared" si="7"/>
        <v>-1.3888888888888784E-2</v>
      </c>
      <c r="U46">
        <f t="shared" si="8"/>
        <v>5.5555555555555636E-2</v>
      </c>
    </row>
    <row r="47" spans="1:21" x14ac:dyDescent="0.2">
      <c r="A47" t="s">
        <v>77</v>
      </c>
      <c r="B47">
        <v>0.95833333333333337</v>
      </c>
      <c r="C47">
        <v>0.52777777777777779</v>
      </c>
      <c r="D47">
        <v>0.34722222222222227</v>
      </c>
      <c r="E47">
        <v>0.58333333333333348</v>
      </c>
      <c r="F47">
        <v>0.5277777777777779</v>
      </c>
      <c r="G47">
        <v>0.55555555555555558</v>
      </c>
      <c r="H47">
        <v>0.55555555555555569</v>
      </c>
      <c r="I47">
        <v>0.48611111111111133</v>
      </c>
      <c r="J47">
        <v>0.52777777777777779</v>
      </c>
      <c r="M47">
        <f t="shared" si="0"/>
        <v>0.43055555555555558</v>
      </c>
      <c r="N47">
        <f t="shared" si="1"/>
        <v>0.61111111111111116</v>
      </c>
      <c r="O47">
        <f t="shared" si="2"/>
        <v>0.18055555555555552</v>
      </c>
      <c r="P47">
        <f t="shared" si="3"/>
        <v>5.555555555555558E-2</v>
      </c>
      <c r="Q47">
        <f t="shared" si="4"/>
        <v>2.7777777777777901E-2</v>
      </c>
      <c r="R47">
        <f t="shared" si="5"/>
        <v>-2.7777777777777679E-2</v>
      </c>
      <c r="S47">
        <f t="shared" si="6"/>
        <v>6.9444444444444364E-2</v>
      </c>
      <c r="T47">
        <f t="shared" si="7"/>
        <v>2.7777777777777901E-2</v>
      </c>
      <c r="U47">
        <f t="shared" si="8"/>
        <v>-4.1666666666666463E-2</v>
      </c>
    </row>
    <row r="48" spans="1:21" x14ac:dyDescent="0.2">
      <c r="A48" t="s">
        <v>38</v>
      </c>
      <c r="B48">
        <v>0.54166666666666685</v>
      </c>
      <c r="C48">
        <v>0.29166666666666669</v>
      </c>
      <c r="D48">
        <v>0.36111111111111116</v>
      </c>
      <c r="E48">
        <v>0.54166666666666663</v>
      </c>
      <c r="F48">
        <v>0.48611111111111099</v>
      </c>
      <c r="G48">
        <v>0.43055555555555564</v>
      </c>
      <c r="H48">
        <v>0.56944444444444431</v>
      </c>
      <c r="I48">
        <v>0.55555555555555558</v>
      </c>
      <c r="J48">
        <v>0.55555555555555569</v>
      </c>
      <c r="M48">
        <f t="shared" si="0"/>
        <v>0.25000000000000017</v>
      </c>
      <c r="N48">
        <f t="shared" si="1"/>
        <v>0.18055555555555569</v>
      </c>
      <c r="O48">
        <f t="shared" si="2"/>
        <v>-6.9444444444444475E-2</v>
      </c>
      <c r="P48">
        <f t="shared" si="3"/>
        <v>5.5555555555555636E-2</v>
      </c>
      <c r="Q48">
        <f t="shared" si="4"/>
        <v>0.11111111111111099</v>
      </c>
      <c r="R48">
        <f t="shared" si="5"/>
        <v>5.5555555555555358E-2</v>
      </c>
      <c r="S48">
        <f t="shared" si="6"/>
        <v>1.3888888888888729E-2</v>
      </c>
      <c r="T48">
        <f t="shared" si="7"/>
        <v>1.3888888888888618E-2</v>
      </c>
      <c r="U48">
        <f t="shared" si="8"/>
        <v>0</v>
      </c>
    </row>
    <row r="49" spans="1:21" x14ac:dyDescent="0.2">
      <c r="A49" t="s">
        <v>39</v>
      </c>
      <c r="B49">
        <v>0.875</v>
      </c>
      <c r="C49">
        <v>0.44444444444444448</v>
      </c>
      <c r="D49">
        <v>0.34722222222222215</v>
      </c>
      <c r="E49">
        <v>0.47222222222222227</v>
      </c>
      <c r="F49">
        <v>0.47222222222222227</v>
      </c>
      <c r="G49">
        <v>0.47222222222222215</v>
      </c>
      <c r="H49">
        <v>0.52777777777777768</v>
      </c>
      <c r="I49">
        <v>0.45833333333333343</v>
      </c>
      <c r="J49">
        <v>0.48611111111111116</v>
      </c>
      <c r="M49">
        <f t="shared" si="0"/>
        <v>0.43055555555555552</v>
      </c>
      <c r="N49">
        <f t="shared" si="1"/>
        <v>0.5277777777777779</v>
      </c>
      <c r="O49">
        <f t="shared" si="2"/>
        <v>9.7222222222222321E-2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6.9444444444444253E-2</v>
      </c>
      <c r="T49">
        <f t="shared" si="7"/>
        <v>4.1666666666666519E-2</v>
      </c>
      <c r="U49">
        <f t="shared" si="8"/>
        <v>-2.7777777777777735E-2</v>
      </c>
    </row>
    <row r="50" spans="1:21" x14ac:dyDescent="0.2">
      <c r="A50" t="s">
        <v>78</v>
      </c>
      <c r="B50">
        <v>0.80815972222222199</v>
      </c>
      <c r="C50">
        <v>0.4496527777777779</v>
      </c>
      <c r="D50">
        <v>0.34693287037037041</v>
      </c>
      <c r="E50">
        <v>0.52922453703703698</v>
      </c>
      <c r="F50">
        <v>0.49103009259259262</v>
      </c>
      <c r="G50">
        <v>0.46875</v>
      </c>
      <c r="H50">
        <v>0.4869791666666668</v>
      </c>
      <c r="I50">
        <v>0.47800925925925924</v>
      </c>
      <c r="J50">
        <v>0.48437500000000017</v>
      </c>
      <c r="M50">
        <f>AVERAGE(M2:M49)</f>
        <v>0.35850694444444448</v>
      </c>
      <c r="N50">
        <f t="shared" ref="N50:U50" si="9">AVERAGE(N2:N49)</f>
        <v>0.46122685185185192</v>
      </c>
      <c r="O50">
        <f t="shared" si="9"/>
        <v>0.1027199074074074</v>
      </c>
      <c r="P50">
        <f t="shared" si="9"/>
        <v>3.8194444444444441E-2</v>
      </c>
      <c r="Q50">
        <f t="shared" si="9"/>
        <v>6.0474537037037042E-2</v>
      </c>
      <c r="R50">
        <f t="shared" si="9"/>
        <v>2.2280092592592612E-2</v>
      </c>
      <c r="S50">
        <f t="shared" si="9"/>
        <v>8.96990740740739E-3</v>
      </c>
      <c r="T50">
        <f t="shared" si="9"/>
        <v>2.6041666666666331E-3</v>
      </c>
      <c r="U50">
        <f t="shared" si="9"/>
        <v>-6.3657407407407577E-3</v>
      </c>
    </row>
    <row r="51" spans="1:21" x14ac:dyDescent="0.2">
      <c r="A51" t="s">
        <v>79</v>
      </c>
      <c r="B51">
        <v>1.767426520376647E-2</v>
      </c>
      <c r="C51">
        <v>2.2527731653905137E-2</v>
      </c>
      <c r="D51">
        <v>1.9403106666909278E-2</v>
      </c>
      <c r="E51">
        <v>1.7672249308008502E-2</v>
      </c>
      <c r="F51">
        <v>1.6881625256293394E-2</v>
      </c>
      <c r="G51">
        <v>1.5629787595043521E-2</v>
      </c>
      <c r="H51">
        <v>1.4231913614114688E-2</v>
      </c>
      <c r="I51">
        <v>1.3832339896687213E-2</v>
      </c>
      <c r="J51">
        <v>1.29630399180142E-2</v>
      </c>
      <c r="M51">
        <f>STDEV(M2:M49)/SQRT(48)</f>
        <v>2.2383154195547077E-2</v>
      </c>
      <c r="N51">
        <f t="shared" ref="N51:U51" si="10">STDEV(N2:N49)/SQRT(48)</f>
        <v>2.3870566983434663E-2</v>
      </c>
      <c r="O51">
        <f t="shared" si="10"/>
        <v>1.7179106975064886E-2</v>
      </c>
      <c r="P51">
        <f t="shared" si="10"/>
        <v>1.1291113620110434E-2</v>
      </c>
      <c r="Q51">
        <f t="shared" si="10"/>
        <v>1.0074407279266442E-2</v>
      </c>
      <c r="R51">
        <f t="shared" si="10"/>
        <v>1.0085010991293112E-2</v>
      </c>
      <c r="S51">
        <f t="shared" si="10"/>
        <v>7.7529892749493593E-3</v>
      </c>
      <c r="T51">
        <f t="shared" si="10"/>
        <v>1.0084304424042933E-2</v>
      </c>
      <c r="U51">
        <f t="shared" si="10"/>
        <v>8.1662384420606859E-3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48AC-F488-5047-8412-A7B17F95F6FB}">
  <dimension ref="A1:U50"/>
  <sheetViews>
    <sheetView topLeftCell="I29" workbookViewId="0">
      <selection activeCell="A23" sqref="A23:XFD23"/>
    </sheetView>
  </sheetViews>
  <sheetFormatPr baseColWidth="10" defaultRowHeight="16" x14ac:dyDescent="0.2"/>
  <sheetData>
    <row r="1" spans="1:21" x14ac:dyDescent="0.2">
      <c r="B1" t="s">
        <v>1</v>
      </c>
      <c r="C1" t="s">
        <v>2</v>
      </c>
      <c r="D1" t="s">
        <v>3</v>
      </c>
      <c r="E1" t="s">
        <v>60</v>
      </c>
      <c r="F1" t="s">
        <v>61</v>
      </c>
      <c r="G1" t="s">
        <v>62</v>
      </c>
      <c r="H1" t="s">
        <v>4</v>
      </c>
      <c r="I1" t="s">
        <v>5</v>
      </c>
      <c r="J1" t="s">
        <v>6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</row>
    <row r="2" spans="1:21" x14ac:dyDescent="0.2">
      <c r="A2" t="s">
        <v>63</v>
      </c>
      <c r="B2">
        <v>351.50691338406102</v>
      </c>
      <c r="C2">
        <v>302.49699582964598</v>
      </c>
      <c r="D2">
        <v>257.48224834650102</v>
      </c>
      <c r="E2">
        <v>308.32219312579099</v>
      </c>
      <c r="F2">
        <v>293.67325756604299</v>
      </c>
      <c r="G2">
        <v>293.00634723592998</v>
      </c>
      <c r="H2">
        <v>301.58422011264702</v>
      </c>
      <c r="I2">
        <v>297.56538741033597</v>
      </c>
      <c r="J2">
        <v>297.675850269786</v>
      </c>
      <c r="M2">
        <f>B2-C2</f>
        <v>49.00991755441504</v>
      </c>
      <c r="N2">
        <f>B2-D2</f>
        <v>94.024665037559998</v>
      </c>
      <c r="O2">
        <f>C2-D2</f>
        <v>45.014747483144959</v>
      </c>
      <c r="P2">
        <f>E2-F2</f>
        <v>14.648935559747997</v>
      </c>
      <c r="Q2">
        <f>E2-G2</f>
        <v>15.315845889861009</v>
      </c>
      <c r="R2">
        <f>F2-G2</f>
        <v>0.66691033011301215</v>
      </c>
      <c r="S2">
        <f>H2-I2</f>
        <v>4.0188327023110446</v>
      </c>
      <c r="T2">
        <f>H2-J2</f>
        <v>3.9083698428610205</v>
      </c>
      <c r="U2">
        <f>I2-J2</f>
        <v>-0.1104628594500241</v>
      </c>
    </row>
    <row r="3" spans="1:21" x14ac:dyDescent="0.2">
      <c r="A3" t="s">
        <v>64</v>
      </c>
      <c r="B3">
        <v>317.11876390247602</v>
      </c>
      <c r="C3">
        <v>300.24436432560202</v>
      </c>
      <c r="D3">
        <v>297.16331661436101</v>
      </c>
      <c r="E3">
        <v>298.67761690678799</v>
      </c>
      <c r="F3">
        <v>303.194226250025</v>
      </c>
      <c r="G3">
        <v>300.54643037257898</v>
      </c>
      <c r="H3">
        <v>300.493528794295</v>
      </c>
      <c r="I3">
        <v>298.46331468674498</v>
      </c>
      <c r="J3">
        <v>300.77962907002598</v>
      </c>
      <c r="M3">
        <f t="shared" ref="M3:M48" si="0">B3-C3</f>
        <v>16.874399576873998</v>
      </c>
      <c r="N3">
        <f t="shared" ref="N3:N48" si="1">B3-D3</f>
        <v>19.95544728811501</v>
      </c>
      <c r="O3">
        <f t="shared" ref="O3:O48" si="2">C3-D3</f>
        <v>3.0810477112410126</v>
      </c>
      <c r="P3">
        <f t="shared" ref="P3:P48" si="3">E3-F3</f>
        <v>-4.5166093432370076</v>
      </c>
      <c r="Q3">
        <f t="shared" ref="Q3:Q48" si="4">E3-G3</f>
        <v>-1.8688134657909927</v>
      </c>
      <c r="R3">
        <f t="shared" ref="R3:R48" si="5">F3-G3</f>
        <v>2.6477958774460149</v>
      </c>
      <c r="S3">
        <f t="shared" ref="S3:S48" si="6">H3-I3</f>
        <v>2.0302141075500231</v>
      </c>
      <c r="T3">
        <f t="shared" ref="T3:T48" si="7">H3-J3</f>
        <v>-0.28610027573097341</v>
      </c>
      <c r="U3">
        <f t="shared" ref="U3:U48" si="8">I3-J3</f>
        <v>-2.3163143832809965</v>
      </c>
    </row>
    <row r="4" spans="1:21" x14ac:dyDescent="0.2">
      <c r="A4" t="s">
        <v>7</v>
      </c>
      <c r="B4">
        <v>534.83521245145505</v>
      </c>
      <c r="C4">
        <v>295.08819176665401</v>
      </c>
      <c r="D4">
        <v>288.66602384953802</v>
      </c>
      <c r="E4">
        <v>305.04615085826998</v>
      </c>
      <c r="F4">
        <v>299.07152039921999</v>
      </c>
      <c r="G4">
        <v>297.01451753866201</v>
      </c>
      <c r="H4">
        <v>301.21490940867</v>
      </c>
      <c r="I4">
        <v>299.77392084458103</v>
      </c>
      <c r="J4">
        <v>301.35578809159699</v>
      </c>
      <c r="M4">
        <f t="shared" si="0"/>
        <v>239.74702068480104</v>
      </c>
      <c r="N4">
        <f t="shared" si="1"/>
        <v>246.16918860191703</v>
      </c>
      <c r="O4">
        <f t="shared" si="2"/>
        <v>6.4221679171159849</v>
      </c>
      <c r="P4">
        <f t="shared" si="3"/>
        <v>5.9746304590499903</v>
      </c>
      <c r="Q4">
        <f t="shared" si="4"/>
        <v>8.0316333196079768</v>
      </c>
      <c r="R4">
        <f t="shared" si="5"/>
        <v>2.0570028605579864</v>
      </c>
      <c r="S4">
        <f t="shared" si="6"/>
        <v>1.4409885640889684</v>
      </c>
      <c r="T4">
        <f t="shared" si="7"/>
        <v>-0.14087868292699568</v>
      </c>
      <c r="U4">
        <f t="shared" si="8"/>
        <v>-1.581867247015964</v>
      </c>
    </row>
    <row r="5" spans="1:21" x14ac:dyDescent="0.2">
      <c r="A5" t="s">
        <v>8</v>
      </c>
      <c r="B5">
        <v>326.40186366508198</v>
      </c>
      <c r="C5">
        <v>296.98928677373198</v>
      </c>
      <c r="D5">
        <v>294.16335848695201</v>
      </c>
      <c r="E5">
        <v>305.60536179925998</v>
      </c>
      <c r="F5">
        <v>296.85881672497601</v>
      </c>
      <c r="G5">
        <v>298.586800158681</v>
      </c>
      <c r="H5">
        <v>298.16994156176401</v>
      </c>
      <c r="I5">
        <v>305.55836738190101</v>
      </c>
      <c r="J5">
        <v>305.80616006696602</v>
      </c>
      <c r="M5">
        <f t="shared" si="0"/>
        <v>29.41257689135</v>
      </c>
      <c r="N5">
        <f t="shared" si="1"/>
        <v>32.238505178129969</v>
      </c>
      <c r="O5">
        <f t="shared" si="2"/>
        <v>2.8259282867799698</v>
      </c>
      <c r="P5">
        <f t="shared" si="3"/>
        <v>8.7465450742839721</v>
      </c>
      <c r="Q5">
        <f t="shared" si="4"/>
        <v>7.0185616405789801</v>
      </c>
      <c r="R5">
        <f t="shared" si="5"/>
        <v>-1.727983433704992</v>
      </c>
      <c r="S5">
        <f t="shared" si="6"/>
        <v>-7.3884258201370017</v>
      </c>
      <c r="T5">
        <f t="shared" si="7"/>
        <v>-7.6362185052020095</v>
      </c>
      <c r="U5">
        <f t="shared" si="8"/>
        <v>-0.24779268506500784</v>
      </c>
    </row>
    <row r="6" spans="1:21" x14ac:dyDescent="0.2">
      <c r="A6" t="s">
        <v>65</v>
      </c>
      <c r="B6">
        <v>402.994149496175</v>
      </c>
      <c r="C6">
        <v>322.96279391219298</v>
      </c>
      <c r="D6">
        <v>305.75766028069802</v>
      </c>
      <c r="E6">
        <v>311.58680940885398</v>
      </c>
      <c r="F6">
        <v>305.34171558333799</v>
      </c>
      <c r="G6">
        <v>304.89163375846499</v>
      </c>
      <c r="H6">
        <v>301.158977030031</v>
      </c>
      <c r="I6">
        <v>300.27427995079398</v>
      </c>
      <c r="J6">
        <v>301.84064617022898</v>
      </c>
      <c r="M6">
        <f t="shared" si="0"/>
        <v>80.03135558398202</v>
      </c>
      <c r="N6">
        <f t="shared" si="1"/>
        <v>97.236489215476979</v>
      </c>
      <c r="O6">
        <f t="shared" si="2"/>
        <v>17.205133631494959</v>
      </c>
      <c r="P6">
        <f t="shared" si="3"/>
        <v>6.245093825515994</v>
      </c>
      <c r="Q6">
        <f t="shared" si="4"/>
        <v>6.6951756503889897</v>
      </c>
      <c r="R6">
        <f t="shared" si="5"/>
        <v>0.45008182487299564</v>
      </c>
      <c r="S6">
        <f t="shared" si="6"/>
        <v>0.88469707923701435</v>
      </c>
      <c r="T6">
        <f t="shared" si="7"/>
        <v>-0.68166914019798241</v>
      </c>
      <c r="U6">
        <f t="shared" si="8"/>
        <v>-1.5663662194349968</v>
      </c>
    </row>
    <row r="7" spans="1:21" x14ac:dyDescent="0.2">
      <c r="A7" t="s">
        <v>9</v>
      </c>
      <c r="B7">
        <v>323.21764026772303</v>
      </c>
      <c r="C7">
        <v>290.02929660051598</v>
      </c>
      <c r="D7">
        <v>283.785538983305</v>
      </c>
      <c r="E7">
        <v>303.82050343934498</v>
      </c>
      <c r="F7">
        <v>300.514067103608</v>
      </c>
      <c r="G7">
        <v>293.79587576600198</v>
      </c>
      <c r="H7">
        <v>297.39581962126903</v>
      </c>
      <c r="I7">
        <v>296.70662238140801</v>
      </c>
      <c r="J7">
        <v>297.799184793856</v>
      </c>
      <c r="M7">
        <f t="shared" si="0"/>
        <v>33.18834366720705</v>
      </c>
      <c r="N7">
        <f t="shared" si="1"/>
        <v>39.432101284418025</v>
      </c>
      <c r="O7">
        <f t="shared" si="2"/>
        <v>6.2437576172109743</v>
      </c>
      <c r="P7">
        <f t="shared" si="3"/>
        <v>3.3064363357369757</v>
      </c>
      <c r="Q7">
        <f t="shared" si="4"/>
        <v>10.024627673342991</v>
      </c>
      <c r="R7">
        <f t="shared" si="5"/>
        <v>6.7181913376060152</v>
      </c>
      <c r="S7">
        <f t="shared" si="6"/>
        <v>0.68919723986101644</v>
      </c>
      <c r="T7">
        <f t="shared" si="7"/>
        <v>-0.40336517258697313</v>
      </c>
      <c r="U7">
        <f t="shared" si="8"/>
        <v>-1.0925624124479896</v>
      </c>
    </row>
    <row r="8" spans="1:21" x14ac:dyDescent="0.2">
      <c r="A8" t="s">
        <v>10</v>
      </c>
      <c r="B8">
        <v>350.04605828474098</v>
      </c>
      <c r="C8">
        <v>270.820156001405</v>
      </c>
      <c r="D8">
        <v>293.31835592236899</v>
      </c>
      <c r="E8">
        <v>298.85475799860399</v>
      </c>
      <c r="F8">
        <v>296.193243648681</v>
      </c>
      <c r="G8">
        <v>291.76644552716402</v>
      </c>
      <c r="H8">
        <v>300.55445219576399</v>
      </c>
      <c r="I8">
        <v>295.48989004928598</v>
      </c>
      <c r="J8">
        <v>292.51895976741503</v>
      </c>
      <c r="M8">
        <f t="shared" si="0"/>
        <v>79.225902283335984</v>
      </c>
      <c r="N8">
        <f t="shared" si="1"/>
        <v>56.727702362371986</v>
      </c>
      <c r="O8">
        <f t="shared" si="2"/>
        <v>-22.498199920963998</v>
      </c>
      <c r="P8">
        <f t="shared" si="3"/>
        <v>2.6615143499229816</v>
      </c>
      <c r="Q8">
        <f t="shared" si="4"/>
        <v>7.0883124714399628</v>
      </c>
      <c r="R8">
        <f t="shared" si="5"/>
        <v>4.4267981215169812</v>
      </c>
      <c r="S8">
        <f t="shared" si="6"/>
        <v>5.0645621464780106</v>
      </c>
      <c r="T8">
        <f t="shared" si="7"/>
        <v>8.0354924283489595</v>
      </c>
      <c r="U8">
        <f t="shared" si="8"/>
        <v>2.9709302818709489</v>
      </c>
    </row>
    <row r="9" spans="1:21" x14ac:dyDescent="0.2">
      <c r="A9" t="s">
        <v>11</v>
      </c>
      <c r="B9">
        <v>358.689373990516</v>
      </c>
      <c r="C9">
        <v>295.68991666839401</v>
      </c>
      <c r="D9">
        <v>286.95672701451599</v>
      </c>
      <c r="E9">
        <v>309.492899032916</v>
      </c>
      <c r="F9">
        <v>301.07420155035197</v>
      </c>
      <c r="G9">
        <v>300.56736964288899</v>
      </c>
      <c r="H9">
        <v>299.27975029414301</v>
      </c>
      <c r="I9">
        <v>296.25354550517301</v>
      </c>
      <c r="J9">
        <v>302.977743735513</v>
      </c>
      <c r="M9">
        <f t="shared" si="0"/>
        <v>62.999457322121998</v>
      </c>
      <c r="N9">
        <f t="shared" si="1"/>
        <v>71.732646976000012</v>
      </c>
      <c r="O9">
        <f t="shared" si="2"/>
        <v>8.7331896538780143</v>
      </c>
      <c r="P9">
        <f t="shared" si="3"/>
        <v>8.4186974825640277</v>
      </c>
      <c r="Q9">
        <f t="shared" si="4"/>
        <v>8.925529390027009</v>
      </c>
      <c r="R9">
        <f t="shared" si="5"/>
        <v>0.50683190746298123</v>
      </c>
      <c r="S9">
        <f t="shared" si="6"/>
        <v>3.0262047889700057</v>
      </c>
      <c r="T9">
        <f t="shared" si="7"/>
        <v>-3.697993441369988</v>
      </c>
      <c r="U9">
        <f t="shared" si="8"/>
        <v>-6.7241982303399936</v>
      </c>
    </row>
    <row r="10" spans="1:21" x14ac:dyDescent="0.2">
      <c r="A10" t="s">
        <v>66</v>
      </c>
      <c r="B10">
        <v>473.69649780626901</v>
      </c>
      <c r="C10">
        <v>232.47570520139601</v>
      </c>
      <c r="D10">
        <v>232.03074499203299</v>
      </c>
      <c r="E10">
        <v>277.44659601635499</v>
      </c>
      <c r="F10">
        <v>281.90362651864399</v>
      </c>
      <c r="G10">
        <v>292.337808264035</v>
      </c>
      <c r="H10">
        <v>288.32311004281001</v>
      </c>
      <c r="I10">
        <v>291.40317946422101</v>
      </c>
      <c r="J10">
        <v>294.28739502034801</v>
      </c>
      <c r="M10">
        <f t="shared" si="0"/>
        <v>241.220792604873</v>
      </c>
      <c r="N10">
        <f t="shared" si="1"/>
        <v>241.66575281423601</v>
      </c>
      <c r="O10">
        <f t="shared" si="2"/>
        <v>0.44496020936301761</v>
      </c>
      <c r="P10">
        <f t="shared" si="3"/>
        <v>-4.4570305022890011</v>
      </c>
      <c r="Q10">
        <f t="shared" si="4"/>
        <v>-14.891212247680016</v>
      </c>
      <c r="R10">
        <f t="shared" si="5"/>
        <v>-10.434181745391015</v>
      </c>
      <c r="S10">
        <f t="shared" si="6"/>
        <v>-3.0800694214109967</v>
      </c>
      <c r="T10">
        <f t="shared" si="7"/>
        <v>-5.964284977538</v>
      </c>
      <c r="U10">
        <f t="shared" si="8"/>
        <v>-2.8842155561270033</v>
      </c>
    </row>
    <row r="11" spans="1:21" x14ac:dyDescent="0.2">
      <c r="A11" t="s">
        <v>12</v>
      </c>
      <c r="B11">
        <v>433.20889736254497</v>
      </c>
      <c r="C11">
        <v>291.13047683987799</v>
      </c>
      <c r="D11">
        <v>232.989430215108</v>
      </c>
      <c r="E11">
        <v>292.511725058683</v>
      </c>
      <c r="F11">
        <v>290.78273556640499</v>
      </c>
      <c r="G11">
        <v>283.02361711774302</v>
      </c>
      <c r="H11">
        <v>303.03248489661399</v>
      </c>
      <c r="I11">
        <v>300.34201609186402</v>
      </c>
      <c r="J11">
        <v>295.14458996178598</v>
      </c>
      <c r="M11">
        <f t="shared" si="0"/>
        <v>142.07842052266699</v>
      </c>
      <c r="N11">
        <f t="shared" si="1"/>
        <v>200.21946714743697</v>
      </c>
      <c r="O11">
        <f t="shared" si="2"/>
        <v>58.141046624769984</v>
      </c>
      <c r="P11">
        <f t="shared" si="3"/>
        <v>1.7289894922780036</v>
      </c>
      <c r="Q11">
        <f t="shared" si="4"/>
        <v>9.4881079409399831</v>
      </c>
      <c r="R11">
        <f t="shared" si="5"/>
        <v>7.7591184486619795</v>
      </c>
      <c r="S11">
        <f t="shared" si="6"/>
        <v>2.690468804749969</v>
      </c>
      <c r="T11">
        <f t="shared" si="7"/>
        <v>7.8878949348280116</v>
      </c>
      <c r="U11">
        <f t="shared" si="8"/>
        <v>5.1974261300780427</v>
      </c>
    </row>
    <row r="12" spans="1:21" x14ac:dyDescent="0.2">
      <c r="A12" t="s">
        <v>67</v>
      </c>
      <c r="B12">
        <v>345.31378368558302</v>
      </c>
      <c r="C12">
        <v>310.00578018607399</v>
      </c>
      <c r="D12">
        <v>297.71173219497598</v>
      </c>
      <c r="E12">
        <v>299.89958883560502</v>
      </c>
      <c r="F12">
        <v>302.80950504183198</v>
      </c>
      <c r="G12">
        <v>308.00082589934402</v>
      </c>
      <c r="H12">
        <v>308.87990626886</v>
      </c>
      <c r="I12">
        <v>306.25848025398199</v>
      </c>
      <c r="J12">
        <v>301.01064483406901</v>
      </c>
      <c r="M12">
        <f t="shared" si="0"/>
        <v>35.308003499509027</v>
      </c>
      <c r="N12">
        <f t="shared" si="1"/>
        <v>47.602051490607039</v>
      </c>
      <c r="O12">
        <f t="shared" si="2"/>
        <v>12.294047991098012</v>
      </c>
      <c r="P12">
        <f t="shared" si="3"/>
        <v>-2.909916206226967</v>
      </c>
      <c r="Q12">
        <f t="shared" si="4"/>
        <v>-8.1012370637390063</v>
      </c>
      <c r="R12">
        <f t="shared" si="5"/>
        <v>-5.1913208575120393</v>
      </c>
      <c r="S12">
        <f t="shared" si="6"/>
        <v>2.6214260148780113</v>
      </c>
      <c r="T12">
        <f t="shared" si="7"/>
        <v>7.8692614347909853</v>
      </c>
      <c r="U12">
        <f t="shared" si="8"/>
        <v>5.247835419912974</v>
      </c>
    </row>
    <row r="13" spans="1:21" x14ac:dyDescent="0.2">
      <c r="A13" t="s">
        <v>13</v>
      </c>
      <c r="B13">
        <v>313.20463739297003</v>
      </c>
      <c r="C13">
        <v>291.22329746545898</v>
      </c>
      <c r="D13">
        <v>294.86353336198601</v>
      </c>
      <c r="E13">
        <v>292.3567657607</v>
      </c>
      <c r="F13">
        <v>281.81363143617398</v>
      </c>
      <c r="G13">
        <v>292.60385752852198</v>
      </c>
      <c r="H13">
        <v>291.11326738472201</v>
      </c>
      <c r="I13">
        <v>289.78027683418901</v>
      </c>
      <c r="J13">
        <v>292.57668767221799</v>
      </c>
      <c r="M13">
        <f t="shared" si="0"/>
        <v>21.981339927511044</v>
      </c>
      <c r="N13">
        <f t="shared" si="1"/>
        <v>18.341104030984013</v>
      </c>
      <c r="O13">
        <f t="shared" si="2"/>
        <v>-3.6402358965270309</v>
      </c>
      <c r="P13">
        <f t="shared" si="3"/>
        <v>10.543134324526022</v>
      </c>
      <c r="Q13">
        <f t="shared" si="4"/>
        <v>-0.24709176782198483</v>
      </c>
      <c r="R13">
        <f t="shared" si="5"/>
        <v>-10.790226092348007</v>
      </c>
      <c r="S13">
        <f t="shared" si="6"/>
        <v>1.3329905505329975</v>
      </c>
      <c r="T13">
        <f t="shared" si="7"/>
        <v>-1.4634202874959783</v>
      </c>
      <c r="U13">
        <f t="shared" si="8"/>
        <v>-2.7964108380289758</v>
      </c>
    </row>
    <row r="14" spans="1:21" x14ac:dyDescent="0.2">
      <c r="A14" t="s">
        <v>14</v>
      </c>
      <c r="B14">
        <v>340.17902981710199</v>
      </c>
      <c r="C14">
        <v>300.06366326225299</v>
      </c>
      <c r="D14">
        <v>285.24659361249797</v>
      </c>
      <c r="E14">
        <v>294.05252220926099</v>
      </c>
      <c r="F14">
        <v>303.49042947550601</v>
      </c>
      <c r="G14">
        <v>298.75135019207198</v>
      </c>
      <c r="H14">
        <v>296.79595987644302</v>
      </c>
      <c r="I14">
        <v>298.64599750381501</v>
      </c>
      <c r="J14">
        <v>302.50265501919199</v>
      </c>
      <c r="M14">
        <f t="shared" si="0"/>
        <v>40.115366554849004</v>
      </c>
      <c r="N14">
        <f t="shared" si="1"/>
        <v>54.932436204604016</v>
      </c>
      <c r="O14">
        <f t="shared" si="2"/>
        <v>14.817069649755013</v>
      </c>
      <c r="P14">
        <f t="shared" si="3"/>
        <v>-9.4379072662450199</v>
      </c>
      <c r="Q14">
        <f t="shared" si="4"/>
        <v>-4.6988279828109967</v>
      </c>
      <c r="R14">
        <f t="shared" si="5"/>
        <v>4.7390792834340232</v>
      </c>
      <c r="S14">
        <f t="shared" si="6"/>
        <v>-1.8500376273719894</v>
      </c>
      <c r="T14">
        <f t="shared" si="7"/>
        <v>-5.7066951427489698</v>
      </c>
      <c r="U14">
        <f t="shared" si="8"/>
        <v>-3.8566575153769804</v>
      </c>
    </row>
    <row r="15" spans="1:21" x14ac:dyDescent="0.2">
      <c r="A15" t="s">
        <v>15</v>
      </c>
      <c r="B15">
        <v>307.09380888665697</v>
      </c>
      <c r="C15">
        <v>300.92148013707998</v>
      </c>
      <c r="D15">
        <v>299.518436926525</v>
      </c>
      <c r="E15">
        <v>300.61854633909701</v>
      </c>
      <c r="F15">
        <v>302.25860747140399</v>
      </c>
      <c r="G15">
        <v>299.022067072857</v>
      </c>
      <c r="H15">
        <v>298.06266620158499</v>
      </c>
      <c r="I15">
        <v>298.34653754974198</v>
      </c>
      <c r="J15">
        <v>300.50279976268399</v>
      </c>
      <c r="M15">
        <f>B15-C15</f>
        <v>6.172328749576991</v>
      </c>
      <c r="N15">
        <f t="shared" si="1"/>
        <v>7.5753719601319744</v>
      </c>
      <c r="O15">
        <f t="shared" si="2"/>
        <v>1.4030432105549835</v>
      </c>
      <c r="P15">
        <f t="shared" si="3"/>
        <v>-1.6400611323069825</v>
      </c>
      <c r="Q15">
        <f t="shared" si="4"/>
        <v>1.59647926624001</v>
      </c>
      <c r="R15">
        <f t="shared" si="5"/>
        <v>3.2365403985469925</v>
      </c>
      <c r="S15">
        <f t="shared" si="6"/>
        <v>-0.28387134815699255</v>
      </c>
      <c r="T15">
        <f t="shared" si="7"/>
        <v>-2.4401335610990031</v>
      </c>
      <c r="U15">
        <f t="shared" si="8"/>
        <v>-2.1562622129420106</v>
      </c>
    </row>
    <row r="16" spans="1:21" x14ac:dyDescent="0.2">
      <c r="A16" t="s">
        <v>16</v>
      </c>
      <c r="B16">
        <v>359.66672454514401</v>
      </c>
      <c r="C16">
        <v>308.29713285693998</v>
      </c>
      <c r="D16">
        <v>289.30268566116399</v>
      </c>
      <c r="E16">
        <v>302.23462948361203</v>
      </c>
      <c r="F16">
        <v>294.482996701123</v>
      </c>
      <c r="G16">
        <v>298.99539602001198</v>
      </c>
      <c r="H16">
        <v>294.78210012468202</v>
      </c>
      <c r="I16">
        <v>294.00119694579797</v>
      </c>
      <c r="J16">
        <v>297.95288593674701</v>
      </c>
      <c r="M16">
        <f t="shared" si="0"/>
        <v>51.369591688204025</v>
      </c>
      <c r="N16">
        <f>B16-D16</f>
        <v>70.364038883980015</v>
      </c>
      <c r="O16">
        <f t="shared" si="2"/>
        <v>18.99444719577599</v>
      </c>
      <c r="P16">
        <f t="shared" si="3"/>
        <v>7.7516327824890254</v>
      </c>
      <c r="Q16">
        <f t="shared" si="4"/>
        <v>3.2392334636000442</v>
      </c>
      <c r="R16">
        <f t="shared" si="5"/>
        <v>-4.5123993188889813</v>
      </c>
      <c r="S16">
        <f t="shared" si="6"/>
        <v>0.7809031788840457</v>
      </c>
      <c r="T16">
        <f t="shared" si="7"/>
        <v>-3.1707858120649917</v>
      </c>
      <c r="U16">
        <f t="shared" si="8"/>
        <v>-3.9516889909490374</v>
      </c>
    </row>
    <row r="17" spans="1:21" x14ac:dyDescent="0.2">
      <c r="A17" t="s">
        <v>17</v>
      </c>
      <c r="B17">
        <v>323.99925133326798</v>
      </c>
      <c r="C17">
        <v>296.856715232814</v>
      </c>
      <c r="D17">
        <v>295.325746337103</v>
      </c>
      <c r="E17">
        <v>300.45547370856701</v>
      </c>
      <c r="F17">
        <v>296.859078157196</v>
      </c>
      <c r="G17">
        <v>289.86657614567702</v>
      </c>
      <c r="H17">
        <v>294.82704957278901</v>
      </c>
      <c r="I17">
        <v>295.27281652774502</v>
      </c>
      <c r="J17">
        <v>297.45930759868497</v>
      </c>
      <c r="M17">
        <f t="shared" si="0"/>
        <v>27.142536100453981</v>
      </c>
      <c r="N17">
        <f t="shared" si="1"/>
        <v>28.673504996164979</v>
      </c>
      <c r="O17">
        <f>C17-D17</f>
        <v>1.5309688957109984</v>
      </c>
      <c r="P17">
        <f t="shared" si="3"/>
        <v>3.5963955513710175</v>
      </c>
      <c r="Q17">
        <f t="shared" si="4"/>
        <v>10.588897562889997</v>
      </c>
      <c r="R17">
        <f t="shared" si="5"/>
        <v>6.9925020115189795</v>
      </c>
      <c r="S17">
        <f t="shared" si="6"/>
        <v>-0.44576695495601371</v>
      </c>
      <c r="T17">
        <f t="shared" si="7"/>
        <v>-2.6322580258959647</v>
      </c>
      <c r="U17">
        <f t="shared" si="8"/>
        <v>-2.186491070939951</v>
      </c>
    </row>
    <row r="18" spans="1:21" x14ac:dyDescent="0.2">
      <c r="A18" t="s">
        <v>18</v>
      </c>
      <c r="B18">
        <v>376.83916445131501</v>
      </c>
      <c r="C18">
        <v>308.32484626066201</v>
      </c>
      <c r="D18">
        <v>296.51016296834399</v>
      </c>
      <c r="E18">
        <v>315.92569356352499</v>
      </c>
      <c r="F18">
        <v>302.39655296020499</v>
      </c>
      <c r="G18">
        <v>303.85483636507502</v>
      </c>
      <c r="H18">
        <v>304.48443654869902</v>
      </c>
      <c r="I18">
        <v>306.48304098581099</v>
      </c>
      <c r="J18">
        <v>305.19969108085701</v>
      </c>
      <c r="M18">
        <f t="shared" si="0"/>
        <v>68.514318190653</v>
      </c>
      <c r="N18">
        <f t="shared" si="1"/>
        <v>80.329001482971023</v>
      </c>
      <c r="O18">
        <f t="shared" si="2"/>
        <v>11.814683292318023</v>
      </c>
      <c r="P18">
        <f t="shared" si="3"/>
        <v>13.529140603320002</v>
      </c>
      <c r="Q18">
        <f>E18-G18</f>
        <v>12.070857198449971</v>
      </c>
      <c r="R18">
        <f t="shared" si="5"/>
        <v>-1.4582834048700306</v>
      </c>
      <c r="S18">
        <f t="shared" si="6"/>
        <v>-1.9986044371119647</v>
      </c>
      <c r="T18">
        <f t="shared" si="7"/>
        <v>-0.71525453215798507</v>
      </c>
      <c r="U18">
        <f t="shared" si="8"/>
        <v>1.2833499049539796</v>
      </c>
    </row>
    <row r="19" spans="1:21" x14ac:dyDescent="0.2">
      <c r="A19" t="s">
        <v>19</v>
      </c>
      <c r="B19">
        <v>357.25152857736998</v>
      </c>
      <c r="C19">
        <v>293.64996951538598</v>
      </c>
      <c r="D19">
        <v>266.09217645894802</v>
      </c>
      <c r="E19">
        <v>303.27292504822401</v>
      </c>
      <c r="F19">
        <v>305.31445796836903</v>
      </c>
      <c r="G19">
        <v>296.56427895069902</v>
      </c>
      <c r="H19">
        <v>297.417756440473</v>
      </c>
      <c r="I19">
        <v>293.79533974597803</v>
      </c>
      <c r="J19">
        <v>296.60612193230702</v>
      </c>
      <c r="M19">
        <f t="shared" si="0"/>
        <v>63.601559061984005</v>
      </c>
      <c r="N19">
        <f t="shared" si="1"/>
        <v>91.159352118421964</v>
      </c>
      <c r="O19">
        <f t="shared" si="2"/>
        <v>27.557793056437959</v>
      </c>
      <c r="P19">
        <f t="shared" si="3"/>
        <v>-2.0415329201450163</v>
      </c>
      <c r="Q19">
        <f t="shared" si="4"/>
        <v>6.7086460975249906</v>
      </c>
      <c r="R19">
        <f t="shared" si="5"/>
        <v>8.7501790176700069</v>
      </c>
      <c r="S19">
        <f t="shared" si="6"/>
        <v>3.6224166944949729</v>
      </c>
      <c r="T19">
        <f t="shared" si="7"/>
        <v>0.81163450816598015</v>
      </c>
      <c r="U19">
        <f t="shared" si="8"/>
        <v>-2.8107821863289928</v>
      </c>
    </row>
    <row r="20" spans="1:21" x14ac:dyDescent="0.2">
      <c r="A20" t="s">
        <v>20</v>
      </c>
      <c r="B20">
        <v>311.07146868270098</v>
      </c>
      <c r="C20">
        <v>278.00300789873302</v>
      </c>
      <c r="D20">
        <v>277.82441332290898</v>
      </c>
      <c r="E20">
        <v>303.30177362353197</v>
      </c>
      <c r="F20">
        <v>292.82531874808501</v>
      </c>
      <c r="G20">
        <v>301.256143322767</v>
      </c>
      <c r="H20">
        <v>302.54181262543602</v>
      </c>
      <c r="I20">
        <v>301.51073329593203</v>
      </c>
      <c r="J20">
        <v>304.842861161261</v>
      </c>
      <c r="M20">
        <f t="shared" si="0"/>
        <v>33.068460783967964</v>
      </c>
      <c r="N20">
        <f t="shared" si="1"/>
        <v>33.247055359792</v>
      </c>
      <c r="O20">
        <f t="shared" si="2"/>
        <v>0.17859457582403593</v>
      </c>
      <c r="P20">
        <f t="shared" si="3"/>
        <v>10.476454875446962</v>
      </c>
      <c r="Q20">
        <f t="shared" si="4"/>
        <v>2.0456303007649694</v>
      </c>
      <c r="R20">
        <f>F20-G20</f>
        <v>-8.4308245746819921</v>
      </c>
      <c r="S20">
        <f>H20-I20</f>
        <v>1.0310793295039957</v>
      </c>
      <c r="T20">
        <f>H20-J20</f>
        <v>-2.3010485358249753</v>
      </c>
      <c r="U20">
        <f t="shared" si="8"/>
        <v>-3.332127865328971</v>
      </c>
    </row>
    <row r="21" spans="1:21" x14ac:dyDescent="0.2">
      <c r="A21" t="s">
        <v>68</v>
      </c>
      <c r="B21">
        <v>358.33333333333297</v>
      </c>
      <c r="C21">
        <v>278.48354341404303</v>
      </c>
      <c r="D21">
        <v>288.205568224849</v>
      </c>
      <c r="E21">
        <v>298.35185208101501</v>
      </c>
      <c r="F21">
        <v>302.15589584161199</v>
      </c>
      <c r="G21">
        <v>297.50676505809099</v>
      </c>
      <c r="H21">
        <v>304.936006842111</v>
      </c>
      <c r="I21">
        <v>297.98326534528297</v>
      </c>
      <c r="J21">
        <v>296.38851481021402</v>
      </c>
      <c r="M21">
        <f t="shared" si="0"/>
        <v>79.849789919289947</v>
      </c>
      <c r="N21">
        <f t="shared" si="1"/>
        <v>70.12776510848397</v>
      </c>
      <c r="O21">
        <f t="shared" si="2"/>
        <v>-9.7220248108059764</v>
      </c>
      <c r="P21">
        <f t="shared" si="3"/>
        <v>-3.8040437605969828</v>
      </c>
      <c r="Q21">
        <f t="shared" si="4"/>
        <v>0.84508702292401949</v>
      </c>
      <c r="R21">
        <f t="shared" si="5"/>
        <v>4.6491307835210023</v>
      </c>
      <c r="S21">
        <f t="shared" si="6"/>
        <v>6.9527414968280254</v>
      </c>
      <c r="T21">
        <f t="shared" si="7"/>
        <v>8.5474920318969794</v>
      </c>
      <c r="U21">
        <f t="shared" si="8"/>
        <v>1.5947505350689539</v>
      </c>
    </row>
    <row r="22" spans="1:21" x14ac:dyDescent="0.2">
      <c r="A22" t="s">
        <v>21</v>
      </c>
      <c r="B22">
        <v>345.73794423275098</v>
      </c>
      <c r="C22">
        <v>302.36352492124598</v>
      </c>
      <c r="D22">
        <v>294.25059323544599</v>
      </c>
      <c r="E22">
        <v>308.00895808015702</v>
      </c>
      <c r="F22">
        <v>300.49603716653502</v>
      </c>
      <c r="G22">
        <v>287.94145708278199</v>
      </c>
      <c r="H22">
        <v>307.92092150377698</v>
      </c>
      <c r="I22">
        <v>310.26726676535299</v>
      </c>
      <c r="J22">
        <v>299.94349059410001</v>
      </c>
      <c r="M22">
        <f t="shared" si="0"/>
        <v>43.374419311504994</v>
      </c>
      <c r="N22">
        <f t="shared" si="1"/>
        <v>51.487350997304986</v>
      </c>
      <c r="O22">
        <f t="shared" si="2"/>
        <v>8.1129316857999925</v>
      </c>
      <c r="P22">
        <f t="shared" si="3"/>
        <v>7.512920913621997</v>
      </c>
      <c r="Q22">
        <f t="shared" si="4"/>
        <v>20.067500997375021</v>
      </c>
      <c r="R22">
        <f t="shared" si="5"/>
        <v>12.554580083753024</v>
      </c>
      <c r="S22">
        <f t="shared" si="6"/>
        <v>-2.3463452615760048</v>
      </c>
      <c r="T22">
        <f t="shared" si="7"/>
        <v>7.9774309096769684</v>
      </c>
      <c r="U22">
        <f t="shared" si="8"/>
        <v>10.323776171252973</v>
      </c>
    </row>
    <row r="23" spans="1:21" x14ac:dyDescent="0.2">
      <c r="A23" t="s">
        <v>23</v>
      </c>
      <c r="B23">
        <v>307.39529040882297</v>
      </c>
      <c r="C23">
        <v>288.14918938030701</v>
      </c>
      <c r="D23">
        <v>260.79411469185101</v>
      </c>
      <c r="E23">
        <v>290.89961150346198</v>
      </c>
      <c r="F23">
        <v>294.23284491678402</v>
      </c>
      <c r="G23">
        <v>287.30984442830697</v>
      </c>
      <c r="H23">
        <v>299.647340840401</v>
      </c>
      <c r="I23">
        <v>294.327741157064</v>
      </c>
      <c r="J23">
        <v>298.22568247722</v>
      </c>
      <c r="M23">
        <f t="shared" si="0"/>
        <v>19.246101028515966</v>
      </c>
      <c r="N23">
        <f t="shared" si="1"/>
        <v>46.601175716971966</v>
      </c>
      <c r="O23">
        <f t="shared" si="2"/>
        <v>27.355074688456</v>
      </c>
      <c r="P23">
        <f t="shared" si="3"/>
        <v>-3.3332334133220343</v>
      </c>
      <c r="Q23">
        <f t="shared" si="4"/>
        <v>3.5897670751550095</v>
      </c>
      <c r="R23">
        <f t="shared" si="5"/>
        <v>6.9230004884770437</v>
      </c>
      <c r="S23">
        <f t="shared" si="6"/>
        <v>5.3195996833370032</v>
      </c>
      <c r="T23">
        <f t="shared" si="7"/>
        <v>1.4216583631809954</v>
      </c>
      <c r="U23">
        <f t="shared" si="8"/>
        <v>-3.8979413201560078</v>
      </c>
    </row>
    <row r="24" spans="1:21" x14ac:dyDescent="0.2">
      <c r="A24" t="s">
        <v>69</v>
      </c>
      <c r="B24">
        <v>340.84060898049898</v>
      </c>
      <c r="C24">
        <v>282.67570902327498</v>
      </c>
      <c r="D24">
        <v>279.91109704793797</v>
      </c>
      <c r="E24">
        <v>306.00562611636298</v>
      </c>
      <c r="F24">
        <v>312.21371588894402</v>
      </c>
      <c r="G24">
        <v>298.18277849600702</v>
      </c>
      <c r="H24">
        <v>300.97366583021198</v>
      </c>
      <c r="I24">
        <v>295.620243049066</v>
      </c>
      <c r="J24">
        <v>297.97154416498898</v>
      </c>
      <c r="M24">
        <f t="shared" si="0"/>
        <v>58.164899957224009</v>
      </c>
      <c r="N24">
        <f t="shared" si="1"/>
        <v>60.929511932561013</v>
      </c>
      <c r="O24">
        <f t="shared" si="2"/>
        <v>2.7646119753370044</v>
      </c>
      <c r="P24">
        <f t="shared" si="3"/>
        <v>-6.2080897725810473</v>
      </c>
      <c r="Q24">
        <f t="shared" si="4"/>
        <v>7.822847620355958</v>
      </c>
      <c r="R24">
        <f t="shared" si="5"/>
        <v>14.030937392937005</v>
      </c>
      <c r="S24">
        <f t="shared" si="6"/>
        <v>5.35342278114598</v>
      </c>
      <c r="T24">
        <f t="shared" si="7"/>
        <v>3.0021216652230009</v>
      </c>
      <c r="U24">
        <f t="shared" si="8"/>
        <v>-2.3513011159229791</v>
      </c>
    </row>
    <row r="25" spans="1:21" x14ac:dyDescent="0.2">
      <c r="A25" t="s">
        <v>24</v>
      </c>
      <c r="B25">
        <v>340.15530635691698</v>
      </c>
      <c r="C25">
        <v>297.63509861521698</v>
      </c>
      <c r="D25">
        <v>271.285490689857</v>
      </c>
      <c r="E25">
        <v>304.32880671522503</v>
      </c>
      <c r="F25">
        <v>298.611434505082</v>
      </c>
      <c r="G25">
        <v>298.18629989868202</v>
      </c>
      <c r="H25">
        <v>290.22025723417403</v>
      </c>
      <c r="I25">
        <v>294.29643153160998</v>
      </c>
      <c r="J25">
        <v>292.88634141037898</v>
      </c>
      <c r="M25">
        <f t="shared" si="0"/>
        <v>42.520207741700005</v>
      </c>
      <c r="N25">
        <f t="shared" si="1"/>
        <v>68.869815667059981</v>
      </c>
      <c r="O25">
        <f t="shared" si="2"/>
        <v>26.349607925359976</v>
      </c>
      <c r="P25">
        <f t="shared" si="3"/>
        <v>5.7173722101430258</v>
      </c>
      <c r="Q25">
        <f t="shared" si="4"/>
        <v>6.1425068165430048</v>
      </c>
      <c r="R25">
        <f t="shared" si="5"/>
        <v>0.42513460639997902</v>
      </c>
      <c r="S25">
        <f t="shared" si="6"/>
        <v>-4.0761742974359549</v>
      </c>
      <c r="T25">
        <f t="shared" si="7"/>
        <v>-2.6660841762049472</v>
      </c>
      <c r="U25">
        <f t="shared" si="8"/>
        <v>1.4100901212310077</v>
      </c>
    </row>
    <row r="26" spans="1:21" x14ac:dyDescent="0.2">
      <c r="A26" t="s">
        <v>25</v>
      </c>
      <c r="B26">
        <v>313.87322483007802</v>
      </c>
      <c r="C26">
        <v>294.202349224844</v>
      </c>
      <c r="D26">
        <v>295.62939039337999</v>
      </c>
      <c r="E26">
        <v>300.643381669973</v>
      </c>
      <c r="F26">
        <v>298.81031087203303</v>
      </c>
      <c r="G26">
        <v>299.60910377880703</v>
      </c>
      <c r="H26">
        <v>297.324183242262</v>
      </c>
      <c r="I26">
        <v>296.39797646364701</v>
      </c>
      <c r="J26">
        <v>295.38586900681702</v>
      </c>
      <c r="M26">
        <f t="shared" si="0"/>
        <v>19.670875605234016</v>
      </c>
      <c r="N26">
        <f t="shared" si="1"/>
        <v>18.243834436698023</v>
      </c>
      <c r="O26">
        <f t="shared" si="2"/>
        <v>-1.4270411685359932</v>
      </c>
      <c r="P26">
        <f t="shared" si="3"/>
        <v>1.8330707979399676</v>
      </c>
      <c r="Q26">
        <f t="shared" si="4"/>
        <v>1.0342778911659707</v>
      </c>
      <c r="R26">
        <f t="shared" si="5"/>
        <v>-0.79879290677399695</v>
      </c>
      <c r="S26">
        <f t="shared" si="6"/>
        <v>0.9262067786149828</v>
      </c>
      <c r="T26">
        <f t="shared" si="7"/>
        <v>1.9383142354449774</v>
      </c>
      <c r="U26">
        <f t="shared" si="8"/>
        <v>1.0121074568299946</v>
      </c>
    </row>
    <row r="27" spans="1:21" x14ac:dyDescent="0.2">
      <c r="A27" t="s">
        <v>26</v>
      </c>
      <c r="B27">
        <v>334.52117969990599</v>
      </c>
      <c r="C27">
        <v>281.54761154523402</v>
      </c>
      <c r="D27">
        <v>254.35129671002599</v>
      </c>
      <c r="E27">
        <v>303.82927374623102</v>
      </c>
      <c r="F27">
        <v>298.97342095504001</v>
      </c>
      <c r="G27">
        <v>297.62390188190301</v>
      </c>
      <c r="H27">
        <v>293.16273473518498</v>
      </c>
      <c r="I27">
        <v>290.48782062247699</v>
      </c>
      <c r="J27">
        <v>290.76305899627999</v>
      </c>
      <c r="M27">
        <f t="shared" si="0"/>
        <v>52.973568154671966</v>
      </c>
      <c r="N27">
        <f t="shared" si="1"/>
        <v>80.169882989879994</v>
      </c>
      <c r="O27">
        <f t="shared" si="2"/>
        <v>27.196314835208028</v>
      </c>
      <c r="P27">
        <f t="shared" si="3"/>
        <v>4.8558527911910119</v>
      </c>
      <c r="Q27">
        <f t="shared" si="4"/>
        <v>6.2053718643280149</v>
      </c>
      <c r="R27">
        <f t="shared" si="5"/>
        <v>1.349519073137003</v>
      </c>
      <c r="S27">
        <f t="shared" si="6"/>
        <v>2.6749141127079952</v>
      </c>
      <c r="T27">
        <f t="shared" si="7"/>
        <v>2.399675738904989</v>
      </c>
      <c r="U27">
        <f t="shared" si="8"/>
        <v>-0.2752383738030062</v>
      </c>
    </row>
    <row r="28" spans="1:21" x14ac:dyDescent="0.2">
      <c r="A28" t="s">
        <v>27</v>
      </c>
      <c r="B28">
        <v>317.20323948772398</v>
      </c>
      <c r="C28">
        <v>294.70165618213201</v>
      </c>
      <c r="D28">
        <v>295.31350705623601</v>
      </c>
      <c r="E28">
        <v>286.48050298666601</v>
      </c>
      <c r="F28">
        <v>290.502558111513</v>
      </c>
      <c r="G28">
        <v>286.18746610659298</v>
      </c>
      <c r="H28">
        <v>298.479237245398</v>
      </c>
      <c r="I28">
        <v>295.46829929659702</v>
      </c>
      <c r="J28">
        <v>289.911758223314</v>
      </c>
      <c r="M28">
        <f t="shared" si="0"/>
        <v>22.501583305591964</v>
      </c>
      <c r="N28">
        <f t="shared" si="1"/>
        <v>21.889732431487971</v>
      </c>
      <c r="O28">
        <f t="shared" si="2"/>
        <v>-0.61185087410399319</v>
      </c>
      <c r="P28">
        <f t="shared" si="3"/>
        <v>-4.022055124846986</v>
      </c>
      <c r="Q28">
        <f t="shared" si="4"/>
        <v>0.29303688007303208</v>
      </c>
      <c r="R28">
        <f t="shared" si="5"/>
        <v>4.3150920049200181</v>
      </c>
      <c r="S28">
        <f t="shared" si="6"/>
        <v>3.0109379488009722</v>
      </c>
      <c r="T28">
        <f t="shared" si="7"/>
        <v>8.5674790220840009</v>
      </c>
      <c r="U28">
        <f t="shared" si="8"/>
        <v>5.5565410732830287</v>
      </c>
    </row>
    <row r="29" spans="1:21" x14ac:dyDescent="0.2">
      <c r="A29" t="s">
        <v>28</v>
      </c>
      <c r="B29">
        <v>859.97838230769696</v>
      </c>
      <c r="C29">
        <v>395.07602308056602</v>
      </c>
      <c r="D29">
        <v>304.53741973861099</v>
      </c>
      <c r="E29">
        <v>345.90886684454199</v>
      </c>
      <c r="F29">
        <v>307.17056166397299</v>
      </c>
      <c r="G29">
        <v>318.91126565353801</v>
      </c>
      <c r="H29">
        <v>313.55973386593899</v>
      </c>
      <c r="I29">
        <v>318.10260999033602</v>
      </c>
      <c r="J29">
        <v>304.45115355008397</v>
      </c>
      <c r="M29">
        <f t="shared" si="0"/>
        <v>464.90235922713094</v>
      </c>
      <c r="N29">
        <f t="shared" si="1"/>
        <v>555.44096256908597</v>
      </c>
      <c r="O29">
        <f t="shared" si="2"/>
        <v>90.538603341955024</v>
      </c>
      <c r="P29">
        <f t="shared" si="3"/>
        <v>38.738305180569</v>
      </c>
      <c r="Q29">
        <f t="shared" si="4"/>
        <v>26.99760119100398</v>
      </c>
      <c r="R29">
        <f t="shared" si="5"/>
        <v>-11.74070398956502</v>
      </c>
      <c r="S29">
        <f t="shared" si="6"/>
        <v>-4.5428761243970257</v>
      </c>
      <c r="T29">
        <f t="shared" si="7"/>
        <v>9.108580315855022</v>
      </c>
      <c r="U29">
        <f t="shared" si="8"/>
        <v>13.651456440252048</v>
      </c>
    </row>
    <row r="30" spans="1:21" x14ac:dyDescent="0.2">
      <c r="A30" t="s">
        <v>29</v>
      </c>
      <c r="B30">
        <v>336.261160692521</v>
      </c>
      <c r="C30">
        <v>300.36782725513598</v>
      </c>
      <c r="D30">
        <v>293.65859119846999</v>
      </c>
      <c r="E30">
        <v>303.79167736316703</v>
      </c>
      <c r="F30">
        <v>301.27683649974801</v>
      </c>
      <c r="G30">
        <v>303.97083363619601</v>
      </c>
      <c r="H30">
        <v>301.14077705313002</v>
      </c>
      <c r="I30">
        <v>299.04828345509299</v>
      </c>
      <c r="J30">
        <v>298.07275867700002</v>
      </c>
      <c r="M30">
        <f t="shared" si="0"/>
        <v>35.893333437385024</v>
      </c>
      <c r="N30">
        <f t="shared" si="1"/>
        <v>42.602569494051011</v>
      </c>
      <c r="O30">
        <f t="shared" si="2"/>
        <v>6.7092360566659863</v>
      </c>
      <c r="P30">
        <f t="shared" si="3"/>
        <v>2.5148408634190105</v>
      </c>
      <c r="Q30">
        <f t="shared" si="4"/>
        <v>-0.17915627302897974</v>
      </c>
      <c r="R30">
        <f t="shared" si="5"/>
        <v>-2.6939971364479902</v>
      </c>
      <c r="S30">
        <f t="shared" si="6"/>
        <v>2.0924935980370378</v>
      </c>
      <c r="T30">
        <f t="shared" si="7"/>
        <v>3.0680183761299986</v>
      </c>
      <c r="U30">
        <f t="shared" si="8"/>
        <v>0.97552477809296079</v>
      </c>
    </row>
    <row r="31" spans="1:21" x14ac:dyDescent="0.2">
      <c r="A31" t="s">
        <v>30</v>
      </c>
      <c r="B31">
        <v>382.75904137725399</v>
      </c>
      <c r="C31">
        <v>294.84090918334999</v>
      </c>
      <c r="D31">
        <v>291.657721472562</v>
      </c>
      <c r="E31">
        <v>303.67347789504998</v>
      </c>
      <c r="F31">
        <v>300.77404433685598</v>
      </c>
      <c r="G31">
        <v>300</v>
      </c>
      <c r="H31">
        <v>300.67540843154001</v>
      </c>
      <c r="I31">
        <v>300.27427995079398</v>
      </c>
      <c r="J31">
        <v>304.28031259369402</v>
      </c>
      <c r="M31">
        <f t="shared" si="0"/>
        <v>87.918132193904</v>
      </c>
      <c r="N31">
        <f t="shared" si="1"/>
        <v>91.101319904691991</v>
      </c>
      <c r="O31">
        <f t="shared" si="2"/>
        <v>3.1831877107879905</v>
      </c>
      <c r="P31">
        <f t="shared" si="3"/>
        <v>2.8994335581940049</v>
      </c>
      <c r="Q31">
        <f t="shared" si="4"/>
        <v>3.6734778950499845</v>
      </c>
      <c r="R31">
        <f t="shared" si="5"/>
        <v>0.77404433685597951</v>
      </c>
      <c r="S31">
        <f t="shared" si="6"/>
        <v>0.40112848074602425</v>
      </c>
      <c r="T31">
        <f t="shared" si="7"/>
        <v>-3.6049041621540141</v>
      </c>
      <c r="U31">
        <f t="shared" si="8"/>
        <v>-4.0060326429000384</v>
      </c>
    </row>
    <row r="32" spans="1:21" x14ac:dyDescent="0.2">
      <c r="A32" t="s">
        <v>31</v>
      </c>
      <c r="B32">
        <v>346.01700284551299</v>
      </c>
      <c r="C32">
        <v>304.34192968853199</v>
      </c>
      <c r="D32">
        <v>302.30962241256401</v>
      </c>
      <c r="E32">
        <v>303.24660529417201</v>
      </c>
      <c r="F32">
        <v>302.83668338563899</v>
      </c>
      <c r="G32">
        <v>300</v>
      </c>
      <c r="H32">
        <v>300.98879499771999</v>
      </c>
      <c r="I32">
        <v>303.19955541035</v>
      </c>
      <c r="J32">
        <v>306.90459780269998</v>
      </c>
      <c r="M32">
        <f t="shared" si="0"/>
        <v>41.675073156981</v>
      </c>
      <c r="N32">
        <f t="shared" si="1"/>
        <v>43.70738043294898</v>
      </c>
      <c r="O32">
        <f t="shared" si="2"/>
        <v>2.0323072759679803</v>
      </c>
      <c r="P32">
        <f t="shared" si="3"/>
        <v>0.40992190853302191</v>
      </c>
      <c r="Q32">
        <f t="shared" si="4"/>
        <v>3.2466052941720136</v>
      </c>
      <c r="R32">
        <f t="shared" si="5"/>
        <v>2.8366833856389917</v>
      </c>
      <c r="S32">
        <f t="shared" si="6"/>
        <v>-2.2107604126300089</v>
      </c>
      <c r="T32">
        <f t="shared" si="7"/>
        <v>-5.9158028049799896</v>
      </c>
      <c r="U32">
        <f t="shared" si="8"/>
        <v>-3.7050423923499807</v>
      </c>
    </row>
    <row r="33" spans="1:21" x14ac:dyDescent="0.2">
      <c r="A33" t="s">
        <v>70</v>
      </c>
      <c r="B33">
        <v>285.78187747838302</v>
      </c>
      <c r="C33">
        <v>224.59670312884001</v>
      </c>
      <c r="D33">
        <v>232.47570520139601</v>
      </c>
      <c r="E33">
        <v>296.30307786374101</v>
      </c>
      <c r="F33">
        <v>291.96740682024102</v>
      </c>
      <c r="G33">
        <v>290.94388684389202</v>
      </c>
      <c r="H33">
        <v>289.75880708780699</v>
      </c>
      <c r="I33">
        <v>284.39388750204398</v>
      </c>
      <c r="J33">
        <v>289.75880708780699</v>
      </c>
      <c r="M33">
        <f t="shared" si="0"/>
        <v>61.185174349543018</v>
      </c>
      <c r="N33">
        <f t="shared" si="1"/>
        <v>53.306172276987013</v>
      </c>
      <c r="O33">
        <f t="shared" si="2"/>
        <v>-7.8790020725560055</v>
      </c>
      <c r="P33">
        <f t="shared" si="3"/>
        <v>4.3356710434999854</v>
      </c>
      <c r="Q33">
        <f t="shared" si="4"/>
        <v>5.3591910198489927</v>
      </c>
      <c r="R33">
        <f t="shared" si="5"/>
        <v>1.0235199763490073</v>
      </c>
      <c r="S33">
        <f t="shared" si="6"/>
        <v>5.3649195857630048</v>
      </c>
      <c r="T33">
        <f t="shared" si="7"/>
        <v>0</v>
      </c>
      <c r="U33">
        <f t="shared" si="8"/>
        <v>-5.3649195857630048</v>
      </c>
    </row>
    <row r="34" spans="1:21" x14ac:dyDescent="0.2">
      <c r="A34" t="s">
        <v>32</v>
      </c>
      <c r="B34">
        <v>328.06923160119402</v>
      </c>
      <c r="C34">
        <v>299.50786867415502</v>
      </c>
      <c r="D34">
        <v>290.67603390612902</v>
      </c>
      <c r="E34">
        <v>300.22040116479099</v>
      </c>
      <c r="F34">
        <v>298.30780858022899</v>
      </c>
      <c r="G34">
        <v>296.48310081521203</v>
      </c>
      <c r="H34">
        <v>298.42546752567898</v>
      </c>
      <c r="I34">
        <v>300.22040116479099</v>
      </c>
      <c r="J34">
        <v>296.091151673247</v>
      </c>
      <c r="M34">
        <f t="shared" si="0"/>
        <v>28.561362927038999</v>
      </c>
      <c r="N34">
        <f t="shared" si="1"/>
        <v>37.393197695064998</v>
      </c>
      <c r="O34">
        <f t="shared" si="2"/>
        <v>8.831834768025999</v>
      </c>
      <c r="P34">
        <f t="shared" si="3"/>
        <v>1.9125925845619918</v>
      </c>
      <c r="Q34">
        <f t="shared" si="4"/>
        <v>3.737300349578959</v>
      </c>
      <c r="R34">
        <f t="shared" si="5"/>
        <v>1.8247077650169672</v>
      </c>
      <c r="S34">
        <f t="shared" si="6"/>
        <v>-1.7949336391120028</v>
      </c>
      <c r="T34">
        <f t="shared" si="7"/>
        <v>2.3343158524319847</v>
      </c>
      <c r="U34">
        <f t="shared" si="8"/>
        <v>4.1292494915439875</v>
      </c>
    </row>
    <row r="35" spans="1:21" x14ac:dyDescent="0.2">
      <c r="A35" t="s">
        <v>71</v>
      </c>
      <c r="B35">
        <v>362.35848575981299</v>
      </c>
      <c r="C35">
        <v>301.35602808267203</v>
      </c>
      <c r="D35">
        <v>293.21064687653399</v>
      </c>
      <c r="E35">
        <v>299.80397372527301</v>
      </c>
      <c r="F35">
        <v>300.87968989057799</v>
      </c>
      <c r="G35">
        <v>298.37573502725002</v>
      </c>
      <c r="H35">
        <v>304.50215771661601</v>
      </c>
      <c r="I35">
        <v>303.159453633314</v>
      </c>
      <c r="J35">
        <v>299.19282592600399</v>
      </c>
      <c r="M35">
        <f t="shared" si="0"/>
        <v>61.002457677140967</v>
      </c>
      <c r="N35">
        <f t="shared" si="1"/>
        <v>69.147838883279007</v>
      </c>
      <c r="O35">
        <f t="shared" si="2"/>
        <v>8.1453812061380404</v>
      </c>
      <c r="P35">
        <f t="shared" si="3"/>
        <v>-1.075716165304982</v>
      </c>
      <c r="Q35">
        <f t="shared" si="4"/>
        <v>1.4282386980229944</v>
      </c>
      <c r="R35">
        <f t="shared" si="5"/>
        <v>2.5039548633279765</v>
      </c>
      <c r="S35">
        <f t="shared" si="6"/>
        <v>1.3427040833020101</v>
      </c>
      <c r="T35">
        <f t="shared" si="7"/>
        <v>5.3093317906120205</v>
      </c>
      <c r="U35">
        <f t="shared" si="8"/>
        <v>3.9666277073100105</v>
      </c>
    </row>
    <row r="36" spans="1:21" x14ac:dyDescent="0.2">
      <c r="A36" t="s">
        <v>33</v>
      </c>
      <c r="B36">
        <v>328.80853327196701</v>
      </c>
      <c r="C36">
        <v>308.703347244501</v>
      </c>
      <c r="D36">
        <v>307.66651554329002</v>
      </c>
      <c r="E36">
        <v>319.31444460416901</v>
      </c>
      <c r="F36">
        <v>313.62131963090599</v>
      </c>
      <c r="G36">
        <v>316.96293255304499</v>
      </c>
      <c r="H36">
        <v>318.27203120305802</v>
      </c>
      <c r="I36">
        <v>321.29834916395299</v>
      </c>
      <c r="J36">
        <v>315.46547245613601</v>
      </c>
      <c r="M36">
        <f t="shared" si="0"/>
        <v>20.105186027466004</v>
      </c>
      <c r="N36">
        <f t="shared" si="1"/>
        <v>21.14201772867699</v>
      </c>
      <c r="O36">
        <f t="shared" si="2"/>
        <v>1.0368317012109856</v>
      </c>
      <c r="P36">
        <f t="shared" si="3"/>
        <v>5.6931249732630249</v>
      </c>
      <c r="Q36">
        <f t="shared" si="4"/>
        <v>2.3515120511240184</v>
      </c>
      <c r="R36">
        <f t="shared" si="5"/>
        <v>-3.3416129221390065</v>
      </c>
      <c r="S36">
        <f t="shared" si="6"/>
        <v>-3.0263179608949713</v>
      </c>
      <c r="T36">
        <f t="shared" si="7"/>
        <v>2.8065587469220077</v>
      </c>
      <c r="U36">
        <f t="shared" si="8"/>
        <v>5.832876707816979</v>
      </c>
    </row>
    <row r="37" spans="1:21" x14ac:dyDescent="0.2">
      <c r="A37" t="s">
        <v>34</v>
      </c>
      <c r="B37">
        <v>344.25600897935698</v>
      </c>
      <c r="C37">
        <v>263.23284617677302</v>
      </c>
      <c r="D37">
        <v>275.459877618414</v>
      </c>
      <c r="E37">
        <v>298.15818799276002</v>
      </c>
      <c r="F37">
        <v>291.309525691386</v>
      </c>
      <c r="G37">
        <v>292.09799649225602</v>
      </c>
      <c r="H37">
        <v>293.63386508323902</v>
      </c>
      <c r="I37">
        <v>289.30722920948602</v>
      </c>
      <c r="J37">
        <v>291.36404125285702</v>
      </c>
      <c r="M37">
        <f t="shared" si="0"/>
        <v>81.023162802583954</v>
      </c>
      <c r="N37">
        <f t="shared" si="1"/>
        <v>68.796131360942979</v>
      </c>
      <c r="O37">
        <f t="shared" si="2"/>
        <v>-12.227031441640975</v>
      </c>
      <c r="P37">
        <f t="shared" si="3"/>
        <v>6.84866230137402</v>
      </c>
      <c r="Q37">
        <f t="shared" si="4"/>
        <v>6.0601915005040041</v>
      </c>
      <c r="R37">
        <f t="shared" si="5"/>
        <v>-0.78847080087001586</v>
      </c>
      <c r="S37">
        <f t="shared" si="6"/>
        <v>4.3266358737529913</v>
      </c>
      <c r="T37">
        <f t="shared" si="7"/>
        <v>2.2698238303819949</v>
      </c>
      <c r="U37">
        <f t="shared" si="8"/>
        <v>-2.0568120433709964</v>
      </c>
    </row>
    <row r="38" spans="1:21" x14ac:dyDescent="0.2">
      <c r="A38" t="s">
        <v>72</v>
      </c>
      <c r="B38">
        <v>318.46648109874701</v>
      </c>
      <c r="C38">
        <v>294.59065102512699</v>
      </c>
      <c r="D38">
        <v>289.84051518772702</v>
      </c>
      <c r="E38">
        <v>292.03323871766702</v>
      </c>
      <c r="F38">
        <v>288.32475118208799</v>
      </c>
      <c r="G38">
        <v>289.76599409899598</v>
      </c>
      <c r="H38">
        <v>289.63823274363</v>
      </c>
      <c r="I38">
        <v>292.651072115185</v>
      </c>
      <c r="J38">
        <v>291.61228594797399</v>
      </c>
      <c r="M38">
        <f t="shared" si="0"/>
        <v>23.875830073620023</v>
      </c>
      <c r="N38">
        <f t="shared" si="1"/>
        <v>28.625965911019989</v>
      </c>
      <c r="O38">
        <f t="shared" si="2"/>
        <v>4.7501358373999665</v>
      </c>
      <c r="P38">
        <f t="shared" si="3"/>
        <v>3.7084875355790246</v>
      </c>
      <c r="Q38">
        <f t="shared" si="4"/>
        <v>2.2672446186710431</v>
      </c>
      <c r="R38">
        <f t="shared" si="5"/>
        <v>-1.4412429169079815</v>
      </c>
      <c r="S38">
        <f t="shared" si="6"/>
        <v>-3.0128393715550033</v>
      </c>
      <c r="T38">
        <f t="shared" si="7"/>
        <v>-1.9740532043439885</v>
      </c>
      <c r="U38">
        <f t="shared" si="8"/>
        <v>1.0387861672110148</v>
      </c>
    </row>
    <row r="39" spans="1:21" x14ac:dyDescent="0.2">
      <c r="A39" t="s">
        <v>35</v>
      </c>
      <c r="B39">
        <v>328.420312496478</v>
      </c>
      <c r="C39">
        <v>301.83910381142101</v>
      </c>
      <c r="D39">
        <v>298.76345516424101</v>
      </c>
      <c r="E39">
        <v>306.01970692108199</v>
      </c>
      <c r="F39">
        <v>302.53763138104603</v>
      </c>
      <c r="G39">
        <v>299.273852545924</v>
      </c>
      <c r="H39">
        <v>303.49090012168301</v>
      </c>
      <c r="I39">
        <v>302.77331381541597</v>
      </c>
      <c r="J39">
        <v>300.60278186444202</v>
      </c>
      <c r="M39">
        <f t="shared" si="0"/>
        <v>26.581208685056993</v>
      </c>
      <c r="N39">
        <f t="shared" si="1"/>
        <v>29.656857332236996</v>
      </c>
      <c r="O39">
        <f t="shared" si="2"/>
        <v>3.0756486471800031</v>
      </c>
      <c r="P39">
        <f t="shared" si="3"/>
        <v>3.4820755400359644</v>
      </c>
      <c r="Q39">
        <f t="shared" si="4"/>
        <v>6.7458543751579896</v>
      </c>
      <c r="R39">
        <f t="shared" si="5"/>
        <v>3.2637788351220252</v>
      </c>
      <c r="S39">
        <f t="shared" si="6"/>
        <v>0.71758630626703734</v>
      </c>
      <c r="T39">
        <f t="shared" si="7"/>
        <v>2.8881182572409898</v>
      </c>
      <c r="U39">
        <f t="shared" si="8"/>
        <v>2.1705319509739525</v>
      </c>
    </row>
    <row r="40" spans="1:21" x14ac:dyDescent="0.2">
      <c r="A40" t="s">
        <v>36</v>
      </c>
      <c r="B40">
        <v>365.119218847132</v>
      </c>
      <c r="C40">
        <v>281.12234018896299</v>
      </c>
      <c r="D40">
        <v>241.838960775136</v>
      </c>
      <c r="E40">
        <v>288.194646718277</v>
      </c>
      <c r="F40">
        <v>294.34363920726503</v>
      </c>
      <c r="G40">
        <v>286.44382309581101</v>
      </c>
      <c r="H40">
        <v>288.50076754907298</v>
      </c>
      <c r="I40">
        <v>292.09030224513702</v>
      </c>
      <c r="J40">
        <v>292.92174074047801</v>
      </c>
      <c r="M40">
        <f t="shared" si="0"/>
        <v>83.99687865816901</v>
      </c>
      <c r="N40">
        <f t="shared" si="1"/>
        <v>123.280258071996</v>
      </c>
      <c r="O40">
        <f t="shared" si="2"/>
        <v>39.283379413826992</v>
      </c>
      <c r="P40">
        <f t="shared" si="3"/>
        <v>-6.1489924889880285</v>
      </c>
      <c r="Q40">
        <f t="shared" si="4"/>
        <v>1.7508236224659868</v>
      </c>
      <c r="R40">
        <f t="shared" si="5"/>
        <v>7.8998161114540153</v>
      </c>
      <c r="S40">
        <f t="shared" si="6"/>
        <v>-3.5895346960640495</v>
      </c>
      <c r="T40">
        <f t="shared" si="7"/>
        <v>-4.4209731914050394</v>
      </c>
      <c r="U40">
        <f t="shared" si="8"/>
        <v>-0.8314384953409899</v>
      </c>
    </row>
    <row r="41" spans="1:21" x14ac:dyDescent="0.2">
      <c r="A41" t="s">
        <v>37</v>
      </c>
      <c r="B41">
        <v>379.78191909653998</v>
      </c>
      <c r="C41">
        <v>323.88872384727</v>
      </c>
      <c r="D41">
        <v>294.74943394160402</v>
      </c>
      <c r="E41">
        <v>332.771895752403</v>
      </c>
      <c r="F41">
        <v>329.056207501335</v>
      </c>
      <c r="G41">
        <v>297.27153103380101</v>
      </c>
      <c r="H41">
        <v>298.96222874568599</v>
      </c>
      <c r="I41">
        <v>305.742664201043</v>
      </c>
      <c r="J41">
        <v>312.81374283452902</v>
      </c>
      <c r="M41">
        <f t="shared" si="0"/>
        <v>55.893195249269979</v>
      </c>
      <c r="N41">
        <f t="shared" si="1"/>
        <v>85.032485154935955</v>
      </c>
      <c r="O41">
        <f t="shared" si="2"/>
        <v>29.139289905665976</v>
      </c>
      <c r="P41">
        <f t="shared" si="3"/>
        <v>3.715688251068002</v>
      </c>
      <c r="Q41">
        <f t="shared" si="4"/>
        <v>35.500364718601986</v>
      </c>
      <c r="R41">
        <f t="shared" si="5"/>
        <v>31.784676467533984</v>
      </c>
      <c r="S41">
        <f t="shared" si="6"/>
        <v>-6.7804354553570079</v>
      </c>
      <c r="T41">
        <f t="shared" si="7"/>
        <v>-13.851514088843032</v>
      </c>
      <c r="U41">
        <f t="shared" si="8"/>
        <v>-7.0710786334860245</v>
      </c>
    </row>
    <row r="42" spans="1:21" x14ac:dyDescent="0.2">
      <c r="A42" t="s">
        <v>73</v>
      </c>
      <c r="B42">
        <v>329.16666666666703</v>
      </c>
      <c r="C42">
        <v>319.14524788205898</v>
      </c>
      <c r="D42">
        <v>304.91081847063202</v>
      </c>
      <c r="E42">
        <v>334.00664827585501</v>
      </c>
      <c r="F42">
        <v>360.58571288073199</v>
      </c>
      <c r="G42">
        <v>334.03317707157203</v>
      </c>
      <c r="H42">
        <v>311.78542963125301</v>
      </c>
      <c r="I42">
        <v>302.04637270542401</v>
      </c>
      <c r="J42">
        <v>307.44833576191002</v>
      </c>
      <c r="M42">
        <f t="shared" si="0"/>
        <v>10.021418784608045</v>
      </c>
      <c r="N42">
        <f t="shared" si="1"/>
        <v>24.255848196035004</v>
      </c>
      <c r="O42">
        <f t="shared" si="2"/>
        <v>14.234429411426959</v>
      </c>
      <c r="P42">
        <f t="shared" si="3"/>
        <v>-26.579064604876976</v>
      </c>
      <c r="Q42">
        <f t="shared" si="4"/>
        <v>-2.6528795717013054E-2</v>
      </c>
      <c r="R42">
        <f t="shared" si="5"/>
        <v>26.552535809159963</v>
      </c>
      <c r="S42">
        <f t="shared" si="6"/>
        <v>9.7390569258290043</v>
      </c>
      <c r="T42">
        <f t="shared" si="7"/>
        <v>4.3370938693429935</v>
      </c>
      <c r="U42">
        <f t="shared" si="8"/>
        <v>-5.4019630564860108</v>
      </c>
    </row>
    <row r="43" spans="1:21" x14ac:dyDescent="0.2">
      <c r="A43" t="s">
        <v>74</v>
      </c>
      <c r="B43">
        <v>313.39698220734999</v>
      </c>
      <c r="C43">
        <v>296.43350998250003</v>
      </c>
      <c r="D43">
        <v>289.76899449075</v>
      </c>
      <c r="E43">
        <v>297.78272014687701</v>
      </c>
      <c r="F43">
        <v>295.10870058702801</v>
      </c>
      <c r="G43">
        <v>295.92972399560398</v>
      </c>
      <c r="H43">
        <v>298.02497515866099</v>
      </c>
      <c r="I43">
        <v>295.72585087629199</v>
      </c>
      <c r="J43">
        <v>296.24831807247301</v>
      </c>
      <c r="M43">
        <f t="shared" si="0"/>
        <v>16.963472224849966</v>
      </c>
      <c r="N43">
        <f t="shared" si="1"/>
        <v>23.627987716599989</v>
      </c>
      <c r="O43">
        <f t="shared" si="2"/>
        <v>6.6645154917500236</v>
      </c>
      <c r="P43">
        <f t="shared" si="3"/>
        <v>2.6740195598490004</v>
      </c>
      <c r="Q43">
        <f t="shared" si="4"/>
        <v>1.8529961512730324</v>
      </c>
      <c r="R43">
        <f t="shared" si="5"/>
        <v>-0.82102340857596801</v>
      </c>
      <c r="S43">
        <f t="shared" si="6"/>
        <v>2.2991242823690072</v>
      </c>
      <c r="T43">
        <f t="shared" si="7"/>
        <v>1.7766570861879813</v>
      </c>
      <c r="U43">
        <f t="shared" si="8"/>
        <v>-0.52246719618102588</v>
      </c>
    </row>
    <row r="44" spans="1:21" x14ac:dyDescent="0.2">
      <c r="A44" t="s">
        <v>75</v>
      </c>
      <c r="B44">
        <v>347.75909789878898</v>
      </c>
      <c r="C44">
        <v>300</v>
      </c>
      <c r="D44">
        <v>300.73960410052001</v>
      </c>
      <c r="E44">
        <v>306.808865238615</v>
      </c>
      <c r="F44">
        <v>306.18251868636702</v>
      </c>
      <c r="G44">
        <v>307.25778257748101</v>
      </c>
      <c r="H44">
        <v>302.47881347612002</v>
      </c>
      <c r="I44">
        <v>300.582232993464</v>
      </c>
      <c r="J44">
        <v>301.72112613479101</v>
      </c>
      <c r="M44">
        <f t="shared" si="0"/>
        <v>47.75909789878898</v>
      </c>
      <c r="N44">
        <f t="shared" si="1"/>
        <v>47.019493798268968</v>
      </c>
      <c r="O44">
        <f t="shared" si="2"/>
        <v>-0.7396041005200118</v>
      </c>
      <c r="P44">
        <f t="shared" si="3"/>
        <v>0.62634655224798053</v>
      </c>
      <c r="Q44">
        <f t="shared" si="4"/>
        <v>-0.4489173388660106</v>
      </c>
      <c r="R44">
        <f t="shared" si="5"/>
        <v>-1.0752638911139911</v>
      </c>
      <c r="S44">
        <f t="shared" si="6"/>
        <v>1.8965804826560202</v>
      </c>
      <c r="T44">
        <f t="shared" si="7"/>
        <v>0.75768734132901727</v>
      </c>
      <c r="U44">
        <f t="shared" si="8"/>
        <v>-1.1388931413270029</v>
      </c>
    </row>
    <row r="45" spans="1:21" x14ac:dyDescent="0.2">
      <c r="A45" t="s">
        <v>76</v>
      </c>
      <c r="B45">
        <v>441.24373750625398</v>
      </c>
      <c r="C45">
        <v>301.14636187195799</v>
      </c>
      <c r="D45">
        <v>268.332807763554</v>
      </c>
      <c r="E45">
        <v>300.79285783555099</v>
      </c>
      <c r="F45">
        <v>303.106066174202</v>
      </c>
      <c r="G45">
        <v>299.27990963177899</v>
      </c>
      <c r="H45">
        <v>299.19849157576903</v>
      </c>
      <c r="I45">
        <v>302.83668338563899</v>
      </c>
      <c r="J45">
        <v>299.03914540347603</v>
      </c>
      <c r="M45">
        <f t="shared" si="0"/>
        <v>140.09737563429599</v>
      </c>
      <c r="N45">
        <f t="shared" si="1"/>
        <v>172.91092974269998</v>
      </c>
      <c r="O45">
        <f t="shared" si="2"/>
        <v>32.813554108403991</v>
      </c>
      <c r="P45">
        <f t="shared" si="3"/>
        <v>-2.3132083386510089</v>
      </c>
      <c r="Q45">
        <f t="shared" si="4"/>
        <v>1.5129482037719981</v>
      </c>
      <c r="R45">
        <f t="shared" si="5"/>
        <v>3.8261565424230071</v>
      </c>
      <c r="S45">
        <f t="shared" si="6"/>
        <v>-3.6381918098699657</v>
      </c>
      <c r="T45">
        <f t="shared" si="7"/>
        <v>0.15934617229299874</v>
      </c>
      <c r="U45">
        <f t="shared" si="8"/>
        <v>3.7975379821629645</v>
      </c>
    </row>
    <row r="46" spans="1:21" x14ac:dyDescent="0.2">
      <c r="A46" t="s">
        <v>77</v>
      </c>
      <c r="B46">
        <v>429.77880283285401</v>
      </c>
      <c r="C46">
        <v>302.80249025885098</v>
      </c>
      <c r="D46">
        <v>290.943739778988</v>
      </c>
      <c r="E46">
        <v>305.74117763212899</v>
      </c>
      <c r="F46">
        <v>302.14844115094598</v>
      </c>
      <c r="G46">
        <v>303.583244472589</v>
      </c>
      <c r="H46">
        <v>303.23561297385999</v>
      </c>
      <c r="I46">
        <v>299.70849233519999</v>
      </c>
      <c r="J46">
        <v>301.42338583761398</v>
      </c>
      <c r="M46">
        <f t="shared" si="0"/>
        <v>126.97631257400303</v>
      </c>
      <c r="N46">
        <f t="shared" si="1"/>
        <v>138.83506305386601</v>
      </c>
      <c r="O46">
        <f t="shared" si="2"/>
        <v>11.858750479862977</v>
      </c>
      <c r="P46">
        <f t="shared" si="3"/>
        <v>3.5927364811830103</v>
      </c>
      <c r="Q46">
        <f t="shared" si="4"/>
        <v>2.1579331595399935</v>
      </c>
      <c r="R46">
        <f t="shared" si="5"/>
        <v>-1.4348033216430167</v>
      </c>
      <c r="S46">
        <f t="shared" si="6"/>
        <v>3.5271206386599943</v>
      </c>
      <c r="T46">
        <f t="shared" si="7"/>
        <v>1.8122271362460083</v>
      </c>
      <c r="U46">
        <f t="shared" si="8"/>
        <v>-1.714893502413986</v>
      </c>
    </row>
    <row r="47" spans="1:21" x14ac:dyDescent="0.2">
      <c r="A47" t="s">
        <v>38</v>
      </c>
      <c r="B47">
        <v>304.05880367249102</v>
      </c>
      <c r="C47">
        <v>267.93962839340901</v>
      </c>
      <c r="D47">
        <v>291.31483524619699</v>
      </c>
      <c r="E47">
        <v>305.95533840592702</v>
      </c>
      <c r="F47">
        <v>299.02576179851297</v>
      </c>
      <c r="G47">
        <v>292.29061943028802</v>
      </c>
      <c r="H47">
        <v>305.15333669013899</v>
      </c>
      <c r="I47">
        <v>302.78036861910499</v>
      </c>
      <c r="J47">
        <v>304.57174733849899</v>
      </c>
      <c r="M47">
        <f t="shared" si="0"/>
        <v>36.119175279082015</v>
      </c>
      <c r="N47">
        <f t="shared" si="1"/>
        <v>12.743968426294032</v>
      </c>
      <c r="O47">
        <f t="shared" si="2"/>
        <v>-23.375206852787983</v>
      </c>
      <c r="P47">
        <f t="shared" si="3"/>
        <v>6.9295766074140488</v>
      </c>
      <c r="Q47">
        <f t="shared" si="4"/>
        <v>13.664718975639005</v>
      </c>
      <c r="R47">
        <f t="shared" si="5"/>
        <v>6.735142368224956</v>
      </c>
      <c r="S47">
        <f t="shared" si="6"/>
        <v>2.3729680710339949</v>
      </c>
      <c r="T47">
        <f t="shared" si="7"/>
        <v>0.58158935163999104</v>
      </c>
      <c r="U47">
        <f t="shared" si="8"/>
        <v>-1.7913787193940038</v>
      </c>
    </row>
    <row r="48" spans="1:21" x14ac:dyDescent="0.2">
      <c r="A48" t="s">
        <v>39</v>
      </c>
      <c r="B48">
        <v>347.089709379135</v>
      </c>
      <c r="C48">
        <v>297.75558101529799</v>
      </c>
      <c r="D48">
        <v>293.01351330902799</v>
      </c>
      <c r="E48">
        <v>298.49012500197898</v>
      </c>
      <c r="F48">
        <v>298.140413537683</v>
      </c>
      <c r="G48">
        <v>299.05320812615997</v>
      </c>
      <c r="H48">
        <v>301.93903889979902</v>
      </c>
      <c r="I48">
        <v>297.67549659041401</v>
      </c>
      <c r="J48">
        <v>299.506471205705</v>
      </c>
      <c r="M48">
        <f t="shared" si="0"/>
        <v>49.33412836383701</v>
      </c>
      <c r="N48">
        <f t="shared" si="1"/>
        <v>54.076196070107017</v>
      </c>
      <c r="O48">
        <f t="shared" si="2"/>
        <v>4.7420677062700065</v>
      </c>
      <c r="P48">
        <f t="shared" si="3"/>
        <v>0.34971146429597866</v>
      </c>
      <c r="Q48">
        <f t="shared" si="4"/>
        <v>-0.56308312418099149</v>
      </c>
      <c r="R48">
        <f t="shared" si="5"/>
        <v>-0.91279458847697015</v>
      </c>
      <c r="S48">
        <f t="shared" si="6"/>
        <v>4.2635423093850022</v>
      </c>
      <c r="T48">
        <f t="shared" si="7"/>
        <v>2.4325676940940184</v>
      </c>
      <c r="U48">
        <f t="shared" si="8"/>
        <v>-1.8309746152909838</v>
      </c>
    </row>
    <row r="49" spans="1:21" x14ac:dyDescent="0.2">
      <c r="A49" t="s">
        <v>78</v>
      </c>
      <c r="B49">
        <v>-3912665236669436</v>
      </c>
      <c r="C49">
        <v>295.56333611645044</v>
      </c>
      <c r="D49">
        <v>284.61550746986217</v>
      </c>
      <c r="E49">
        <v>303.44205687501733</v>
      </c>
      <c r="F49">
        <v>300.72967207486744</v>
      </c>
      <c r="G49">
        <v>298.35490902930792</v>
      </c>
      <c r="H49">
        <v>299.93821531198836</v>
      </c>
      <c r="I49">
        <v>299.09523027425092</v>
      </c>
      <c r="J49">
        <v>299.33500443570802</v>
      </c>
      <c r="M49">
        <f>AVERAGE(M2:M48)</f>
        <v>67.218031308443074</v>
      </c>
      <c r="N49">
        <f>AVERAGE(N2:N48)</f>
        <v>78.141438202841599</v>
      </c>
      <c r="O49">
        <f>AVERAGE(O2:O48)</f>
        <v>10.923406894398548</v>
      </c>
      <c r="P49">
        <f>AVERAGE(P2:P48)</f>
        <v>2.7125649105237875</v>
      </c>
      <c r="Q49">
        <f>AVERAGE(Q2:Q48)</f>
        <v>5.1514908042205727</v>
      </c>
      <c r="R49">
        <f>AVERAGE(R2:R48)</f>
        <v>2.4389258936967853</v>
      </c>
      <c r="S49">
        <f>AVERAGE(S2:S48)</f>
        <v>0.88830808516466397</v>
      </c>
      <c r="T49">
        <f>AVERAGE(T2:T48)</f>
        <v>0.6879851747945126</v>
      </c>
      <c r="U49">
        <f>AVERAGE(U2:U48)</f>
        <v>-0.2003229103701514</v>
      </c>
    </row>
    <row r="50" spans="1:21" x14ac:dyDescent="0.2">
      <c r="A50" t="s">
        <v>79</v>
      </c>
      <c r="B50">
        <v>3912665236669800</v>
      </c>
      <c r="C50">
        <v>3.3941117092301414</v>
      </c>
      <c r="D50">
        <v>2.8057712979712415</v>
      </c>
      <c r="E50">
        <v>1.6693584917474926</v>
      </c>
      <c r="F50">
        <v>1.6868577060879337</v>
      </c>
      <c r="G50">
        <v>1.2631187621441851</v>
      </c>
      <c r="H50">
        <v>0.89166277009947104</v>
      </c>
      <c r="I50">
        <v>0.96307252393543086</v>
      </c>
      <c r="J50">
        <v>0.81219186752895589</v>
      </c>
      <c r="M50">
        <f>STDEV(M2:M48)/SQRT(48)</f>
        <v>11.153054009597186</v>
      </c>
      <c r="N50">
        <f t="shared" ref="N50:U50" si="9">STDEV(N2:N48)/SQRT(48)</f>
        <v>12.927377329299599</v>
      </c>
      <c r="O50">
        <f t="shared" si="9"/>
        <v>2.843069969338893</v>
      </c>
      <c r="P50">
        <f t="shared" si="9"/>
        <v>1.2420435819462492</v>
      </c>
      <c r="Q50">
        <f t="shared" si="9"/>
        <v>1.1667602453634738</v>
      </c>
      <c r="R50">
        <f t="shared" si="9"/>
        <v>1.1343890775737639</v>
      </c>
      <c r="S50">
        <f t="shared" si="9"/>
        <v>0.51327395785003338</v>
      </c>
      <c r="T50">
        <f t="shared" si="9"/>
        <v>0.68455098846627849</v>
      </c>
      <c r="U50">
        <f t="shared" si="9"/>
        <v>0.59697370223266222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EXP1Accuracy</vt:lpstr>
      <vt:lpstr>EXP1PPS</vt:lpstr>
      <vt:lpstr>EXP1PSE</vt:lpstr>
      <vt:lpstr>EXP2Accuracy</vt:lpstr>
      <vt:lpstr>EXP2PPS</vt:lpstr>
      <vt:lpstr>EXP2PSE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Tzu-han  Cheng</dc:creator>
  <cp:lastModifiedBy>Tzu-han  Cheng</cp:lastModifiedBy>
  <dcterms:created xsi:type="dcterms:W3CDTF">2020-03-20T21:14:27Z</dcterms:created>
  <dcterms:modified xsi:type="dcterms:W3CDTF">2020-03-21T06:10:23Z</dcterms:modified>
</cp:coreProperties>
</file>