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z.cheng/Downloads/"/>
    </mc:Choice>
  </mc:AlternateContent>
  <xr:revisionPtr revIDLastSave="0" documentId="13_ncr:1_{E0D12366-EC00-9C48-9EE7-D457CF21AC30}" xr6:coauthVersionLast="47" xr6:coauthVersionMax="47" xr10:uidLastSave="{00000000-0000-0000-0000-000000000000}"/>
  <bookViews>
    <workbookView xWindow="0" yWindow="0" windowWidth="28800" windowHeight="18000" xr2:uid="{4D972512-0251-4F4F-BF27-2415A52E2F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M3" i="1"/>
  <c r="O35" i="1"/>
  <c r="N35" i="1"/>
  <c r="M35" i="1"/>
  <c r="L35" i="1"/>
  <c r="K35" i="1"/>
  <c r="J35" i="1"/>
  <c r="H46" i="1" l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<sst xmlns="http://schemas.openxmlformats.org/spreadsheetml/2006/main" count="21" uniqueCount="15">
  <si>
    <t>intercept</t>
  </si>
  <si>
    <t>beta</t>
  </si>
  <si>
    <t>new beta1</t>
  </si>
  <si>
    <t>new beta2</t>
  </si>
  <si>
    <t>LI value</t>
  </si>
  <si>
    <t>prob1</t>
  </si>
  <si>
    <t>prob2</t>
  </si>
  <si>
    <t>new beta3</t>
  </si>
  <si>
    <t>prob3</t>
  </si>
  <si>
    <t>new beta4</t>
  </si>
  <si>
    <t>new beta5</t>
  </si>
  <si>
    <t>new beta6</t>
  </si>
  <si>
    <t>prob4</t>
  </si>
  <si>
    <t>prob5</t>
  </si>
  <si>
    <t>prob6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</si>
</sst>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beta</a:t>
            </a:r>
            <a:r>
              <a:rPr lang="en-US" baseline="0"/>
              <a:t> (same intercept)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prob1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Sheet1!$B$6:$B$46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4.5397868702434395E-5</c:v>
                </c:pt>
                <c:pt idx="1">
                  <c:v>6.7724149619770245E-5</c:v>
                </c:pt>
                <c:pt idx="2">
                  <c:v>1.0102919390777289E-4</c:v>
                </c:pt>
                <c:pt idx="3">
                  <c:v>1.5071035805975743E-4</c:v>
                </c:pt>
                <c:pt idx="4">
                  <c:v>2.2481677023329527E-4</c:v>
                </c:pt>
                <c:pt idx="5">
                  <c:v>3.3535013046647816E-4</c:v>
                </c:pt>
                <c:pt idx="6">
                  <c:v>5.0020110707956432E-4</c:v>
                </c:pt>
                <c:pt idx="7">
                  <c:v>7.4602883383669699E-4</c:v>
                </c:pt>
                <c:pt idx="8">
                  <c:v>1.1125360328603216E-3</c:v>
                </c:pt>
                <c:pt idx="9">
                  <c:v>1.6588010801744213E-3</c:v>
                </c:pt>
                <c:pt idx="10">
                  <c:v>2.4726231566347748E-3</c:v>
                </c:pt>
                <c:pt idx="11">
                  <c:v>3.6842398994359894E-3</c:v>
                </c:pt>
                <c:pt idx="12">
                  <c:v>5.4862988994504036E-3</c:v>
                </c:pt>
                <c:pt idx="13">
                  <c:v>8.1625711531598966E-3</c:v>
                </c:pt>
                <c:pt idx="14">
                  <c:v>1.2128434984274234E-2</c:v>
                </c:pt>
                <c:pt idx="15">
                  <c:v>1.7986209962091555E-2</c:v>
                </c:pt>
                <c:pt idx="16">
                  <c:v>2.659699357686585E-2</c:v>
                </c:pt>
                <c:pt idx="17">
                  <c:v>3.9165722796764356E-2</c:v>
                </c:pt>
                <c:pt idx="18">
                  <c:v>5.7324175898868755E-2</c:v>
                </c:pt>
                <c:pt idx="19">
                  <c:v>8.317269649392238E-2</c:v>
                </c:pt>
                <c:pt idx="20">
                  <c:v>0.11920292202211755</c:v>
                </c:pt>
                <c:pt idx="21">
                  <c:v>0.16798161486607549</c:v>
                </c:pt>
                <c:pt idx="22">
                  <c:v>0.23147521650098238</c:v>
                </c:pt>
                <c:pt idx="23">
                  <c:v>0.31002551887238755</c:v>
                </c:pt>
                <c:pt idx="24">
                  <c:v>0.401312339887548</c:v>
                </c:pt>
                <c:pt idx="25">
                  <c:v>0.5</c:v>
                </c:pt>
                <c:pt idx="26">
                  <c:v>0.59868766011245189</c:v>
                </c:pt>
                <c:pt idx="27">
                  <c:v>0.68997448112761239</c:v>
                </c:pt>
                <c:pt idx="28">
                  <c:v>0.76852478349901765</c:v>
                </c:pt>
                <c:pt idx="29">
                  <c:v>0.83201838513392445</c:v>
                </c:pt>
                <c:pt idx="30">
                  <c:v>0.88079707797788243</c:v>
                </c:pt>
                <c:pt idx="31">
                  <c:v>0.91682730350607766</c:v>
                </c:pt>
                <c:pt idx="32">
                  <c:v>0.94267582410113127</c:v>
                </c:pt>
                <c:pt idx="33">
                  <c:v>0.96083427720323566</c:v>
                </c:pt>
                <c:pt idx="34">
                  <c:v>0.97340300642313415</c:v>
                </c:pt>
                <c:pt idx="35">
                  <c:v>0.98201379003790845</c:v>
                </c:pt>
                <c:pt idx="36">
                  <c:v>0.98787156501572582</c:v>
                </c:pt>
                <c:pt idx="37">
                  <c:v>0.99183742884684012</c:v>
                </c:pt>
                <c:pt idx="38">
                  <c:v>0.9945137011005496</c:v>
                </c:pt>
                <c:pt idx="39">
                  <c:v>0.996315760100564</c:v>
                </c:pt>
                <c:pt idx="40">
                  <c:v>0.99752737684336523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44-D547-9F5A-50B3717F9B84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prob2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Sheet1!$B$6:$B$46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Sheet1!$D$6:$D$46</c:f>
              <c:numCache>
                <c:formatCode>General</c:formatCode>
                <c:ptCount val="41"/>
                <c:pt idx="0">
                  <c:v>3.3535013046647816E-4</c:v>
                </c:pt>
                <c:pt idx="1">
                  <c:v>4.5262222324053545E-4</c:v>
                </c:pt>
                <c:pt idx="2">
                  <c:v>6.1087935943440102E-4</c:v>
                </c:pt>
                <c:pt idx="3">
                  <c:v>8.2442468639829544E-4</c:v>
                </c:pt>
                <c:pt idx="4">
                  <c:v>1.1125360328603207E-3</c:v>
                </c:pt>
                <c:pt idx="5">
                  <c:v>1.5011822567369915E-3</c:v>
                </c:pt>
                <c:pt idx="6">
                  <c:v>2.0253203890498836E-3</c:v>
                </c:pt>
                <c:pt idx="7">
                  <c:v>2.7319607630110596E-3</c:v>
                </c:pt>
                <c:pt idx="8">
                  <c:v>3.6842398994359894E-3</c:v>
                </c:pt>
                <c:pt idx="9">
                  <c:v>4.966801650056956E-3</c:v>
                </c:pt>
                <c:pt idx="10">
                  <c:v>6.6928509242848563E-3</c:v>
                </c:pt>
                <c:pt idx="11">
                  <c:v>9.0132986528478221E-3</c:v>
                </c:pt>
                <c:pt idx="12">
                  <c:v>1.2128434984274234E-2</c:v>
                </c:pt>
                <c:pt idx="13">
                  <c:v>1.6302499371440949E-2</c:v>
                </c:pt>
                <c:pt idx="14">
                  <c:v>2.1881270936130476E-2</c:v>
                </c:pt>
                <c:pt idx="15">
                  <c:v>2.9312230751356316E-2</c:v>
                </c:pt>
                <c:pt idx="16">
                  <c:v>3.9165722796764356E-2</c:v>
                </c:pt>
                <c:pt idx="17">
                  <c:v>5.2153563078417738E-2</c:v>
                </c:pt>
                <c:pt idx="18">
                  <c:v>6.9138420343346815E-2</c:v>
                </c:pt>
                <c:pt idx="19">
                  <c:v>9.1122961014856146E-2</c:v>
                </c:pt>
                <c:pt idx="20">
                  <c:v>0.11920292202211755</c:v>
                </c:pt>
                <c:pt idx="21">
                  <c:v>0.1544652650835347</c:v>
                </c:pt>
                <c:pt idx="22">
                  <c:v>0.19781611144141825</c:v>
                </c:pt>
                <c:pt idx="23">
                  <c:v>0.2497398944048824</c:v>
                </c:pt>
                <c:pt idx="24">
                  <c:v>0.31002551887238761</c:v>
                </c:pt>
                <c:pt idx="25">
                  <c:v>0.37754066879814546</c:v>
                </c:pt>
                <c:pt idx="26">
                  <c:v>0.45016600268752205</c:v>
                </c:pt>
                <c:pt idx="27">
                  <c:v>0.5249791874789399</c:v>
                </c:pt>
                <c:pt idx="28">
                  <c:v>0.59868766011245211</c:v>
                </c:pt>
                <c:pt idx="29">
                  <c:v>0.66818777216816616</c:v>
                </c:pt>
                <c:pt idx="30">
                  <c:v>0.7310585786300049</c:v>
                </c:pt>
                <c:pt idx="31">
                  <c:v>0.78583498304255861</c:v>
                </c:pt>
                <c:pt idx="32">
                  <c:v>0.83201838513392445</c:v>
                </c:pt>
                <c:pt idx="33">
                  <c:v>0.86989152563700223</c:v>
                </c:pt>
                <c:pt idx="34">
                  <c:v>0.9002495108803148</c:v>
                </c:pt>
                <c:pt idx="35">
                  <c:v>0.92414181997875644</c:v>
                </c:pt>
                <c:pt idx="36">
                  <c:v>0.94267582410113127</c:v>
                </c:pt>
                <c:pt idx="37">
                  <c:v>0.95689274505891386</c:v>
                </c:pt>
                <c:pt idx="38">
                  <c:v>0.96770453530154954</c:v>
                </c:pt>
                <c:pt idx="39">
                  <c:v>0.9758729785823308</c:v>
                </c:pt>
                <c:pt idx="40">
                  <c:v>0.98201379003790845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44-D547-9F5A-50B3717F9B84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prob3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Sheet1!$B$6:$B$46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Sheet1!$E$6:$E$46</c:f>
              <c:numCache>
                <c:formatCode>General</c:formatCode>
                <c:ptCount val="41"/>
                <c:pt idx="0">
                  <c:v>2.4726231566347748E-3</c:v>
                </c:pt>
                <c:pt idx="1">
                  <c:v>3.0184163247084245E-3</c:v>
                </c:pt>
                <c:pt idx="2">
                  <c:v>3.6842398994359894E-3</c:v>
                </c:pt>
                <c:pt idx="3">
                  <c:v>4.4962731609411782E-3</c:v>
                </c:pt>
                <c:pt idx="4">
                  <c:v>5.4862988994504036E-3</c:v>
                </c:pt>
                <c:pt idx="5">
                  <c:v>6.6928509242848563E-3</c:v>
                </c:pt>
                <c:pt idx="6">
                  <c:v>8.1625711531598966E-3</c:v>
                </c:pt>
                <c:pt idx="7">
                  <c:v>9.9518018669043258E-3</c:v>
                </c:pt>
                <c:pt idx="8">
                  <c:v>1.2128434984274234E-2</c:v>
                </c:pt>
                <c:pt idx="9">
                  <c:v>1.4774031693273055E-2</c:v>
                </c:pt>
                <c:pt idx="10">
                  <c:v>1.7986209962091555E-2</c:v>
                </c:pt>
                <c:pt idx="11">
                  <c:v>2.1881270936130476E-2</c:v>
                </c:pt>
                <c:pt idx="12">
                  <c:v>2.659699357686585E-2</c:v>
                </c:pt>
                <c:pt idx="13">
                  <c:v>3.2295464698450509E-2</c:v>
                </c:pt>
                <c:pt idx="14">
                  <c:v>3.9165722796764356E-2</c:v>
                </c:pt>
                <c:pt idx="15">
                  <c:v>4.7425873177566788E-2</c:v>
                </c:pt>
                <c:pt idx="16">
                  <c:v>5.7324175898868755E-2</c:v>
                </c:pt>
                <c:pt idx="17">
                  <c:v>6.9138420343346815E-2</c:v>
                </c:pt>
                <c:pt idx="18">
                  <c:v>8.317269649392238E-2</c:v>
                </c:pt>
                <c:pt idx="19">
                  <c:v>9.9750489119685135E-2</c:v>
                </c:pt>
                <c:pt idx="20">
                  <c:v>0.11920292202211755</c:v>
                </c:pt>
                <c:pt idx="21">
                  <c:v>0.14185106490048779</c:v>
                </c:pt>
                <c:pt idx="22">
                  <c:v>0.16798161486607549</c:v>
                </c:pt>
                <c:pt idx="23">
                  <c:v>0.19781611144141825</c:v>
                </c:pt>
                <c:pt idx="24">
                  <c:v>0.23147521650098238</c:v>
                </c:pt>
                <c:pt idx="25">
                  <c:v>0.2689414213699951</c:v>
                </c:pt>
                <c:pt idx="26">
                  <c:v>0.31002551887238755</c:v>
                </c:pt>
                <c:pt idx="27">
                  <c:v>0.35434369377420449</c:v>
                </c:pt>
                <c:pt idx="28">
                  <c:v>0.401312339887548</c:v>
                </c:pt>
                <c:pt idx="29">
                  <c:v>0.4501660026875221</c:v>
                </c:pt>
                <c:pt idx="30">
                  <c:v>0.5</c:v>
                </c:pt>
                <c:pt idx="31">
                  <c:v>0.54983399731247795</c:v>
                </c:pt>
                <c:pt idx="32">
                  <c:v>0.59868766011245189</c:v>
                </c:pt>
                <c:pt idx="33">
                  <c:v>0.64565630622579551</c:v>
                </c:pt>
                <c:pt idx="34">
                  <c:v>0.68997448112761239</c:v>
                </c:pt>
                <c:pt idx="35">
                  <c:v>0.7310585786300049</c:v>
                </c:pt>
                <c:pt idx="36">
                  <c:v>0.76852478349901765</c:v>
                </c:pt>
                <c:pt idx="37">
                  <c:v>0.80218388855858169</c:v>
                </c:pt>
                <c:pt idx="38">
                  <c:v>0.83201838513392445</c:v>
                </c:pt>
                <c:pt idx="39">
                  <c:v>0.85814893509951218</c:v>
                </c:pt>
                <c:pt idx="40">
                  <c:v>0.88079707797788243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44-D547-9F5A-50B3717F9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664160"/>
        <c:axId val="1595783584"/>
      </c:scatterChart>
      <c:valAx>
        <c:axId val="15956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83584"/>
        <c:crosses val="autoZero"/>
        <c:crossBetween val="midCat"/>
      </c:valAx>
      <c:valAx>
        <c:axId val="15957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</a:t>
            </a:r>
            <a:r>
              <a:rPr lang="en-US" baseline="0"/>
              <a:t> in </a:t>
            </a:r>
            <a:r>
              <a:rPr lang="en-US"/>
              <a:t>intercept</a:t>
            </a:r>
            <a:r>
              <a:rPr lang="en-US" baseline="0"/>
              <a:t> (same beta)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prob4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Sheet1!$B$6:$B$46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Sheet1!$F$6:$F$46</c:f>
              <c:numCache>
                <c:formatCode>General</c:formatCode>
                <c:ptCount val="41"/>
                <c:pt idx="0">
                  <c:v>6.6928509242848563E-3</c:v>
                </c:pt>
                <c:pt idx="1">
                  <c:v>8.1625711531598966E-3</c:v>
                </c:pt>
                <c:pt idx="2">
                  <c:v>9.9518018669043258E-3</c:v>
                </c:pt>
                <c:pt idx="3">
                  <c:v>1.2128434984274234E-2</c:v>
                </c:pt>
                <c:pt idx="4">
                  <c:v>1.4774031693273055E-2</c:v>
                </c:pt>
                <c:pt idx="5">
                  <c:v>1.7986209962091555E-2</c:v>
                </c:pt>
                <c:pt idx="6">
                  <c:v>2.1881270936130476E-2</c:v>
                </c:pt>
                <c:pt idx="7">
                  <c:v>2.659699357686585E-2</c:v>
                </c:pt>
                <c:pt idx="8">
                  <c:v>3.2295464698450509E-2</c:v>
                </c:pt>
                <c:pt idx="9">
                  <c:v>3.9165722796764356E-2</c:v>
                </c:pt>
                <c:pt idx="10">
                  <c:v>4.7425873177566788E-2</c:v>
                </c:pt>
                <c:pt idx="11">
                  <c:v>5.7324175898868755E-2</c:v>
                </c:pt>
                <c:pt idx="12">
                  <c:v>6.9138420343346815E-2</c:v>
                </c:pt>
                <c:pt idx="13">
                  <c:v>8.317269649392238E-2</c:v>
                </c:pt>
                <c:pt idx="14">
                  <c:v>9.9750489119685135E-2</c:v>
                </c:pt>
                <c:pt idx="15">
                  <c:v>0.11920292202211755</c:v>
                </c:pt>
                <c:pt idx="16">
                  <c:v>0.14185106490048779</c:v>
                </c:pt>
                <c:pt idx="17">
                  <c:v>0.16798161486607549</c:v>
                </c:pt>
                <c:pt idx="18">
                  <c:v>0.19781611144141825</c:v>
                </c:pt>
                <c:pt idx="19">
                  <c:v>0.23147521650098238</c:v>
                </c:pt>
                <c:pt idx="20">
                  <c:v>0.2689414213699951</c:v>
                </c:pt>
                <c:pt idx="21">
                  <c:v>0.31002551887238755</c:v>
                </c:pt>
                <c:pt idx="22">
                  <c:v>0.35434369377420449</c:v>
                </c:pt>
                <c:pt idx="23">
                  <c:v>0.401312339887548</c:v>
                </c:pt>
                <c:pt idx="24">
                  <c:v>0.4501660026875221</c:v>
                </c:pt>
                <c:pt idx="25">
                  <c:v>0.5</c:v>
                </c:pt>
                <c:pt idx="26">
                  <c:v>0.54983399731247795</c:v>
                </c:pt>
                <c:pt idx="27">
                  <c:v>0.59868766011245189</c:v>
                </c:pt>
                <c:pt idx="28">
                  <c:v>0.64565630622579551</c:v>
                </c:pt>
                <c:pt idx="29">
                  <c:v>0.6899744811276125</c:v>
                </c:pt>
                <c:pt idx="30">
                  <c:v>0.7310585786300049</c:v>
                </c:pt>
                <c:pt idx="31">
                  <c:v>0.76852478349901765</c:v>
                </c:pt>
                <c:pt idx="32">
                  <c:v>0.80218388855858169</c:v>
                </c:pt>
                <c:pt idx="33">
                  <c:v>0.83201838513392445</c:v>
                </c:pt>
                <c:pt idx="34">
                  <c:v>0.85814893509951218</c:v>
                </c:pt>
                <c:pt idx="35">
                  <c:v>0.88079707797788243</c:v>
                </c:pt>
                <c:pt idx="36">
                  <c:v>0.90024951088031491</c:v>
                </c:pt>
                <c:pt idx="37">
                  <c:v>0.91682730350607766</c:v>
                </c:pt>
                <c:pt idx="38">
                  <c:v>0.93086157965665317</c:v>
                </c:pt>
                <c:pt idx="39">
                  <c:v>0.94267582410113127</c:v>
                </c:pt>
                <c:pt idx="40">
                  <c:v>0.95257412682243325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2-2A47-AC0F-178FDE013E2F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prob5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Sheet1!$B$6:$B$46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Sheet1!$G$6:$G$46</c:f>
              <c:numCache>
                <c:formatCode>General</c:formatCode>
                <c:ptCount val="41"/>
                <c:pt idx="0">
                  <c:v>1.7986209962091555E-2</c:v>
                </c:pt>
                <c:pt idx="1">
                  <c:v>2.1881270936130476E-2</c:v>
                </c:pt>
                <c:pt idx="2">
                  <c:v>2.659699357686585E-2</c:v>
                </c:pt>
                <c:pt idx="3">
                  <c:v>3.2295464698450509E-2</c:v>
                </c:pt>
                <c:pt idx="4">
                  <c:v>3.9165722796764356E-2</c:v>
                </c:pt>
                <c:pt idx="5">
                  <c:v>4.7425873177566788E-2</c:v>
                </c:pt>
                <c:pt idx="6">
                  <c:v>5.7324175898868755E-2</c:v>
                </c:pt>
                <c:pt idx="7">
                  <c:v>6.9138420343346815E-2</c:v>
                </c:pt>
                <c:pt idx="8">
                  <c:v>8.317269649392238E-2</c:v>
                </c:pt>
                <c:pt idx="9">
                  <c:v>9.9750489119685135E-2</c:v>
                </c:pt>
                <c:pt idx="10">
                  <c:v>0.11920292202211755</c:v>
                </c:pt>
                <c:pt idx="11">
                  <c:v>0.14185106490048779</c:v>
                </c:pt>
                <c:pt idx="12">
                  <c:v>0.16798161486607549</c:v>
                </c:pt>
                <c:pt idx="13">
                  <c:v>0.19781611144141825</c:v>
                </c:pt>
                <c:pt idx="14">
                  <c:v>0.23147521650098238</c:v>
                </c:pt>
                <c:pt idx="15">
                  <c:v>0.2689414213699951</c:v>
                </c:pt>
                <c:pt idx="16">
                  <c:v>0.31002551887238755</c:v>
                </c:pt>
                <c:pt idx="17">
                  <c:v>0.35434369377420449</c:v>
                </c:pt>
                <c:pt idx="18">
                  <c:v>0.401312339887548</c:v>
                </c:pt>
                <c:pt idx="19">
                  <c:v>0.4501660026875221</c:v>
                </c:pt>
                <c:pt idx="20">
                  <c:v>0.5</c:v>
                </c:pt>
                <c:pt idx="21">
                  <c:v>0.54983399731247795</c:v>
                </c:pt>
                <c:pt idx="22">
                  <c:v>0.598687660112452</c:v>
                </c:pt>
                <c:pt idx="23">
                  <c:v>0.6456563062257954</c:v>
                </c:pt>
                <c:pt idx="24">
                  <c:v>0.6899744811276125</c:v>
                </c:pt>
                <c:pt idx="25">
                  <c:v>0.7310585786300049</c:v>
                </c:pt>
                <c:pt idx="26">
                  <c:v>0.76852478349901765</c:v>
                </c:pt>
                <c:pt idx="27">
                  <c:v>0.80218388855858169</c:v>
                </c:pt>
                <c:pt idx="28">
                  <c:v>0.83201838513392445</c:v>
                </c:pt>
                <c:pt idx="29">
                  <c:v>0.85814893509951218</c:v>
                </c:pt>
                <c:pt idx="30">
                  <c:v>0.88079707797788243</c:v>
                </c:pt>
                <c:pt idx="31">
                  <c:v>0.90024951088031491</c:v>
                </c:pt>
                <c:pt idx="32">
                  <c:v>0.91682730350607766</c:v>
                </c:pt>
                <c:pt idx="33">
                  <c:v>0.93086157965665317</c:v>
                </c:pt>
                <c:pt idx="34">
                  <c:v>0.94267582410113127</c:v>
                </c:pt>
                <c:pt idx="35">
                  <c:v>0.95257412682243325</c:v>
                </c:pt>
                <c:pt idx="36">
                  <c:v>0.96083427720323566</c:v>
                </c:pt>
                <c:pt idx="37">
                  <c:v>0.96770453530154954</c:v>
                </c:pt>
                <c:pt idx="38">
                  <c:v>0.97340300642313415</c:v>
                </c:pt>
                <c:pt idx="39">
                  <c:v>0.97811872906386954</c:v>
                </c:pt>
                <c:pt idx="40">
                  <c:v>0.98201379003790845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2-2A47-AC0F-178FDE013E2F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prob6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Sheet1!$B$6:$B$46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Sheet1!$H$6:$H$46</c:f>
              <c:numCache>
                <c:formatCode>General</c:formatCode>
                <c:ptCount val="41"/>
                <c:pt idx="0">
                  <c:v>4.7425873177566788E-2</c:v>
                </c:pt>
                <c:pt idx="1">
                  <c:v>5.7324175898868755E-2</c:v>
                </c:pt>
                <c:pt idx="2">
                  <c:v>6.9138420343346815E-2</c:v>
                </c:pt>
                <c:pt idx="3">
                  <c:v>8.317269649392238E-2</c:v>
                </c:pt>
                <c:pt idx="4">
                  <c:v>9.9750489119685135E-2</c:v>
                </c:pt>
                <c:pt idx="5">
                  <c:v>0.11920292202211755</c:v>
                </c:pt>
                <c:pt idx="6">
                  <c:v>0.14185106490048782</c:v>
                </c:pt>
                <c:pt idx="7">
                  <c:v>0.16798161486607549</c:v>
                </c:pt>
                <c:pt idx="8">
                  <c:v>0.19781611144141825</c:v>
                </c:pt>
                <c:pt idx="9">
                  <c:v>0.23147521650098232</c:v>
                </c:pt>
                <c:pt idx="10">
                  <c:v>0.2689414213699951</c:v>
                </c:pt>
                <c:pt idx="11">
                  <c:v>0.31002551887238755</c:v>
                </c:pt>
                <c:pt idx="12">
                  <c:v>0.35434369377420449</c:v>
                </c:pt>
                <c:pt idx="13">
                  <c:v>0.401312339887548</c:v>
                </c:pt>
                <c:pt idx="14">
                  <c:v>0.4501660026875221</c:v>
                </c:pt>
                <c:pt idx="15">
                  <c:v>0.5</c:v>
                </c:pt>
                <c:pt idx="16">
                  <c:v>0.54983399731247795</c:v>
                </c:pt>
                <c:pt idx="17">
                  <c:v>0.598687660112452</c:v>
                </c:pt>
                <c:pt idx="18">
                  <c:v>0.6456563062257954</c:v>
                </c:pt>
                <c:pt idx="19">
                  <c:v>0.6899744811276125</c:v>
                </c:pt>
                <c:pt idx="20">
                  <c:v>0.7310585786300049</c:v>
                </c:pt>
                <c:pt idx="21">
                  <c:v>0.76852478349901765</c:v>
                </c:pt>
                <c:pt idx="22">
                  <c:v>0.80218388855858169</c:v>
                </c:pt>
                <c:pt idx="23">
                  <c:v>0.83201838513392445</c:v>
                </c:pt>
                <c:pt idx="24">
                  <c:v>0.85814893509951218</c:v>
                </c:pt>
                <c:pt idx="25">
                  <c:v>0.88079707797788243</c:v>
                </c:pt>
                <c:pt idx="26">
                  <c:v>0.90024951088031491</c:v>
                </c:pt>
                <c:pt idx="27">
                  <c:v>0.91682730350607766</c:v>
                </c:pt>
                <c:pt idx="28">
                  <c:v>0.93086157965665317</c:v>
                </c:pt>
                <c:pt idx="29">
                  <c:v>0.94267582410113127</c:v>
                </c:pt>
                <c:pt idx="30">
                  <c:v>0.95257412682243325</c:v>
                </c:pt>
                <c:pt idx="31">
                  <c:v>0.96083427720323566</c:v>
                </c:pt>
                <c:pt idx="32">
                  <c:v>0.96770453530154954</c:v>
                </c:pt>
                <c:pt idx="33">
                  <c:v>0.97340300642313415</c:v>
                </c:pt>
                <c:pt idx="34">
                  <c:v>0.97811872906386954</c:v>
                </c:pt>
                <c:pt idx="35">
                  <c:v>0.98201379003790845</c:v>
                </c:pt>
                <c:pt idx="36">
                  <c:v>0.98522596830672693</c:v>
                </c:pt>
                <c:pt idx="37">
                  <c:v>0.98787156501572582</c:v>
                </c:pt>
                <c:pt idx="38">
                  <c:v>0.99004819813309564</c:v>
                </c:pt>
                <c:pt idx="39">
                  <c:v>0.99183742884684012</c:v>
                </c:pt>
                <c:pt idx="40">
                  <c:v>0.99330714907571516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12-2A47-AC0F-178FDE01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664160"/>
        <c:axId val="1595783584"/>
      </c:scatterChart>
      <c:valAx>
        <c:axId val="15956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83584"/>
        <c:crosses val="autoZero"/>
        <c:crossBetween val="midCat"/>
      </c:valAx>
      <c:valAx>
        <c:axId val="15957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6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469900</xdr:colOff>
      <xdr:row>10</xdr:row>
      <xdr:rowOff>127000</xdr:rowOff>
    </xdr:from>
    <xdr:to>
      <xdr:col>30</xdr:col>
      <xdr:colOff>786124</xdr:colOff>
      <xdr:row>39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00D0-2FF2-484A-BD50-88B2A8544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28900" y="2159000"/>
          <a:ext cx="10222224" cy="5829300"/>
        </a:xfrm>
        <a:prstGeom prst="rect">
          <a:avLst/>
        </a:prstGeom>
      </xdr:spPr>
    </xdr:pic>
    <xdr:clientData/>
  </xdr:twoCellAnchor>
  <xdr:twoCellAnchor>
    <xdr:from>
      <xdr:col>2</xdr:col>
      <xdr:colOff>800100</xdr:colOff>
      <xdr:row>6</xdr:row>
      <xdr:rowOff>0</xdr:rowOff>
    </xdr:from>
    <xdr:to>
      <xdr:col>10</xdr:col>
      <xdr:colOff>571500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37E78-C8F8-0048-9267-0906C412C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673100</xdr:colOff>
      <xdr:row>6</xdr:row>
      <xdr:rowOff>12700</xdr:rowOff>
    </xdr:from>
    <xdr:to>
      <xdr:col>18</xdr:col>
      <xdr:colOff>444500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658FE-F4E9-2847-98AA-359A43634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29</xdr:row>
      <xdr:rowOff>76200</xdr:rowOff>
    </xdr:from>
    <xdr:to>
      <xdr:col>12</xdr:col>
      <xdr:colOff>88900</xdr:colOff>
      <xdr:row>32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B54263-9A1E-0F46-AC7E-ABDE1F15CEA4}"/>
            </a:ext>
          </a:extLst>
        </xdr:cNvPr>
        <xdr:cNvSpPr txBox="1"/>
      </xdr:nvSpPr>
      <xdr:spPr>
        <a:xfrm>
          <a:off x="8293100" y="5969000"/>
          <a:ext cx="17018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/>
            <a:t>to get 50% point:</a:t>
          </a:r>
          <a:r>
            <a:rPr lang="en-US" sz="2000" baseline="0"/>
            <a:t>  </a:t>
          </a:r>
          <a:r>
            <a:rPr lang="en-US" sz="2000" b="1"/>
            <a:t>-B0/B1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8188-4FCB-F64A-B077-7636A53D89A4}">
  <dimension ref="B1:O46"/>
  <sheetViews>
    <sheetView tabSelected="1" workbookViewId="0">
      <selection activeCell="B14" sqref="B14"/>
    </sheetView>
  </sheetViews>
  <sheetFormatPr baseColWidth="10" defaultRowHeight="16" x14ac:dyDescent="0.2"/>
  <cols>
    <col min="3" max="3" width="12.1640625" bestFit="1" customWidth="1"/>
  </cols>
  <sheetData>
    <row r="1" spans="2:13" x14ac:dyDescent="0.2">
      <c r="C1" t="s">
        <v>2</v>
      </c>
      <c r="D1" t="s">
        <v>3</v>
      </c>
      <c r="E1" t="s">
        <v>7</v>
      </c>
      <c r="F1" t="s">
        <v>9</v>
      </c>
      <c r="G1" t="s">
        <v>10</v>
      </c>
      <c r="H1" t="s">
        <v>11</v>
      </c>
    </row>
    <row r="2" spans="2:13" x14ac:dyDescent="0.2">
      <c r="B2" t="s">
        <v>0</v>
      </c>
      <c r="C2">
        <v>-2</v>
      </c>
      <c r="D2">
        <v>-2</v>
      </c>
      <c r="E2">
        <v>-2</v>
      </c>
      <c r="F2">
        <v>-1</v>
      </c>
      <c r="G2">
        <v>0</v>
      </c>
      <c r="H2">
        <v>1</v>
      </c>
    </row>
    <row r="3" spans="2:13" x14ac:dyDescent="0.2">
      <c r="B3" t="s">
        <v>1</v>
      </c>
      <c r="C3" s="1">
        <v>4</v>
      </c>
      <c r="D3">
        <v>3</v>
      </c>
      <c r="E3">
        <v>2</v>
      </c>
      <c r="F3">
        <v>2</v>
      </c>
      <c r="G3">
        <v>2</v>
      </c>
      <c r="H3">
        <v>2</v>
      </c>
      <c r="M3">
        <f>62^3</f>
        <v>238328</v>
      </c>
    </row>
    <row r="5" spans="2:13" x14ac:dyDescent="0.2">
      <c r="B5" t="s">
        <v>4</v>
      </c>
      <c r="C5" t="s">
        <v>5</v>
      </c>
      <c r="D5" t="s">
        <v>6</v>
      </c>
      <c r="E5" t="s">
        <v>8</v>
      </c>
      <c r="F5" t="s">
        <v>12</v>
      </c>
      <c r="G5" t="s">
        <v>13</v>
      </c>
      <c r="H5" t="s">
        <v>14</v>
      </c>
    </row>
    <row r="6" spans="2:13" x14ac:dyDescent="0.2">
      <c r="B6">
        <v>-2</v>
      </c>
      <c r="C6">
        <f>EXP(C$2+C$3*$B6)/(1+EXP(C$2+C$3*$B6))</f>
        <v>4.5397868702434395E-5</v>
      </c>
      <c r="D6">
        <f>EXP(D$2+D$3*$B6)/(1+EXP(D$2+D$3*$B6))</f>
        <v>3.3535013046647816E-4</v>
      </c>
      <c r="E6">
        <f>EXP(E$2+E$3*$B6)/(1+EXP(E$2+E$3*$B6))</f>
        <v>2.4726231566347748E-3</v>
      </c>
      <c r="F6">
        <f t="shared" ref="F6:H6" si="0">EXP(F$2+F$3*$B6)/(1+EXP(F$2+F$3*$B6))</f>
        <v>6.6928509242848563E-3</v>
      </c>
      <c r="G6">
        <f t="shared" si="0"/>
        <v>1.7986209962091555E-2</v>
      </c>
      <c r="H6">
        <f t="shared" si="0"/>
        <v>4.7425873177566788E-2</v>
      </c>
    </row>
    <row r="7" spans="2:13" x14ac:dyDescent="0.2">
      <c r="B7">
        <v>-1.9</v>
      </c>
      <c r="C7">
        <f t="shared" ref="C7:H46" si="1">EXP(C$2+C$3*$B7)/(1+EXP(C$2+C$3*$B7))</f>
        <v>6.7724149619770245E-5</v>
      </c>
      <c r="D7">
        <f t="shared" si="1"/>
        <v>4.5262222324053545E-4</v>
      </c>
      <c r="E7">
        <f t="shared" si="1"/>
        <v>3.0184163247084245E-3</v>
      </c>
      <c r="F7">
        <f t="shared" si="1"/>
        <v>8.1625711531598966E-3</v>
      </c>
      <c r="G7">
        <f t="shared" si="1"/>
        <v>2.1881270936130476E-2</v>
      </c>
      <c r="H7">
        <f t="shared" si="1"/>
        <v>5.7324175898868755E-2</v>
      </c>
    </row>
    <row r="8" spans="2:13" x14ac:dyDescent="0.2">
      <c r="B8">
        <v>-1.8</v>
      </c>
      <c r="C8">
        <f t="shared" si="1"/>
        <v>1.0102919390777289E-4</v>
      </c>
      <c r="D8">
        <f t="shared" si="1"/>
        <v>6.1087935943440102E-4</v>
      </c>
      <c r="E8">
        <f t="shared" si="1"/>
        <v>3.6842398994359894E-3</v>
      </c>
      <c r="F8">
        <f t="shared" si="1"/>
        <v>9.9518018669043258E-3</v>
      </c>
      <c r="G8">
        <f t="shared" si="1"/>
        <v>2.659699357686585E-2</v>
      </c>
      <c r="H8">
        <f t="shared" si="1"/>
        <v>6.9138420343346815E-2</v>
      </c>
    </row>
    <row r="9" spans="2:13" x14ac:dyDescent="0.2">
      <c r="B9">
        <v>-1.7</v>
      </c>
      <c r="C9">
        <f t="shared" si="1"/>
        <v>1.5071035805975743E-4</v>
      </c>
      <c r="D9">
        <f t="shared" si="1"/>
        <v>8.2442468639829544E-4</v>
      </c>
      <c r="E9">
        <f t="shared" si="1"/>
        <v>4.4962731609411782E-3</v>
      </c>
      <c r="F9">
        <f t="shared" si="1"/>
        <v>1.2128434984274234E-2</v>
      </c>
      <c r="G9">
        <f t="shared" si="1"/>
        <v>3.2295464698450509E-2</v>
      </c>
      <c r="H9">
        <f t="shared" si="1"/>
        <v>8.317269649392238E-2</v>
      </c>
    </row>
    <row r="10" spans="2:13" x14ac:dyDescent="0.2">
      <c r="B10">
        <v>-1.6</v>
      </c>
      <c r="C10">
        <f t="shared" si="1"/>
        <v>2.2481677023329527E-4</v>
      </c>
      <c r="D10">
        <f t="shared" si="1"/>
        <v>1.1125360328603207E-3</v>
      </c>
      <c r="E10">
        <f t="shared" si="1"/>
        <v>5.4862988994504036E-3</v>
      </c>
      <c r="F10">
        <f t="shared" si="1"/>
        <v>1.4774031693273055E-2</v>
      </c>
      <c r="G10">
        <f t="shared" si="1"/>
        <v>3.9165722796764356E-2</v>
      </c>
      <c r="H10">
        <f t="shared" si="1"/>
        <v>9.9750489119685135E-2</v>
      </c>
    </row>
    <row r="11" spans="2:13" x14ac:dyDescent="0.2">
      <c r="B11">
        <v>-1.5</v>
      </c>
      <c r="C11">
        <f t="shared" si="1"/>
        <v>3.3535013046647816E-4</v>
      </c>
      <c r="D11">
        <f t="shared" si="1"/>
        <v>1.5011822567369915E-3</v>
      </c>
      <c r="E11">
        <f t="shared" si="1"/>
        <v>6.6928509242848563E-3</v>
      </c>
      <c r="F11">
        <f t="shared" si="1"/>
        <v>1.7986209962091555E-2</v>
      </c>
      <c r="G11">
        <f t="shared" si="1"/>
        <v>4.7425873177566788E-2</v>
      </c>
      <c r="H11">
        <f t="shared" si="1"/>
        <v>0.11920292202211755</v>
      </c>
    </row>
    <row r="12" spans="2:13" x14ac:dyDescent="0.2">
      <c r="B12">
        <v>-1.4</v>
      </c>
      <c r="C12">
        <f t="shared" si="1"/>
        <v>5.0020110707956432E-4</v>
      </c>
      <c r="D12">
        <f t="shared" si="1"/>
        <v>2.0253203890498836E-3</v>
      </c>
      <c r="E12">
        <f t="shared" si="1"/>
        <v>8.1625711531598966E-3</v>
      </c>
      <c r="F12">
        <f t="shared" si="1"/>
        <v>2.1881270936130476E-2</v>
      </c>
      <c r="G12">
        <f t="shared" si="1"/>
        <v>5.7324175898868755E-2</v>
      </c>
      <c r="H12">
        <f t="shared" si="1"/>
        <v>0.14185106490048782</v>
      </c>
    </row>
    <row r="13" spans="2:13" x14ac:dyDescent="0.2">
      <c r="B13">
        <v>-1.3</v>
      </c>
      <c r="C13">
        <f t="shared" si="1"/>
        <v>7.4602883383669699E-4</v>
      </c>
      <c r="D13">
        <f t="shared" si="1"/>
        <v>2.7319607630110596E-3</v>
      </c>
      <c r="E13">
        <f t="shared" si="1"/>
        <v>9.9518018669043258E-3</v>
      </c>
      <c r="F13">
        <f t="shared" si="1"/>
        <v>2.659699357686585E-2</v>
      </c>
      <c r="G13">
        <f t="shared" si="1"/>
        <v>6.9138420343346815E-2</v>
      </c>
      <c r="H13">
        <f t="shared" si="1"/>
        <v>0.16798161486607549</v>
      </c>
    </row>
    <row r="14" spans="2:13" x14ac:dyDescent="0.2">
      <c r="B14">
        <v>-1.2</v>
      </c>
      <c r="C14">
        <f t="shared" si="1"/>
        <v>1.1125360328603216E-3</v>
      </c>
      <c r="D14">
        <f t="shared" si="1"/>
        <v>3.6842398994359894E-3</v>
      </c>
      <c r="E14">
        <f t="shared" si="1"/>
        <v>1.2128434984274234E-2</v>
      </c>
      <c r="F14">
        <f t="shared" si="1"/>
        <v>3.2295464698450509E-2</v>
      </c>
      <c r="G14">
        <f t="shared" si="1"/>
        <v>8.317269649392238E-2</v>
      </c>
      <c r="H14">
        <f t="shared" si="1"/>
        <v>0.19781611144141825</v>
      </c>
    </row>
    <row r="15" spans="2:13" x14ac:dyDescent="0.2">
      <c r="B15">
        <v>-1.1000000000000001</v>
      </c>
      <c r="C15">
        <f t="shared" si="1"/>
        <v>1.6588010801744213E-3</v>
      </c>
      <c r="D15">
        <f t="shared" si="1"/>
        <v>4.966801650056956E-3</v>
      </c>
      <c r="E15">
        <f t="shared" si="1"/>
        <v>1.4774031693273055E-2</v>
      </c>
      <c r="F15">
        <f t="shared" si="1"/>
        <v>3.9165722796764356E-2</v>
      </c>
      <c r="G15">
        <f t="shared" si="1"/>
        <v>9.9750489119685135E-2</v>
      </c>
      <c r="H15">
        <f t="shared" si="1"/>
        <v>0.23147521650098232</v>
      </c>
    </row>
    <row r="16" spans="2:13" x14ac:dyDescent="0.2">
      <c r="B16">
        <v>-1</v>
      </c>
      <c r="C16">
        <f t="shared" si="1"/>
        <v>2.4726231566347748E-3</v>
      </c>
      <c r="D16">
        <f t="shared" si="1"/>
        <v>6.6928509242848563E-3</v>
      </c>
      <c r="E16">
        <f t="shared" si="1"/>
        <v>1.7986209962091555E-2</v>
      </c>
      <c r="F16">
        <f t="shared" si="1"/>
        <v>4.7425873177566788E-2</v>
      </c>
      <c r="G16">
        <f t="shared" si="1"/>
        <v>0.11920292202211755</v>
      </c>
      <c r="H16">
        <f t="shared" si="1"/>
        <v>0.2689414213699951</v>
      </c>
    </row>
    <row r="17" spans="2:8" x14ac:dyDescent="0.2">
      <c r="B17">
        <v>-0.9</v>
      </c>
      <c r="C17">
        <f t="shared" si="1"/>
        <v>3.6842398994359894E-3</v>
      </c>
      <c r="D17">
        <f t="shared" si="1"/>
        <v>9.0132986528478221E-3</v>
      </c>
      <c r="E17">
        <f t="shared" si="1"/>
        <v>2.1881270936130476E-2</v>
      </c>
      <c r="F17">
        <f t="shared" si="1"/>
        <v>5.7324175898868755E-2</v>
      </c>
      <c r="G17">
        <f t="shared" si="1"/>
        <v>0.14185106490048779</v>
      </c>
      <c r="H17">
        <f t="shared" si="1"/>
        <v>0.31002551887238755</v>
      </c>
    </row>
    <row r="18" spans="2:8" x14ac:dyDescent="0.2">
      <c r="B18">
        <v>-0.8</v>
      </c>
      <c r="C18">
        <f t="shared" si="1"/>
        <v>5.4862988994504036E-3</v>
      </c>
      <c r="D18">
        <f t="shared" si="1"/>
        <v>1.2128434984274234E-2</v>
      </c>
      <c r="E18">
        <f t="shared" si="1"/>
        <v>2.659699357686585E-2</v>
      </c>
      <c r="F18">
        <f t="shared" si="1"/>
        <v>6.9138420343346815E-2</v>
      </c>
      <c r="G18">
        <f t="shared" si="1"/>
        <v>0.16798161486607549</v>
      </c>
      <c r="H18">
        <f t="shared" si="1"/>
        <v>0.35434369377420449</v>
      </c>
    </row>
    <row r="19" spans="2:8" x14ac:dyDescent="0.2">
      <c r="B19">
        <v>-0.7</v>
      </c>
      <c r="C19">
        <f t="shared" si="1"/>
        <v>8.1625711531598966E-3</v>
      </c>
      <c r="D19">
        <f t="shared" si="1"/>
        <v>1.6302499371440949E-2</v>
      </c>
      <c r="E19">
        <f t="shared" si="1"/>
        <v>3.2295464698450509E-2</v>
      </c>
      <c r="F19">
        <f t="shared" si="1"/>
        <v>8.317269649392238E-2</v>
      </c>
      <c r="G19">
        <f t="shared" si="1"/>
        <v>0.19781611144141825</v>
      </c>
      <c r="H19">
        <f t="shared" si="1"/>
        <v>0.401312339887548</v>
      </c>
    </row>
    <row r="20" spans="2:8" x14ac:dyDescent="0.2">
      <c r="B20">
        <v>-0.6</v>
      </c>
      <c r="C20">
        <f t="shared" si="1"/>
        <v>1.2128434984274234E-2</v>
      </c>
      <c r="D20">
        <f t="shared" si="1"/>
        <v>2.1881270936130476E-2</v>
      </c>
      <c r="E20">
        <f t="shared" si="1"/>
        <v>3.9165722796764356E-2</v>
      </c>
      <c r="F20">
        <f t="shared" si="1"/>
        <v>9.9750489119685135E-2</v>
      </c>
      <c r="G20">
        <f t="shared" si="1"/>
        <v>0.23147521650098238</v>
      </c>
      <c r="H20">
        <f t="shared" si="1"/>
        <v>0.4501660026875221</v>
      </c>
    </row>
    <row r="21" spans="2:8" x14ac:dyDescent="0.2">
      <c r="B21">
        <v>-0.5</v>
      </c>
      <c r="C21">
        <f t="shared" si="1"/>
        <v>1.7986209962091555E-2</v>
      </c>
      <c r="D21">
        <f t="shared" si="1"/>
        <v>2.9312230751356316E-2</v>
      </c>
      <c r="E21">
        <f t="shared" si="1"/>
        <v>4.7425873177566788E-2</v>
      </c>
      <c r="F21">
        <f t="shared" si="1"/>
        <v>0.11920292202211755</v>
      </c>
      <c r="G21">
        <f t="shared" si="1"/>
        <v>0.2689414213699951</v>
      </c>
      <c r="H21" s="2">
        <f t="shared" si="1"/>
        <v>0.5</v>
      </c>
    </row>
    <row r="22" spans="2:8" x14ac:dyDescent="0.2">
      <c r="B22">
        <v>-0.4</v>
      </c>
      <c r="C22">
        <f t="shared" si="1"/>
        <v>2.659699357686585E-2</v>
      </c>
      <c r="D22">
        <f t="shared" si="1"/>
        <v>3.9165722796764356E-2</v>
      </c>
      <c r="E22">
        <f t="shared" si="1"/>
        <v>5.7324175898868755E-2</v>
      </c>
      <c r="F22">
        <f t="shared" si="1"/>
        <v>0.14185106490048779</v>
      </c>
      <c r="G22">
        <f t="shared" si="1"/>
        <v>0.31002551887238755</v>
      </c>
      <c r="H22">
        <f t="shared" si="1"/>
        <v>0.54983399731247795</v>
      </c>
    </row>
    <row r="23" spans="2:8" x14ac:dyDescent="0.2">
      <c r="B23">
        <v>-0.3</v>
      </c>
      <c r="C23">
        <f t="shared" si="1"/>
        <v>3.9165722796764356E-2</v>
      </c>
      <c r="D23">
        <f t="shared" si="1"/>
        <v>5.2153563078417738E-2</v>
      </c>
      <c r="E23">
        <f t="shared" si="1"/>
        <v>6.9138420343346815E-2</v>
      </c>
      <c r="F23">
        <f t="shared" si="1"/>
        <v>0.16798161486607549</v>
      </c>
      <c r="G23">
        <f t="shared" si="1"/>
        <v>0.35434369377420449</v>
      </c>
      <c r="H23">
        <f t="shared" si="1"/>
        <v>0.598687660112452</v>
      </c>
    </row>
    <row r="24" spans="2:8" x14ac:dyDescent="0.2">
      <c r="B24">
        <v>-0.2</v>
      </c>
      <c r="C24">
        <f t="shared" si="1"/>
        <v>5.7324175898868755E-2</v>
      </c>
      <c r="D24">
        <f t="shared" si="1"/>
        <v>6.9138420343346815E-2</v>
      </c>
      <c r="E24">
        <f t="shared" si="1"/>
        <v>8.317269649392238E-2</v>
      </c>
      <c r="F24">
        <f t="shared" si="1"/>
        <v>0.19781611144141825</v>
      </c>
      <c r="G24">
        <f t="shared" si="1"/>
        <v>0.401312339887548</v>
      </c>
      <c r="H24">
        <f t="shared" si="1"/>
        <v>0.6456563062257954</v>
      </c>
    </row>
    <row r="25" spans="2:8" x14ac:dyDescent="0.2">
      <c r="B25">
        <v>-0.1</v>
      </c>
      <c r="C25">
        <f t="shared" si="1"/>
        <v>8.317269649392238E-2</v>
      </c>
      <c r="D25">
        <f t="shared" si="1"/>
        <v>9.1122961014856146E-2</v>
      </c>
      <c r="E25">
        <f t="shared" si="1"/>
        <v>9.9750489119685135E-2</v>
      </c>
      <c r="F25">
        <f t="shared" si="1"/>
        <v>0.23147521650098238</v>
      </c>
      <c r="G25">
        <f t="shared" si="1"/>
        <v>0.4501660026875221</v>
      </c>
      <c r="H25">
        <f t="shared" si="1"/>
        <v>0.6899744811276125</v>
      </c>
    </row>
    <row r="26" spans="2:8" x14ac:dyDescent="0.2">
      <c r="B26">
        <v>0</v>
      </c>
      <c r="C26">
        <f t="shared" si="1"/>
        <v>0.11920292202211755</v>
      </c>
      <c r="D26">
        <f t="shared" si="1"/>
        <v>0.11920292202211755</v>
      </c>
      <c r="E26">
        <f t="shared" si="1"/>
        <v>0.11920292202211755</v>
      </c>
      <c r="F26">
        <f t="shared" si="1"/>
        <v>0.2689414213699951</v>
      </c>
      <c r="G26" s="2">
        <f t="shared" si="1"/>
        <v>0.5</v>
      </c>
      <c r="H26">
        <f t="shared" si="1"/>
        <v>0.7310585786300049</v>
      </c>
    </row>
    <row r="27" spans="2:8" x14ac:dyDescent="0.2">
      <c r="B27">
        <v>0.1</v>
      </c>
      <c r="C27">
        <f t="shared" si="1"/>
        <v>0.16798161486607549</v>
      </c>
      <c r="D27">
        <f t="shared" si="1"/>
        <v>0.1544652650835347</v>
      </c>
      <c r="E27">
        <f t="shared" si="1"/>
        <v>0.14185106490048779</v>
      </c>
      <c r="F27">
        <f t="shared" si="1"/>
        <v>0.31002551887238755</v>
      </c>
      <c r="G27">
        <f t="shared" si="1"/>
        <v>0.54983399731247795</v>
      </c>
      <c r="H27">
        <f t="shared" si="1"/>
        <v>0.76852478349901765</v>
      </c>
    </row>
    <row r="28" spans="2:8" x14ac:dyDescent="0.2">
      <c r="B28">
        <v>0.2</v>
      </c>
      <c r="C28">
        <f t="shared" si="1"/>
        <v>0.23147521650098238</v>
      </c>
      <c r="D28">
        <f t="shared" si="1"/>
        <v>0.19781611144141825</v>
      </c>
      <c r="E28">
        <f t="shared" si="1"/>
        <v>0.16798161486607549</v>
      </c>
      <c r="F28">
        <f t="shared" si="1"/>
        <v>0.35434369377420449</v>
      </c>
      <c r="G28">
        <f t="shared" si="1"/>
        <v>0.598687660112452</v>
      </c>
      <c r="H28">
        <f t="shared" si="1"/>
        <v>0.80218388855858169</v>
      </c>
    </row>
    <row r="29" spans="2:8" x14ac:dyDescent="0.2">
      <c r="B29">
        <v>0.3</v>
      </c>
      <c r="C29">
        <f t="shared" si="1"/>
        <v>0.31002551887238755</v>
      </c>
      <c r="D29">
        <f t="shared" si="1"/>
        <v>0.2497398944048824</v>
      </c>
      <c r="E29">
        <f t="shared" si="1"/>
        <v>0.19781611144141825</v>
      </c>
      <c r="F29">
        <f t="shared" si="1"/>
        <v>0.401312339887548</v>
      </c>
      <c r="G29">
        <f t="shared" si="1"/>
        <v>0.6456563062257954</v>
      </c>
      <c r="H29">
        <f t="shared" si="1"/>
        <v>0.83201838513392445</v>
      </c>
    </row>
    <row r="30" spans="2:8" x14ac:dyDescent="0.2">
      <c r="B30">
        <v>0.4</v>
      </c>
      <c r="C30">
        <f t="shared" si="1"/>
        <v>0.401312339887548</v>
      </c>
      <c r="D30">
        <f t="shared" si="1"/>
        <v>0.31002551887238761</v>
      </c>
      <c r="E30">
        <f t="shared" si="1"/>
        <v>0.23147521650098238</v>
      </c>
      <c r="F30">
        <f t="shared" si="1"/>
        <v>0.4501660026875221</v>
      </c>
      <c r="G30">
        <f t="shared" si="1"/>
        <v>0.6899744811276125</v>
      </c>
      <c r="H30">
        <f t="shared" si="1"/>
        <v>0.85814893509951218</v>
      </c>
    </row>
    <row r="31" spans="2:8" x14ac:dyDescent="0.2">
      <c r="B31">
        <v>0.5</v>
      </c>
      <c r="C31" s="2">
        <f t="shared" si="1"/>
        <v>0.5</v>
      </c>
      <c r="D31">
        <f t="shared" si="1"/>
        <v>0.37754066879814546</v>
      </c>
      <c r="E31">
        <f t="shared" si="1"/>
        <v>0.2689414213699951</v>
      </c>
      <c r="F31" s="2">
        <f t="shared" si="1"/>
        <v>0.5</v>
      </c>
      <c r="G31">
        <f t="shared" si="1"/>
        <v>0.7310585786300049</v>
      </c>
      <c r="H31">
        <f t="shared" si="1"/>
        <v>0.88079707797788243</v>
      </c>
    </row>
    <row r="32" spans="2:8" x14ac:dyDescent="0.2">
      <c r="B32">
        <v>0.6</v>
      </c>
      <c r="C32">
        <f t="shared" si="1"/>
        <v>0.59868766011245189</v>
      </c>
      <c r="D32" s="2">
        <f t="shared" si="1"/>
        <v>0.45016600268752205</v>
      </c>
      <c r="E32">
        <f t="shared" si="1"/>
        <v>0.31002551887238755</v>
      </c>
      <c r="F32">
        <f t="shared" si="1"/>
        <v>0.54983399731247795</v>
      </c>
      <c r="G32">
        <f t="shared" si="1"/>
        <v>0.76852478349901765</v>
      </c>
      <c r="H32">
        <f t="shared" si="1"/>
        <v>0.90024951088031491</v>
      </c>
    </row>
    <row r="33" spans="2:15" x14ac:dyDescent="0.2">
      <c r="B33">
        <v>0.7</v>
      </c>
      <c r="C33">
        <f t="shared" si="1"/>
        <v>0.68997448112761239</v>
      </c>
      <c r="D33" s="2">
        <f t="shared" si="1"/>
        <v>0.5249791874789399</v>
      </c>
      <c r="E33">
        <f t="shared" si="1"/>
        <v>0.35434369377420449</v>
      </c>
      <c r="F33">
        <f t="shared" si="1"/>
        <v>0.59868766011245189</v>
      </c>
      <c r="G33">
        <f t="shared" si="1"/>
        <v>0.80218388855858169</v>
      </c>
      <c r="H33">
        <f t="shared" si="1"/>
        <v>0.91682730350607766</v>
      </c>
    </row>
    <row r="34" spans="2:15" x14ac:dyDescent="0.2">
      <c r="B34">
        <v>0.8</v>
      </c>
      <c r="C34">
        <f t="shared" si="1"/>
        <v>0.76852478349901765</v>
      </c>
      <c r="D34">
        <f t="shared" si="1"/>
        <v>0.59868766011245211</v>
      </c>
      <c r="E34">
        <f t="shared" si="1"/>
        <v>0.401312339887548</v>
      </c>
      <c r="F34">
        <f t="shared" si="1"/>
        <v>0.64565630622579551</v>
      </c>
      <c r="G34">
        <f t="shared" si="1"/>
        <v>0.83201838513392445</v>
      </c>
      <c r="H34">
        <f t="shared" si="1"/>
        <v>0.93086157965665317</v>
      </c>
      <c r="J34" t="s">
        <v>5</v>
      </c>
      <c r="K34" t="s">
        <v>6</v>
      </c>
      <c r="L34" t="s">
        <v>8</v>
      </c>
      <c r="M34" t="s">
        <v>12</v>
      </c>
      <c r="N34" t="s">
        <v>13</v>
      </c>
      <c r="O34" t="s">
        <v>14</v>
      </c>
    </row>
    <row r="35" spans="2:15" x14ac:dyDescent="0.2">
      <c r="B35">
        <v>0.9</v>
      </c>
      <c r="C35">
        <f t="shared" si="1"/>
        <v>0.83201838513392445</v>
      </c>
      <c r="D35">
        <f t="shared" si="1"/>
        <v>0.66818777216816616</v>
      </c>
      <c r="E35">
        <f t="shared" si="1"/>
        <v>0.4501660026875221</v>
      </c>
      <c r="F35">
        <f t="shared" si="1"/>
        <v>0.6899744811276125</v>
      </c>
      <c r="G35">
        <f t="shared" si="1"/>
        <v>0.85814893509951218</v>
      </c>
      <c r="H35">
        <f t="shared" si="1"/>
        <v>0.94267582410113127</v>
      </c>
      <c r="J35">
        <f t="shared" ref="J35:O35" si="2">(-C$2)/C$3</f>
        <v>0.5</v>
      </c>
      <c r="K35">
        <f t="shared" si="2"/>
        <v>0.66666666666666663</v>
      </c>
      <c r="L35">
        <f t="shared" si="2"/>
        <v>1</v>
      </c>
      <c r="M35">
        <f t="shared" si="2"/>
        <v>0.5</v>
      </c>
      <c r="N35">
        <f t="shared" si="2"/>
        <v>0</v>
      </c>
      <c r="O35">
        <f t="shared" si="2"/>
        <v>-0.5</v>
      </c>
    </row>
    <row r="36" spans="2:15" x14ac:dyDescent="0.2">
      <c r="B36">
        <v>1</v>
      </c>
      <c r="C36">
        <f t="shared" si="1"/>
        <v>0.88079707797788243</v>
      </c>
      <c r="D36">
        <f t="shared" si="1"/>
        <v>0.7310585786300049</v>
      </c>
      <c r="E36" s="2">
        <f t="shared" si="1"/>
        <v>0.5</v>
      </c>
      <c r="F36">
        <f t="shared" si="1"/>
        <v>0.7310585786300049</v>
      </c>
      <c r="G36">
        <f t="shared" si="1"/>
        <v>0.88079707797788243</v>
      </c>
      <c r="H36">
        <f t="shared" si="1"/>
        <v>0.95257412682243325</v>
      </c>
    </row>
    <row r="37" spans="2:15" x14ac:dyDescent="0.2">
      <c r="B37">
        <v>1.1000000000000001</v>
      </c>
      <c r="C37">
        <f t="shared" si="1"/>
        <v>0.91682730350607766</v>
      </c>
      <c r="D37">
        <f t="shared" si="1"/>
        <v>0.78583498304255861</v>
      </c>
      <c r="E37">
        <f t="shared" si="1"/>
        <v>0.54983399731247795</v>
      </c>
      <c r="F37">
        <f t="shared" si="1"/>
        <v>0.76852478349901765</v>
      </c>
      <c r="G37">
        <f t="shared" si="1"/>
        <v>0.90024951088031491</v>
      </c>
      <c r="H37">
        <f t="shared" si="1"/>
        <v>0.96083427720323566</v>
      </c>
    </row>
    <row r="38" spans="2:15" x14ac:dyDescent="0.2">
      <c r="B38">
        <v>1.2</v>
      </c>
      <c r="C38">
        <f t="shared" si="1"/>
        <v>0.94267582410113127</v>
      </c>
      <c r="D38">
        <f t="shared" si="1"/>
        <v>0.83201838513392445</v>
      </c>
      <c r="E38">
        <f t="shared" si="1"/>
        <v>0.59868766011245189</v>
      </c>
      <c r="F38">
        <f t="shared" si="1"/>
        <v>0.80218388855858169</v>
      </c>
      <c r="G38">
        <f t="shared" si="1"/>
        <v>0.91682730350607766</v>
      </c>
      <c r="H38">
        <f t="shared" si="1"/>
        <v>0.96770453530154954</v>
      </c>
    </row>
    <row r="39" spans="2:15" x14ac:dyDescent="0.2">
      <c r="B39">
        <v>1.3</v>
      </c>
      <c r="C39">
        <f t="shared" si="1"/>
        <v>0.96083427720323566</v>
      </c>
      <c r="D39">
        <f t="shared" si="1"/>
        <v>0.86989152563700223</v>
      </c>
      <c r="E39">
        <f t="shared" si="1"/>
        <v>0.64565630622579551</v>
      </c>
      <c r="F39">
        <f t="shared" si="1"/>
        <v>0.83201838513392445</v>
      </c>
      <c r="G39">
        <f t="shared" si="1"/>
        <v>0.93086157965665317</v>
      </c>
      <c r="H39">
        <f t="shared" si="1"/>
        <v>0.97340300642313415</v>
      </c>
    </row>
    <row r="40" spans="2:15" x14ac:dyDescent="0.2">
      <c r="B40">
        <v>1.4</v>
      </c>
      <c r="C40">
        <f t="shared" si="1"/>
        <v>0.97340300642313415</v>
      </c>
      <c r="D40">
        <f t="shared" si="1"/>
        <v>0.9002495108803148</v>
      </c>
      <c r="E40">
        <f t="shared" si="1"/>
        <v>0.68997448112761239</v>
      </c>
      <c r="F40">
        <f t="shared" si="1"/>
        <v>0.85814893509951218</v>
      </c>
      <c r="G40">
        <f t="shared" si="1"/>
        <v>0.94267582410113127</v>
      </c>
      <c r="H40">
        <f t="shared" si="1"/>
        <v>0.97811872906386954</v>
      </c>
    </row>
    <row r="41" spans="2:15" x14ac:dyDescent="0.2">
      <c r="B41">
        <v>1.5</v>
      </c>
      <c r="C41">
        <f t="shared" si="1"/>
        <v>0.98201379003790845</v>
      </c>
      <c r="D41">
        <f t="shared" si="1"/>
        <v>0.92414181997875644</v>
      </c>
      <c r="E41">
        <f t="shared" si="1"/>
        <v>0.7310585786300049</v>
      </c>
      <c r="F41">
        <f t="shared" si="1"/>
        <v>0.88079707797788243</v>
      </c>
      <c r="G41">
        <f t="shared" si="1"/>
        <v>0.95257412682243325</v>
      </c>
      <c r="H41">
        <f t="shared" si="1"/>
        <v>0.98201379003790845</v>
      </c>
    </row>
    <row r="42" spans="2:15" x14ac:dyDescent="0.2">
      <c r="B42">
        <v>1.6</v>
      </c>
      <c r="C42">
        <f t="shared" si="1"/>
        <v>0.98787156501572582</v>
      </c>
      <c r="D42">
        <f t="shared" si="1"/>
        <v>0.94267582410113127</v>
      </c>
      <c r="E42">
        <f t="shared" si="1"/>
        <v>0.76852478349901765</v>
      </c>
      <c r="F42">
        <f t="shared" si="1"/>
        <v>0.90024951088031491</v>
      </c>
      <c r="G42">
        <f t="shared" si="1"/>
        <v>0.96083427720323566</v>
      </c>
      <c r="H42">
        <f t="shared" si="1"/>
        <v>0.98522596830672693</v>
      </c>
    </row>
    <row r="43" spans="2:15" x14ac:dyDescent="0.2">
      <c r="B43">
        <v>1.7</v>
      </c>
      <c r="C43">
        <f t="shared" si="1"/>
        <v>0.99183742884684012</v>
      </c>
      <c r="D43">
        <f t="shared" si="1"/>
        <v>0.95689274505891386</v>
      </c>
      <c r="E43">
        <f t="shared" si="1"/>
        <v>0.80218388855858169</v>
      </c>
      <c r="F43">
        <f t="shared" si="1"/>
        <v>0.91682730350607766</v>
      </c>
      <c r="G43">
        <f t="shared" si="1"/>
        <v>0.96770453530154954</v>
      </c>
      <c r="H43">
        <f t="shared" si="1"/>
        <v>0.98787156501572582</v>
      </c>
    </row>
    <row r="44" spans="2:15" x14ac:dyDescent="0.2">
      <c r="B44">
        <v>1.8</v>
      </c>
      <c r="C44">
        <f t="shared" si="1"/>
        <v>0.9945137011005496</v>
      </c>
      <c r="D44">
        <f t="shared" si="1"/>
        <v>0.96770453530154954</v>
      </c>
      <c r="E44">
        <f t="shared" si="1"/>
        <v>0.83201838513392445</v>
      </c>
      <c r="F44">
        <f t="shared" si="1"/>
        <v>0.93086157965665317</v>
      </c>
      <c r="G44">
        <f t="shared" si="1"/>
        <v>0.97340300642313415</v>
      </c>
      <c r="H44">
        <f t="shared" si="1"/>
        <v>0.99004819813309564</v>
      </c>
    </row>
    <row r="45" spans="2:15" x14ac:dyDescent="0.2">
      <c r="B45">
        <v>1.9</v>
      </c>
      <c r="C45">
        <f t="shared" si="1"/>
        <v>0.996315760100564</v>
      </c>
      <c r="D45">
        <f t="shared" si="1"/>
        <v>0.9758729785823308</v>
      </c>
      <c r="E45">
        <f t="shared" si="1"/>
        <v>0.85814893509951218</v>
      </c>
      <c r="F45">
        <f t="shared" si="1"/>
        <v>0.94267582410113127</v>
      </c>
      <c r="G45">
        <f t="shared" si="1"/>
        <v>0.97811872906386954</v>
      </c>
      <c r="H45">
        <f t="shared" si="1"/>
        <v>0.99183742884684012</v>
      </c>
    </row>
    <row r="46" spans="2:15" x14ac:dyDescent="0.2">
      <c r="B46">
        <v>2</v>
      </c>
      <c r="C46">
        <f t="shared" si="1"/>
        <v>0.99752737684336523</v>
      </c>
      <c r="D46">
        <f t="shared" si="1"/>
        <v>0.98201379003790845</v>
      </c>
      <c r="E46">
        <f t="shared" si="1"/>
        <v>0.88079707797788243</v>
      </c>
      <c r="F46">
        <f t="shared" si="1"/>
        <v>0.95257412682243325</v>
      </c>
      <c r="G46">
        <f t="shared" si="1"/>
        <v>0.98201379003790845</v>
      </c>
      <c r="H46">
        <f t="shared" si="1"/>
        <v>0.99330714907571516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Tzu-han  Cheng</cp:lastModifiedBy>
  <dcterms:created xsi:type="dcterms:W3CDTF">2020-11-19T05:43:11Z</dcterms:created>
  <dcterms:modified xsi:type="dcterms:W3CDTF">2022-05-05T18:18:03Z</dcterms:modified>
</cp:coreProperties>
</file>