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tables/table10.xml" ContentType="application/vnd.openxmlformats-officedocument.spreadsheetml.table+xml"/>
  <Override PartName="/xl/pivotTables/pivotTable11.xml" ContentType="application/vnd.openxmlformats-officedocument.spreadsheetml.pivotTable+xml"/>
  <Override PartName="/xl/tables/table11.xml" ContentType="application/vnd.openxmlformats-officedocument.spreadsheetml.table+xml"/>
  <Override PartName="/xl/pivotTables/pivotTable12.xml" ContentType="application/vnd.openxmlformats-officedocument.spreadsheetml.pivotTable+xml"/>
  <Override PartName="/xl/tables/table12.xml" ContentType="application/vnd.openxmlformats-officedocument.spreadsheetml.table+xml"/>
  <Override PartName="/xl/pivotTables/pivotTable13.xml" ContentType="application/vnd.openxmlformats-officedocument.spreadsheetml.pivot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EA9BC612-A30C-40A2-9F1C-7AFBB53CF05A}" xr6:coauthVersionLast="45" xr6:coauthVersionMax="45" xr10:uidLastSave="{00000000-0000-0000-0000-000000000000}"/>
  <bookViews>
    <workbookView xWindow="780" yWindow="1005" windowWidth="24075" windowHeight="14595" xr2:uid="{00000000-000D-0000-FFFF-FFFF00000000}"/>
  </bookViews>
  <sheets>
    <sheet name="集計" sheetId="7" r:id="rId1"/>
    <sheet name="Sheet2" sheetId="34" r:id="rId2"/>
    <sheet name="2020-07-20" sheetId="33" r:id="rId3"/>
    <sheet name="0713集計" sheetId="32" r:id="rId4"/>
    <sheet name="2020-07-13" sheetId="31" r:id="rId5"/>
    <sheet name="0706集計" sheetId="30" r:id="rId6"/>
    <sheet name="2020-07-06" sheetId="29" r:id="rId7"/>
    <sheet name="0629集計" sheetId="28" r:id="rId8"/>
    <sheet name="2020-06-29" sheetId="27" r:id="rId9"/>
    <sheet name="0622集計" sheetId="26" r:id="rId10"/>
    <sheet name="2020-06-22" sheetId="25" r:id="rId11"/>
    <sheet name="0615集計" sheetId="24" r:id="rId12"/>
    <sheet name="2020-06-15" sheetId="23" r:id="rId13"/>
    <sheet name="0608集計" sheetId="22" r:id="rId14"/>
    <sheet name="2020-06-08" sheetId="21" r:id="rId15"/>
    <sheet name="0601集計" sheetId="20" r:id="rId16"/>
    <sheet name="2020-06-01" sheetId="19" r:id="rId17"/>
    <sheet name="0525集計" sheetId="18" r:id="rId18"/>
    <sheet name="2020-05-25" sheetId="17" r:id="rId19"/>
    <sheet name="0518集計" sheetId="16" r:id="rId20"/>
    <sheet name="2020-05-18" sheetId="15" r:id="rId21"/>
    <sheet name="0511集計" sheetId="14" r:id="rId22"/>
    <sheet name="2020-05-11" sheetId="13" r:id="rId23"/>
    <sheet name="0504集計" sheetId="11" r:id="rId24"/>
    <sheet name="2020-05-04" sheetId="9" r:id="rId25"/>
    <sheet name="0428集計" sheetId="12" r:id="rId26"/>
    <sheet name="2020-04-28" sheetId="4" r:id="rId27"/>
    <sheet name="KENCODE" sheetId="5" r:id="rId28"/>
    <sheet name="データの作り方" sheetId="8" r:id="rId29"/>
  </sheets>
  <definedNames>
    <definedName name="_xlnm._FilterDatabase" localSheetId="20" hidden="1">'2020-05-18'!$A$1:$L$1723</definedName>
    <definedName name="_xlnm._FilterDatabase" localSheetId="0" hidden="1">集計!$A$1:$Q$48</definedName>
  </definedNames>
  <calcPr calcId="191029"/>
  <pivotCaches>
    <pivotCache cacheId="0" r:id="rId30"/>
    <pivotCache cacheId="1" r:id="rId31"/>
    <pivotCache cacheId="2" r:id="rId32"/>
    <pivotCache cacheId="3" r:id="rId33"/>
    <pivotCache cacheId="4" r:id="rId34"/>
    <pivotCache cacheId="5" r:id="rId35"/>
    <pivotCache cacheId="6" r:id="rId36"/>
    <pivotCache cacheId="7" r:id="rId37"/>
    <pivotCache cacheId="8" r:id="rId38"/>
    <pivotCache cacheId="9" r:id="rId39"/>
    <pivotCache cacheId="10" r:id="rId40"/>
    <pivotCache cacheId="11" r:id="rId41"/>
    <pivotCache cacheId="15" r:id="rId4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96" i="33" l="1"/>
  <c r="J737" i="33"/>
  <c r="J1201" i="33"/>
  <c r="J1202" i="33"/>
  <c r="J738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86" i="33"/>
  <c r="J87" i="33"/>
  <c r="J101" i="33"/>
  <c r="J115" i="33"/>
  <c r="J116" i="33"/>
  <c r="J117" i="33"/>
  <c r="J118" i="33"/>
  <c r="J119" i="33"/>
  <c r="J120" i="33"/>
  <c r="J121" i="33"/>
  <c r="J122" i="33"/>
  <c r="J123" i="33"/>
  <c r="J124" i="33"/>
  <c r="J150" i="33"/>
  <c r="J151" i="33"/>
  <c r="J164" i="33"/>
  <c r="J165" i="33"/>
  <c r="J166" i="33"/>
  <c r="J167" i="33"/>
  <c r="J175" i="33"/>
  <c r="J189" i="33"/>
  <c r="J190" i="33"/>
  <c r="J191" i="33"/>
  <c r="J192" i="33"/>
  <c r="J193" i="33"/>
  <c r="J194" i="33"/>
  <c r="J195" i="33"/>
  <c r="J236" i="33"/>
  <c r="J237" i="33"/>
  <c r="J252" i="33"/>
  <c r="J253" i="33"/>
  <c r="J254" i="33"/>
  <c r="J275" i="33"/>
  <c r="J327" i="33"/>
  <c r="J328" i="33"/>
  <c r="J329" i="33"/>
  <c r="J397" i="33"/>
  <c r="J398" i="33"/>
  <c r="J399" i="33"/>
  <c r="J400" i="33"/>
  <c r="J401" i="33"/>
  <c r="J402" i="33"/>
  <c r="J403" i="33"/>
  <c r="J404" i="33"/>
  <c r="J405" i="33"/>
  <c r="J406" i="33"/>
  <c r="J407" i="33"/>
  <c r="J408" i="33"/>
  <c r="J409" i="33"/>
  <c r="J410" i="33"/>
  <c r="J411" i="33"/>
  <c r="J412" i="33"/>
  <c r="J413" i="33"/>
  <c r="J414" i="33"/>
  <c r="J739" i="33"/>
  <c r="J740" i="33"/>
  <c r="J824" i="33"/>
  <c r="J825" i="33"/>
  <c r="J826" i="33"/>
  <c r="J827" i="33"/>
  <c r="J850" i="33"/>
  <c r="J851" i="33"/>
  <c r="J861" i="33"/>
  <c r="J862" i="33"/>
  <c r="J880" i="33"/>
  <c r="J881" i="33"/>
  <c r="J889" i="33"/>
  <c r="J890" i="33"/>
  <c r="J903" i="33"/>
  <c r="J904" i="33"/>
  <c r="J905" i="33"/>
  <c r="J906" i="33"/>
  <c r="J907" i="33"/>
  <c r="J908" i="33"/>
  <c r="J926" i="33"/>
  <c r="J927" i="33"/>
  <c r="J950" i="33"/>
  <c r="J951" i="33"/>
  <c r="J952" i="33"/>
  <c r="J988" i="33"/>
  <c r="J989" i="33"/>
  <c r="J990" i="33"/>
  <c r="J991" i="33"/>
  <c r="J992" i="33"/>
  <c r="J993" i="33"/>
  <c r="J994" i="33"/>
  <c r="J995" i="33"/>
  <c r="J996" i="33"/>
  <c r="J997" i="33"/>
  <c r="J998" i="33"/>
  <c r="J999" i="33"/>
  <c r="J1000" i="33"/>
  <c r="J1095" i="33"/>
  <c r="J1096" i="33"/>
  <c r="J1112" i="33"/>
  <c r="J1113" i="33"/>
  <c r="J1114" i="33"/>
  <c r="J1126" i="33"/>
  <c r="J1127" i="33"/>
  <c r="J1128" i="33"/>
  <c r="J1129" i="33"/>
  <c r="J1130" i="33"/>
  <c r="J1131" i="33"/>
  <c r="J1132" i="33"/>
  <c r="J1133" i="33"/>
  <c r="J1134" i="33"/>
  <c r="J1135" i="33"/>
  <c r="J1136" i="33"/>
  <c r="J1137" i="33"/>
  <c r="J1138" i="33"/>
  <c r="J1139" i="33"/>
  <c r="J1140" i="33"/>
  <c r="J1141" i="33"/>
  <c r="J1203" i="33"/>
  <c r="J1001" i="33"/>
  <c r="J1142" i="33"/>
  <c r="J1143" i="33"/>
  <c r="J1144" i="33"/>
  <c r="J1204" i="33"/>
  <c r="J1205" i="33"/>
  <c r="J1206" i="33"/>
  <c r="J1207" i="33"/>
  <c r="J1208" i="33"/>
  <c r="J1311" i="33"/>
  <c r="J1312" i="33"/>
  <c r="J1313" i="33"/>
  <c r="J1314" i="33"/>
  <c r="J1315" i="33"/>
  <c r="J1316" i="33"/>
  <c r="J1317" i="33"/>
  <c r="J1318" i="33"/>
  <c r="J1319" i="33"/>
  <c r="J1320" i="33"/>
  <c r="J1381" i="33"/>
  <c r="J1382" i="33"/>
  <c r="J1404" i="33"/>
  <c r="J1414" i="33"/>
  <c r="J1415" i="33"/>
  <c r="J1420" i="33"/>
  <c r="J1421" i="33"/>
  <c r="J1434" i="33"/>
  <c r="J1435" i="33"/>
  <c r="J1436" i="33"/>
  <c r="J1459" i="33"/>
  <c r="J1460" i="33"/>
  <c r="J1503" i="33"/>
  <c r="J1504" i="33"/>
  <c r="J1505" i="33"/>
  <c r="J1523" i="33"/>
  <c r="J1524" i="33"/>
  <c r="J1525" i="33"/>
  <c r="J1529" i="33"/>
  <c r="J1530" i="33"/>
  <c r="J1545" i="33"/>
  <c r="J1546" i="33"/>
  <c r="J1547" i="33"/>
  <c r="J1558" i="33"/>
  <c r="J1559" i="33"/>
  <c r="J1560" i="33"/>
  <c r="J1570" i="33"/>
  <c r="J1571" i="33"/>
  <c r="J1572" i="33"/>
  <c r="J1573" i="33"/>
  <c r="J1574" i="33"/>
  <c r="J1631" i="33"/>
  <c r="J1632" i="33"/>
  <c r="J1639" i="33"/>
  <c r="J1640" i="33"/>
  <c r="J1641" i="33"/>
  <c r="J1655" i="33"/>
  <c r="J1656" i="33"/>
  <c r="J1657" i="33"/>
  <c r="J1676" i="33"/>
  <c r="J1677" i="33"/>
  <c r="J1678" i="33"/>
  <c r="J1679" i="33"/>
  <c r="J1688" i="33"/>
  <c r="J1689" i="33"/>
  <c r="J1699" i="33"/>
  <c r="J1700" i="33"/>
  <c r="J1701" i="33"/>
  <c r="J1702" i="33"/>
  <c r="J1712" i="33"/>
  <c r="J1713" i="33"/>
  <c r="J31" i="33"/>
  <c r="J176" i="33"/>
  <c r="J255" i="33"/>
  <c r="J256" i="33"/>
  <c r="J415" i="33"/>
  <c r="J741" i="33"/>
  <c r="J742" i="33"/>
  <c r="J863" i="33"/>
  <c r="J891" i="33"/>
  <c r="J928" i="33"/>
  <c r="J1002" i="33"/>
  <c r="J1003" i="33"/>
  <c r="J1004" i="33"/>
  <c r="J1005" i="33"/>
  <c r="J1006" i="33"/>
  <c r="J1145" i="33"/>
  <c r="J1146" i="33"/>
  <c r="J1147" i="33"/>
  <c r="J1209" i="33"/>
  <c r="J1210" i="33"/>
  <c r="J1211" i="33"/>
  <c r="J1212" i="33"/>
  <c r="J1213" i="33"/>
  <c r="J1214" i="33"/>
  <c r="J1321" i="33"/>
  <c r="J1322" i="33"/>
  <c r="J1323" i="33"/>
  <c r="J1324" i="33"/>
  <c r="J1383" i="33"/>
  <c r="J1405" i="33"/>
  <c r="J1461" i="33"/>
  <c r="J1506" i="33"/>
  <c r="J1507" i="33"/>
  <c r="J1561" i="33"/>
  <c r="J1575" i="33"/>
  <c r="J1576" i="33"/>
  <c r="J1577" i="33"/>
  <c r="J1642" i="33"/>
  <c r="J1658" i="33"/>
  <c r="J32" i="33"/>
  <c r="J33" i="33"/>
  <c r="J34" i="33"/>
  <c r="J35" i="33"/>
  <c r="J36" i="33"/>
  <c r="J37" i="33"/>
  <c r="J38" i="33"/>
  <c r="J39" i="33"/>
  <c r="J40" i="33"/>
  <c r="J41" i="33"/>
  <c r="J42" i="33"/>
  <c r="J88" i="33"/>
  <c r="J89" i="33"/>
  <c r="J90" i="33"/>
  <c r="J91" i="33"/>
  <c r="J92" i="33"/>
  <c r="J102" i="33"/>
  <c r="J103" i="33"/>
  <c r="J104" i="33"/>
  <c r="J105" i="33"/>
  <c r="J125" i="33"/>
  <c r="J126" i="33"/>
  <c r="J127" i="33"/>
  <c r="J128" i="33"/>
  <c r="J129" i="33"/>
  <c r="J130" i="33"/>
  <c r="J131" i="33"/>
  <c r="J132" i="33"/>
  <c r="J152" i="33"/>
  <c r="J177" i="33"/>
  <c r="J178" i="33"/>
  <c r="J196" i="33"/>
  <c r="J197" i="33"/>
  <c r="J198" i="33"/>
  <c r="J238" i="33"/>
  <c r="J239" i="33"/>
  <c r="J240" i="33"/>
  <c r="J257" i="33"/>
  <c r="J258" i="33"/>
  <c r="J276" i="33"/>
  <c r="J277" i="33"/>
  <c r="J278" i="33"/>
  <c r="J279" i="33"/>
  <c r="J280" i="33"/>
  <c r="J281" i="33"/>
  <c r="J282" i="33"/>
  <c r="J416" i="33"/>
  <c r="J283" i="33"/>
  <c r="J284" i="33"/>
  <c r="J285" i="33"/>
  <c r="J286" i="33"/>
  <c r="J743" i="33"/>
  <c r="J330" i="33"/>
  <c r="J331" i="33"/>
  <c r="J332" i="33"/>
  <c r="J333" i="33"/>
  <c r="J334" i="33"/>
  <c r="J335" i="33"/>
  <c r="J336" i="33"/>
  <c r="J337" i="33"/>
  <c r="J417" i="33"/>
  <c r="J744" i="33"/>
  <c r="J418" i="33"/>
  <c r="J419" i="33"/>
  <c r="J420" i="33"/>
  <c r="J421" i="33"/>
  <c r="J422" i="33"/>
  <c r="J423" i="33"/>
  <c r="J745" i="33"/>
  <c r="J746" i="33"/>
  <c r="J747" i="33"/>
  <c r="J93" i="33"/>
  <c r="J106" i="33"/>
  <c r="J424" i="33"/>
  <c r="J425" i="33"/>
  <c r="J426" i="33"/>
  <c r="J427" i="33"/>
  <c r="J428" i="33"/>
  <c r="J748" i="33"/>
  <c r="J429" i="33"/>
  <c r="J749" i="33"/>
  <c r="J430" i="33"/>
  <c r="J431" i="33"/>
  <c r="J432" i="33"/>
  <c r="J433" i="33"/>
  <c r="J434" i="33"/>
  <c r="J435" i="33"/>
  <c r="J436" i="33"/>
  <c r="J437" i="33"/>
  <c r="J287" i="33"/>
  <c r="J438" i="33"/>
  <c r="J338" i="33"/>
  <c r="J439" i="33"/>
  <c r="J440" i="33"/>
  <c r="J441" i="33"/>
  <c r="J442" i="33"/>
  <c r="J750" i="33"/>
  <c r="J443" i="33"/>
  <c r="J444" i="33"/>
  <c r="J445" i="33"/>
  <c r="J446" i="33"/>
  <c r="J447" i="33"/>
  <c r="J448" i="33"/>
  <c r="J449" i="33"/>
  <c r="J751" i="33"/>
  <c r="J450" i="33"/>
  <c r="J451" i="33"/>
  <c r="J452" i="33"/>
  <c r="J453" i="33"/>
  <c r="J288" i="33"/>
  <c r="J454" i="33"/>
  <c r="J455" i="33"/>
  <c r="J456" i="33"/>
  <c r="J457" i="33"/>
  <c r="J458" i="33"/>
  <c r="J459" i="33"/>
  <c r="J460" i="33"/>
  <c r="J461" i="33"/>
  <c r="J462" i="33"/>
  <c r="J463" i="33"/>
  <c r="J464" i="33"/>
  <c r="J465" i="33"/>
  <c r="J466" i="33"/>
  <c r="J467" i="33"/>
  <c r="J468" i="33"/>
  <c r="J469" i="33"/>
  <c r="J752" i="33"/>
  <c r="J753" i="33"/>
  <c r="J43" i="33"/>
  <c r="J470" i="33"/>
  <c r="J754" i="33"/>
  <c r="J953" i="33"/>
  <c r="J471" i="33"/>
  <c r="J472" i="33"/>
  <c r="J473" i="33"/>
  <c r="J474" i="33"/>
  <c r="J475" i="33"/>
  <c r="J476" i="33"/>
  <c r="J477" i="33"/>
  <c r="J478" i="33"/>
  <c r="J479" i="33"/>
  <c r="J480" i="33"/>
  <c r="J481" i="33"/>
  <c r="J482" i="33"/>
  <c r="J483" i="33"/>
  <c r="J484" i="33"/>
  <c r="J485" i="33"/>
  <c r="J289" i="33"/>
  <c r="J486" i="33"/>
  <c r="J487" i="33"/>
  <c r="J488" i="33"/>
  <c r="J339" i="33"/>
  <c r="J489" i="33"/>
  <c r="J490" i="33"/>
  <c r="J340" i="33"/>
  <c r="J491" i="33"/>
  <c r="J492" i="33"/>
  <c r="J290" i="33"/>
  <c r="J291" i="33"/>
  <c r="J493" i="33"/>
  <c r="J494" i="33"/>
  <c r="J495" i="33"/>
  <c r="J496" i="33"/>
  <c r="J497" i="33"/>
  <c r="J498" i="33"/>
  <c r="J341" i="33"/>
  <c r="J499" i="33"/>
  <c r="J500" i="33"/>
  <c r="J501" i="33"/>
  <c r="J342" i="33"/>
  <c r="J179" i="33"/>
  <c r="J343" i="33"/>
  <c r="J954" i="33"/>
  <c r="J502" i="33"/>
  <c r="J503" i="33"/>
  <c r="J755" i="33"/>
  <c r="J504" i="33"/>
  <c r="J505" i="33"/>
  <c r="J506" i="33"/>
  <c r="J828" i="33"/>
  <c r="J507" i="33"/>
  <c r="J508" i="33"/>
  <c r="J509" i="33"/>
  <c r="J510" i="33"/>
  <c r="J511" i="33"/>
  <c r="J512" i="33"/>
  <c r="J513" i="33"/>
  <c r="J514" i="33"/>
  <c r="J515" i="33"/>
  <c r="J516" i="33"/>
  <c r="J517" i="33"/>
  <c r="J518" i="33"/>
  <c r="J519" i="33"/>
  <c r="J520" i="33"/>
  <c r="J521" i="33"/>
  <c r="J522" i="33"/>
  <c r="J523" i="33"/>
  <c r="J524" i="33"/>
  <c r="J525" i="33"/>
  <c r="J526" i="33"/>
  <c r="J527" i="33"/>
  <c r="J528" i="33"/>
  <c r="J529" i="33"/>
  <c r="J530" i="33"/>
  <c r="J531" i="33"/>
  <c r="J292" i="33"/>
  <c r="J532" i="33"/>
  <c r="J533" i="33"/>
  <c r="J534" i="33"/>
  <c r="J756" i="33"/>
  <c r="J757" i="33"/>
  <c r="J758" i="33"/>
  <c r="J759" i="33"/>
  <c r="J760" i="33"/>
  <c r="J761" i="33"/>
  <c r="J762" i="33"/>
  <c r="J763" i="33"/>
  <c r="J764" i="33"/>
  <c r="J765" i="33"/>
  <c r="J766" i="33"/>
  <c r="J767" i="33"/>
  <c r="J768" i="33"/>
  <c r="J769" i="33"/>
  <c r="J770" i="33"/>
  <c r="J771" i="33"/>
  <c r="J829" i="33"/>
  <c r="J830" i="33"/>
  <c r="J864" i="33"/>
  <c r="J865" i="33"/>
  <c r="J866" i="33"/>
  <c r="J867" i="33"/>
  <c r="J882" i="33"/>
  <c r="J892" i="33"/>
  <c r="J909" i="33"/>
  <c r="J910" i="33"/>
  <c r="J929" i="33"/>
  <c r="J930" i="33"/>
  <c r="J931" i="33"/>
  <c r="J932" i="33"/>
  <c r="J933" i="33"/>
  <c r="J955" i="33"/>
  <c r="J1007" i="33"/>
  <c r="J1008" i="33"/>
  <c r="J1009" i="33"/>
  <c r="J1010" i="33"/>
  <c r="J1011" i="33"/>
  <c r="J1012" i="33"/>
  <c r="J1013" i="33"/>
  <c r="J1014" i="33"/>
  <c r="J1015" i="33"/>
  <c r="J1016" i="33"/>
  <c r="J1017" i="33"/>
  <c r="J1018" i="33"/>
  <c r="J1019" i="33"/>
  <c r="J1020" i="33"/>
  <c r="J1021" i="33"/>
  <c r="J1022" i="33"/>
  <c r="J1023" i="33"/>
  <c r="J1024" i="33"/>
  <c r="J1025" i="33"/>
  <c r="J1026" i="33"/>
  <c r="J1027" i="33"/>
  <c r="J1028" i="33"/>
  <c r="J1029" i="33"/>
  <c r="J1030" i="33"/>
  <c r="J1031" i="33"/>
  <c r="J1032" i="33"/>
  <c r="J1033" i="33"/>
  <c r="J1097" i="33"/>
  <c r="J1148" i="33"/>
  <c r="J1149" i="33"/>
  <c r="J1150" i="33"/>
  <c r="J1151" i="33"/>
  <c r="J1152" i="33"/>
  <c r="J1153" i="33"/>
  <c r="J1154" i="33"/>
  <c r="J1155" i="33"/>
  <c r="J1156" i="33"/>
  <c r="J1157" i="33"/>
  <c r="J1158" i="33"/>
  <c r="J1159" i="33"/>
  <c r="J1160" i="33"/>
  <c r="J1161" i="33"/>
  <c r="J1162" i="33"/>
  <c r="J1163" i="33"/>
  <c r="J1164" i="33"/>
  <c r="J1165" i="33"/>
  <c r="J1215" i="33"/>
  <c r="J1216" i="33"/>
  <c r="J1217" i="33"/>
  <c r="J1218" i="33"/>
  <c r="J1219" i="33"/>
  <c r="J1220" i="33"/>
  <c r="J1221" i="33"/>
  <c r="J1222" i="33"/>
  <c r="J1223" i="33"/>
  <c r="J1224" i="33"/>
  <c r="J1225" i="33"/>
  <c r="J1226" i="33"/>
  <c r="J1227" i="33"/>
  <c r="J1228" i="33"/>
  <c r="J1229" i="33"/>
  <c r="J1230" i="33"/>
  <c r="J1231" i="33"/>
  <c r="J1232" i="33"/>
  <c r="J1233" i="33"/>
  <c r="J1234" i="33"/>
  <c r="J1235" i="33"/>
  <c r="J1236" i="33"/>
  <c r="J1462" i="33"/>
  <c r="J1578" i="33"/>
  <c r="J1237" i="33"/>
  <c r="J1238" i="33"/>
  <c r="J1239" i="33"/>
  <c r="J1240" i="33"/>
  <c r="J1241" i="33"/>
  <c r="J1242" i="33"/>
  <c r="J1243" i="33"/>
  <c r="J1244" i="33"/>
  <c r="J1245" i="33"/>
  <c r="J1325" i="33"/>
  <c r="J1326" i="33"/>
  <c r="J1327" i="33"/>
  <c r="J1328" i="33"/>
  <c r="J1329" i="33"/>
  <c r="J1330" i="33"/>
  <c r="J1331" i="33"/>
  <c r="J1332" i="33"/>
  <c r="J1333" i="33"/>
  <c r="J1334" i="33"/>
  <c r="J1335" i="33"/>
  <c r="J1336" i="33"/>
  <c r="J1337" i="33"/>
  <c r="J1338" i="33"/>
  <c r="J1339" i="33"/>
  <c r="J1340" i="33"/>
  <c r="J1341" i="33"/>
  <c r="J1342" i="33"/>
  <c r="J1343" i="33"/>
  <c r="J1344" i="33"/>
  <c r="J1384" i="33"/>
  <c r="J1385" i="33"/>
  <c r="J1386" i="33"/>
  <c r="J1387" i="33"/>
  <c r="J1406" i="33"/>
  <c r="J1437" i="33"/>
  <c r="J1438" i="33"/>
  <c r="J1439" i="33"/>
  <c r="J1440" i="33"/>
  <c r="J1441" i="33"/>
  <c r="J1442" i="33"/>
  <c r="J1443" i="33"/>
  <c r="J1463" i="33"/>
  <c r="J1464" i="33"/>
  <c r="J1465" i="33"/>
  <c r="J1466" i="33"/>
  <c r="J1467" i="33"/>
  <c r="J1468" i="33"/>
  <c r="J1469" i="33"/>
  <c r="J1470" i="33"/>
  <c r="J1471" i="33"/>
  <c r="J1472" i="33"/>
  <c r="J1508" i="33"/>
  <c r="J1509" i="33"/>
  <c r="J1510" i="33"/>
  <c r="J1526" i="33"/>
  <c r="J1527" i="33"/>
  <c r="J1531" i="33"/>
  <c r="J1532" i="33"/>
  <c r="J1548" i="33"/>
  <c r="J1579" i="33"/>
  <c r="J1580" i="33"/>
  <c r="J1581" i="33"/>
  <c r="J1582" i="33"/>
  <c r="J1583" i="33"/>
  <c r="J1584" i="33"/>
  <c r="J1585" i="33"/>
  <c r="J1586" i="33"/>
  <c r="J1587" i="33"/>
  <c r="J1588" i="33"/>
  <c r="J1589" i="33"/>
  <c r="J1590" i="33"/>
  <c r="J1591" i="33"/>
  <c r="J1592" i="33"/>
  <c r="J1593" i="33"/>
  <c r="J1594" i="33"/>
  <c r="J1595" i="33"/>
  <c r="J1633" i="33"/>
  <c r="J1643" i="33"/>
  <c r="J1644" i="33"/>
  <c r="J1659" i="33"/>
  <c r="J1660" i="33"/>
  <c r="J1661" i="33"/>
  <c r="J1662" i="33"/>
  <c r="J1663" i="33"/>
  <c r="J1664" i="33"/>
  <c r="J1680" i="33"/>
  <c r="J1681" i="33"/>
  <c r="J1690" i="33"/>
  <c r="J1703" i="33"/>
  <c r="J1704" i="33"/>
  <c r="J1705" i="33"/>
  <c r="J1714" i="33"/>
  <c r="J1715" i="33"/>
  <c r="J344" i="33"/>
  <c r="J199" i="33"/>
  <c r="J535" i="33"/>
  <c r="J536" i="33"/>
  <c r="J772" i="33"/>
  <c r="J956" i="33"/>
  <c r="J1246" i="33"/>
  <c r="J345" i="33"/>
  <c r="J1034" i="33"/>
  <c r="J537" i="33"/>
  <c r="J44" i="33"/>
  <c r="J773" i="33"/>
  <c r="J293" i="33"/>
  <c r="J538" i="33"/>
  <c r="J539" i="33"/>
  <c r="J200" i="33"/>
  <c r="J346" i="33"/>
  <c r="J540" i="33"/>
  <c r="J541" i="33"/>
  <c r="J1473" i="33"/>
  <c r="J774" i="33"/>
  <c r="J775" i="33"/>
  <c r="J107" i="33"/>
  <c r="J542" i="33"/>
  <c r="J294" i="33"/>
  <c r="J543" i="33"/>
  <c r="J1388" i="33"/>
  <c r="J544" i="33"/>
  <c r="J201" i="33"/>
  <c r="J295" i="33"/>
  <c r="J545" i="33"/>
  <c r="J546" i="33"/>
  <c r="J547" i="33"/>
  <c r="J202" i="33"/>
  <c r="J548" i="33"/>
  <c r="J776" i="33"/>
  <c r="J203" i="33"/>
  <c r="J204" i="33"/>
  <c r="J205" i="33"/>
  <c r="J206" i="33"/>
  <c r="J241" i="33"/>
  <c r="J911" i="33"/>
  <c r="J207" i="33"/>
  <c r="J108" i="33"/>
  <c r="J957" i="33"/>
  <c r="J1098" i="33"/>
  <c r="J958" i="33"/>
  <c r="J208" i="33"/>
  <c r="J45" i="33"/>
  <c r="J46" i="33"/>
  <c r="J109" i="33"/>
  <c r="J831" i="33"/>
  <c r="J1474" i="33"/>
  <c r="J1533" i="33"/>
  <c r="J1665" i="33"/>
  <c r="J549" i="33"/>
  <c r="J209" i="33"/>
  <c r="J210" i="33"/>
  <c r="J211" i="33"/>
  <c r="J212" i="33"/>
  <c r="J47" i="33"/>
  <c r="J110" i="33"/>
  <c r="J1166" i="33"/>
  <c r="J1562" i="33"/>
  <c r="J1666" i="33"/>
  <c r="J48" i="33"/>
  <c r="J133" i="33"/>
  <c r="J777" i="33"/>
  <c r="J1475" i="33"/>
  <c r="J1645" i="33"/>
  <c r="J832" i="33"/>
  <c r="J1099" i="33"/>
  <c r="J1100" i="33"/>
  <c r="J213" i="33"/>
  <c r="J1511" i="33"/>
  <c r="J214" i="33"/>
  <c r="J215" i="33"/>
  <c r="J296" i="33"/>
  <c r="J216" i="33"/>
  <c r="J217" i="33"/>
  <c r="J1247" i="33"/>
  <c r="J1035" i="33"/>
  <c r="J1634" i="33"/>
  <c r="J1476" i="33"/>
  <c r="J1534" i="33"/>
  <c r="J218" i="33"/>
  <c r="J219" i="33"/>
  <c r="J550" i="33"/>
  <c r="J551" i="33"/>
  <c r="J220" i="33"/>
  <c r="J552" i="33"/>
  <c r="J49" i="33"/>
  <c r="J50" i="33"/>
  <c r="J51" i="33"/>
  <c r="J134" i="33"/>
  <c r="J153" i="33"/>
  <c r="J221" i="33"/>
  <c r="J242" i="33"/>
  <c r="J297" i="33"/>
  <c r="J347" i="33"/>
  <c r="J553" i="33"/>
  <c r="J852" i="33"/>
  <c r="J912" i="33"/>
  <c r="J959" i="33"/>
  <c r="J1036" i="33"/>
  <c r="J1037" i="33"/>
  <c r="J1038" i="33"/>
  <c r="J1115" i="33"/>
  <c r="J1248" i="33"/>
  <c r="J1249" i="33"/>
  <c r="J1250" i="33"/>
  <c r="J1251" i="33"/>
  <c r="J1389" i="33"/>
  <c r="J1407" i="33"/>
  <c r="J1416" i="33"/>
  <c r="J1444" i="33"/>
  <c r="J348" i="33"/>
  <c r="J1252" i="33"/>
  <c r="J554" i="33"/>
  <c r="J555" i="33"/>
  <c r="J556" i="33"/>
  <c r="J222" i="33"/>
  <c r="J557" i="33"/>
  <c r="J298" i="33"/>
  <c r="J558" i="33"/>
  <c r="J559" i="33"/>
  <c r="J560" i="33"/>
  <c r="J561" i="33"/>
  <c r="J562" i="33"/>
  <c r="J563" i="33"/>
  <c r="J564" i="33"/>
  <c r="J1253" i="33"/>
  <c r="J565" i="33"/>
  <c r="J1254" i="33"/>
  <c r="J566" i="33"/>
  <c r="J1390" i="33"/>
  <c r="J567" i="33"/>
  <c r="J568" i="33"/>
  <c r="J569" i="33"/>
  <c r="J570" i="33"/>
  <c r="J571" i="33"/>
  <c r="J572" i="33"/>
  <c r="J573" i="33"/>
  <c r="J574" i="33"/>
  <c r="J893" i="33"/>
  <c r="J1477" i="33"/>
  <c r="J575" i="33"/>
  <c r="J576" i="33"/>
  <c r="J577" i="33"/>
  <c r="J578" i="33"/>
  <c r="J579" i="33"/>
  <c r="J1691" i="33"/>
  <c r="J580" i="33"/>
  <c r="J581" i="33"/>
  <c r="J582" i="33"/>
  <c r="J583" i="33"/>
  <c r="J584" i="33"/>
  <c r="J585" i="33"/>
  <c r="J586" i="33"/>
  <c r="J587" i="33"/>
  <c r="J588" i="33"/>
  <c r="J589" i="33"/>
  <c r="J590" i="33"/>
  <c r="J591" i="33"/>
  <c r="J592" i="33"/>
  <c r="J593" i="33"/>
  <c r="J594" i="33"/>
  <c r="J349" i="33"/>
  <c r="J595" i="33"/>
  <c r="J596" i="33"/>
  <c r="J350" i="33"/>
  <c r="J351" i="33"/>
  <c r="J778" i="33"/>
  <c r="J352" i="33"/>
  <c r="J597" i="33"/>
  <c r="J1167" i="33"/>
  <c r="J1168" i="33"/>
  <c r="J934" i="33"/>
  <c r="J1039" i="33"/>
  <c r="J598" i="33"/>
  <c r="J1478" i="33"/>
  <c r="J960" i="33"/>
  <c r="J135" i="33"/>
  <c r="J779" i="33"/>
  <c r="J599" i="33"/>
  <c r="J243" i="33"/>
  <c r="J52" i="33"/>
  <c r="J780" i="33"/>
  <c r="J600" i="33"/>
  <c r="J601" i="33"/>
  <c r="J868" i="33"/>
  <c r="J935" i="33"/>
  <c r="J1040" i="33"/>
  <c r="J1041" i="33"/>
  <c r="J1116" i="33"/>
  <c r="J1391" i="33"/>
  <c r="J1479" i="33"/>
  <c r="J53" i="33"/>
  <c r="J1480" i="33"/>
  <c r="J602" i="33"/>
  <c r="J180" i="33"/>
  <c r="J1345" i="33"/>
  <c r="J1346" i="33"/>
  <c r="J353" i="33"/>
  <c r="J354" i="33"/>
  <c r="J355" i="33"/>
  <c r="J833" i="33"/>
  <c r="J1042" i="33"/>
  <c r="J1347" i="33"/>
  <c r="J1549" i="33"/>
  <c r="J1596" i="33"/>
  <c r="J136" i="33"/>
  <c r="J853" i="33"/>
  <c r="J1348" i="33"/>
  <c r="J181" i="33"/>
  <c r="J259" i="33"/>
  <c r="J1422" i="33"/>
  <c r="J244" i="33"/>
  <c r="J245" i="33"/>
  <c r="J1255" i="33"/>
  <c r="J1256" i="33"/>
  <c r="J869" i="33"/>
  <c r="J1716" i="33"/>
  <c r="J299" i="33"/>
  <c r="J1101" i="33"/>
  <c r="J300" i="33"/>
  <c r="J870" i="33"/>
  <c r="J94" i="33"/>
  <c r="J1512" i="33"/>
  <c r="J1169" i="33"/>
  <c r="J781" i="33"/>
  <c r="J356" i="33"/>
  <c r="J603" i="33"/>
  <c r="J357" i="33"/>
  <c r="J604" i="33"/>
  <c r="J961" i="33"/>
  <c r="J782" i="33"/>
  <c r="J1445" i="33"/>
  <c r="J894" i="33"/>
  <c r="J301" i="33"/>
  <c r="J605" i="33"/>
  <c r="J606" i="33"/>
  <c r="J1102" i="33"/>
  <c r="J607" i="33"/>
  <c r="J358" i="33"/>
  <c r="J1535" i="33"/>
  <c r="J1550" i="33"/>
  <c r="J608" i="33"/>
  <c r="J1043" i="33"/>
  <c r="J1044" i="33"/>
  <c r="J1045" i="33"/>
  <c r="J609" i="33"/>
  <c r="J871" i="33"/>
  <c r="J883" i="33"/>
  <c r="J872" i="33"/>
  <c r="J1392" i="33"/>
  <c r="J610" i="33"/>
  <c r="J611" i="33"/>
  <c r="J1597" i="33"/>
  <c r="J359" i="33"/>
  <c r="J612" i="33"/>
  <c r="J613" i="33"/>
  <c r="J614" i="33"/>
  <c r="J615" i="33"/>
  <c r="J616" i="33"/>
  <c r="J617" i="33"/>
  <c r="J618" i="33"/>
  <c r="J1349" i="33"/>
  <c r="J54" i="33"/>
  <c r="J854" i="33"/>
  <c r="J1393" i="33"/>
  <c r="J1598" i="33"/>
  <c r="J55" i="33"/>
  <c r="J168" i="33"/>
  <c r="J360" i="33"/>
  <c r="J361" i="33"/>
  <c r="J362" i="33"/>
  <c r="J619" i="33"/>
  <c r="J783" i="33"/>
  <c r="J784" i="33"/>
  <c r="J855" i="33"/>
  <c r="J1170" i="33"/>
  <c r="J1446" i="33"/>
  <c r="J363" i="33"/>
  <c r="J785" i="33"/>
  <c r="J1536" i="33"/>
  <c r="J1046" i="33"/>
  <c r="J834" i="33"/>
  <c r="J786" i="33"/>
  <c r="J787" i="33"/>
  <c r="J364" i="33"/>
  <c r="J1481" i="33"/>
  <c r="J1646" i="33"/>
  <c r="J1394" i="33"/>
  <c r="J620" i="33"/>
  <c r="J873" i="33"/>
  <c r="J223" i="33"/>
  <c r="J621" i="33"/>
  <c r="J622" i="33"/>
  <c r="J623" i="33"/>
  <c r="J1103" i="33"/>
  <c r="J224" i="33"/>
  <c r="J182" i="33"/>
  <c r="J1692" i="33"/>
  <c r="J624" i="33"/>
  <c r="J1706" i="33"/>
  <c r="J95" i="33"/>
  <c r="J1447" i="33"/>
  <c r="J1563" i="33"/>
  <c r="J1717" i="33"/>
  <c r="J1564" i="33"/>
  <c r="J1693" i="33"/>
  <c r="J1257" i="33"/>
  <c r="J302" i="33"/>
  <c r="J1667" i="33"/>
  <c r="J303" i="33"/>
  <c r="J962" i="33"/>
  <c r="J625" i="33"/>
  <c r="J1482" i="33"/>
  <c r="J626" i="33"/>
  <c r="J56" i="33"/>
  <c r="J1537" i="33"/>
  <c r="J1551" i="33"/>
  <c r="J1047" i="33"/>
  <c r="J627" i="33"/>
  <c r="J1350" i="33"/>
  <c r="J835" i="33"/>
  <c r="J260" i="33"/>
  <c r="J365" i="33"/>
  <c r="J1483" i="33"/>
  <c r="J1484" i="33"/>
  <c r="J1485" i="33"/>
  <c r="J183" i="33"/>
  <c r="J628" i="33"/>
  <c r="J836" i="33"/>
  <c r="J856" i="33"/>
  <c r="J184" i="33"/>
  <c r="J629" i="33"/>
  <c r="J1423" i="33"/>
  <c r="J1048" i="33"/>
  <c r="J1707" i="33"/>
  <c r="J1448" i="33"/>
  <c r="J225" i="33"/>
  <c r="J1513" i="33"/>
  <c r="J936" i="33"/>
  <c r="J226" i="33"/>
  <c r="J913" i="33"/>
  <c r="J1117" i="33"/>
  <c r="J227" i="33"/>
  <c r="J246" i="33"/>
  <c r="J837" i="33"/>
  <c r="J1118" i="33"/>
  <c r="J1449" i="33"/>
  <c r="J1486" i="33"/>
  <c r="J1599" i="33"/>
  <c r="J1600" i="33"/>
  <c r="J1552" i="33"/>
  <c r="J1408" i="33"/>
  <c r="J937" i="33"/>
  <c r="J1553" i="33"/>
  <c r="J1487" i="33"/>
  <c r="J788" i="33"/>
  <c r="J1049" i="33"/>
  <c r="J1351" i="33"/>
  <c r="J630" i="33"/>
  <c r="J1488" i="33"/>
  <c r="J1647" i="33"/>
  <c r="J838" i="33"/>
  <c r="J963" i="33"/>
  <c r="J1050" i="33"/>
  <c r="J1708" i="33"/>
  <c r="J366" i="33"/>
  <c r="J631" i="33"/>
  <c r="J154" i="33"/>
  <c r="J632" i="33"/>
  <c r="J1352" i="33"/>
  <c r="J1104" i="33"/>
  <c r="J895" i="33"/>
  <c r="J633" i="33"/>
  <c r="J1258" i="33"/>
  <c r="J634" i="33"/>
  <c r="J228" i="33"/>
  <c r="J635" i="33"/>
  <c r="J304" i="33"/>
  <c r="J1514" i="33"/>
  <c r="J1409" i="33"/>
  <c r="J1259" i="33"/>
  <c r="J1601" i="33"/>
  <c r="J789" i="33"/>
  <c r="J261" i="33"/>
  <c r="J1515" i="33"/>
  <c r="J636" i="33"/>
  <c r="J1668" i="33"/>
  <c r="J1260" i="33"/>
  <c r="J57" i="33"/>
  <c r="J58" i="33"/>
  <c r="J1261" i="33"/>
  <c r="J964" i="33"/>
  <c r="J1565" i="33"/>
  <c r="J1602" i="33"/>
  <c r="J1105" i="33"/>
  <c r="J1538" i="33"/>
  <c r="J1603" i="33"/>
  <c r="J1604" i="33"/>
  <c r="J1051" i="33"/>
  <c r="J1539" i="33"/>
  <c r="J965" i="33"/>
  <c r="J1450" i="33"/>
  <c r="J1669" i="33"/>
  <c r="J637" i="33"/>
  <c r="J305" i="33"/>
  <c r="J1451" i="33"/>
  <c r="J1262" i="33"/>
  <c r="J1682" i="33"/>
  <c r="J1540" i="33"/>
  <c r="J1648" i="33"/>
  <c r="J1424" i="33"/>
  <c r="J638" i="33"/>
  <c r="J790" i="33"/>
  <c r="J1052" i="33"/>
  <c r="J306" i="33"/>
  <c r="J367" i="33"/>
  <c r="J1649" i="33"/>
  <c r="J1053" i="33"/>
  <c r="J1054" i="33"/>
  <c r="J1055" i="33"/>
  <c r="J1056" i="33"/>
  <c r="J1057" i="33"/>
  <c r="J307" i="33"/>
  <c r="J247" i="33"/>
  <c r="J639" i="33"/>
  <c r="J857" i="33"/>
  <c r="J1171" i="33"/>
  <c r="J1425" i="33"/>
  <c r="J1709" i="33"/>
  <c r="J640" i="33"/>
  <c r="J1058" i="33"/>
  <c r="J1489" i="33"/>
  <c r="J155" i="33"/>
  <c r="J1353" i="33"/>
  <c r="J262" i="33"/>
  <c r="J839" i="33"/>
  <c r="J1694" i="33"/>
  <c r="J966" i="33"/>
  <c r="J1541" i="33"/>
  <c r="J914" i="33"/>
  <c r="J641" i="33"/>
  <c r="J1718" i="33"/>
  <c r="J642" i="33"/>
  <c r="J1354" i="33"/>
  <c r="J1710" i="33"/>
  <c r="J1172" i="33"/>
  <c r="J884" i="33"/>
  <c r="J1605" i="33"/>
  <c r="J643" i="33"/>
  <c r="J1059" i="33"/>
  <c r="J1060" i="33"/>
  <c r="J1452" i="33"/>
  <c r="J1670" i="33"/>
  <c r="J1542" i="33"/>
  <c r="J1355" i="33"/>
  <c r="J1490" i="33"/>
  <c r="J137" i="33"/>
  <c r="J1263" i="33"/>
  <c r="J644" i="33"/>
  <c r="J1566" i="33"/>
  <c r="J1719" i="33"/>
  <c r="J1417" i="33"/>
  <c r="J1683" i="33"/>
  <c r="J169" i="33"/>
  <c r="J1061" i="33"/>
  <c r="J1264" i="33"/>
  <c r="J1606" i="33"/>
  <c r="J1607" i="33"/>
  <c r="J1671" i="33"/>
  <c r="J1265" i="33"/>
  <c r="J308" i="33"/>
  <c r="J59" i="33"/>
  <c r="J858" i="33"/>
  <c r="J60" i="33"/>
  <c r="J938" i="33"/>
  <c r="J263" i="33"/>
  <c r="J645" i="33"/>
  <c r="J1356" i="33"/>
  <c r="J1266" i="33"/>
  <c r="J1062" i="33"/>
  <c r="J874" i="33"/>
  <c r="J1695" i="33"/>
  <c r="J61" i="33"/>
  <c r="J967" i="33"/>
  <c r="J1063" i="33"/>
  <c r="J1608" i="33"/>
  <c r="J1106" i="33"/>
  <c r="J1357" i="33"/>
  <c r="J1358" i="33"/>
  <c r="J1267" i="33"/>
  <c r="J229" i="33"/>
  <c r="J1491" i="33"/>
  <c r="J939" i="33"/>
  <c r="J138" i="33"/>
  <c r="J968" i="33"/>
  <c r="J1268" i="33"/>
  <c r="J1269" i="33"/>
  <c r="J896" i="33"/>
  <c r="J1492" i="33"/>
  <c r="J139" i="33"/>
  <c r="J62" i="33"/>
  <c r="J1359" i="33"/>
  <c r="J646" i="33"/>
  <c r="J647" i="33"/>
  <c r="J368" i="33"/>
  <c r="J840" i="33"/>
  <c r="J63" i="33"/>
  <c r="J96" i="33"/>
  <c r="J156" i="33"/>
  <c r="J969" i="33"/>
  <c r="J1107" i="33"/>
  <c r="J1395" i="33"/>
  <c r="J1418" i="33"/>
  <c r="J1554" i="33"/>
  <c r="J1270" i="33"/>
  <c r="J1360" i="33"/>
  <c r="J1064" i="33"/>
  <c r="J64" i="33"/>
  <c r="J140" i="33"/>
  <c r="J970" i="33"/>
  <c r="J1426" i="33"/>
  <c r="J841" i="33"/>
  <c r="J369" i="33"/>
  <c r="J791" i="33"/>
  <c r="J1427" i="33"/>
  <c r="J1428" i="33"/>
  <c r="J309" i="33"/>
  <c r="J648" i="33"/>
  <c r="J1271" i="33"/>
  <c r="J1065" i="33"/>
  <c r="J1272" i="33"/>
  <c r="J170" i="33"/>
  <c r="J111" i="33"/>
  <c r="J1609" i="33"/>
  <c r="J1696" i="33"/>
  <c r="J112" i="33"/>
  <c r="J1066" i="33"/>
  <c r="J1610" i="33"/>
  <c r="J1672" i="33"/>
  <c r="J370" i="33"/>
  <c r="J1567" i="33"/>
  <c r="J171" i="33"/>
  <c r="J1684" i="33"/>
  <c r="J1493" i="33"/>
  <c r="J1516" i="33"/>
  <c r="J885" i="33"/>
  <c r="J1555" i="33"/>
  <c r="J310" i="33"/>
  <c r="J1429" i="33"/>
  <c r="J792" i="33"/>
  <c r="J1430" i="33"/>
  <c r="J1494" i="33"/>
  <c r="J172" i="33"/>
  <c r="J1673" i="33"/>
  <c r="J897" i="33"/>
  <c r="J264" i="33"/>
  <c r="J1273" i="33"/>
  <c r="J1274" i="33"/>
  <c r="J649" i="33"/>
  <c r="J1119" i="33"/>
  <c r="J1361" i="33"/>
  <c r="J1611" i="33"/>
  <c r="J97" i="33"/>
  <c r="J265" i="33"/>
  <c r="J1495" i="33"/>
  <c r="J650" i="33"/>
  <c r="J898" i="33"/>
  <c r="J1612" i="33"/>
  <c r="J793" i="33"/>
  <c r="J1528" i="33"/>
  <c r="J940" i="33"/>
  <c r="J1674" i="33"/>
  <c r="J1108" i="33"/>
  <c r="J1067" i="33"/>
  <c r="J886" i="33"/>
  <c r="J1650" i="33"/>
  <c r="J1453" i="33"/>
  <c r="J65" i="33"/>
  <c r="J1431" i="33"/>
  <c r="J971" i="33"/>
  <c r="J98" i="33"/>
  <c r="J1543" i="33"/>
  <c r="J794" i="33"/>
  <c r="J1675" i="33"/>
  <c r="J1173" i="33"/>
  <c r="J66" i="33"/>
  <c r="J113" i="33"/>
  <c r="J842" i="33"/>
  <c r="J141" i="33"/>
  <c r="J1362" i="33"/>
  <c r="J1720" i="33"/>
  <c r="J311" i="33"/>
  <c r="J157" i="33"/>
  <c r="J875" i="33"/>
  <c r="J1613" i="33"/>
  <c r="J1068" i="33"/>
  <c r="J876" i="33"/>
  <c r="J248" i="33"/>
  <c r="J1517" i="33"/>
  <c r="J67" i="33"/>
  <c r="J158" i="33"/>
  <c r="J173" i="33"/>
  <c r="J312" i="33"/>
  <c r="J371" i="33"/>
  <c r="J651" i="33"/>
  <c r="J68" i="33"/>
  <c r="J843" i="33"/>
  <c r="J877" i="33"/>
  <c r="J915" i="33"/>
  <c r="J972" i="33"/>
  <c r="J1120" i="33"/>
  <c r="J1174" i="33"/>
  <c r="J1275" i="33"/>
  <c r="J1276" i="33"/>
  <c r="J1277" i="33"/>
  <c r="J899" i="33"/>
  <c r="J1363" i="33"/>
  <c r="J1454" i="33"/>
  <c r="J1685" i="33"/>
  <c r="J795" i="33"/>
  <c r="J1711" i="33"/>
  <c r="J652" i="33"/>
  <c r="J1109" i="33"/>
  <c r="J372" i="33"/>
  <c r="J373" i="33"/>
  <c r="J1175" i="33"/>
  <c r="J916" i="33"/>
  <c r="J653" i="33"/>
  <c r="J973" i="33"/>
  <c r="J1455" i="33"/>
  <c r="J1496" i="33"/>
  <c r="J1697" i="33"/>
  <c r="J1069" i="33"/>
  <c r="J1556" i="33"/>
  <c r="J1278" i="33"/>
  <c r="J917" i="33"/>
  <c r="J1568" i="33"/>
  <c r="J1544" i="33"/>
  <c r="J1410" i="33"/>
  <c r="J1279" i="33"/>
  <c r="J654" i="33"/>
  <c r="J941" i="33"/>
  <c r="J974" i="33"/>
  <c r="J69" i="33"/>
  <c r="J796" i="33"/>
  <c r="J70" i="33"/>
  <c r="J1651" i="33"/>
  <c r="J1497" i="33"/>
  <c r="J1364" i="33"/>
  <c r="J1070" i="33"/>
  <c r="J313" i="33"/>
  <c r="J1176" i="33"/>
  <c r="J1652" i="33"/>
  <c r="J374" i="33"/>
  <c r="J797" i="33"/>
  <c r="J1456" i="33"/>
  <c r="J1614" i="33"/>
  <c r="J1365" i="33"/>
  <c r="J1280" i="33"/>
  <c r="J1281" i="33"/>
  <c r="J142" i="33"/>
  <c r="J1177" i="33"/>
  <c r="J314" i="33"/>
  <c r="J655" i="33"/>
  <c r="J249" i="33"/>
  <c r="J656" i="33"/>
  <c r="J71" i="33"/>
  <c r="J72" i="33"/>
  <c r="J1396" i="33"/>
  <c r="J844" i="33"/>
  <c r="J174" i="33"/>
  <c r="J1282" i="33"/>
  <c r="J230" i="33"/>
  <c r="J657" i="33"/>
  <c r="J1397" i="33"/>
  <c r="J658" i="33"/>
  <c r="J159" i="33"/>
  <c r="J1071" i="33"/>
  <c r="J160" i="33"/>
  <c r="J887" i="33"/>
  <c r="J659" i="33"/>
  <c r="J1518" i="33"/>
  <c r="J942" i="33"/>
  <c r="J975" i="33"/>
  <c r="J798" i="33"/>
  <c r="J799" i="33"/>
  <c r="J1615" i="33"/>
  <c r="J1178" i="33"/>
  <c r="J660" i="33"/>
  <c r="J315" i="33"/>
  <c r="J918" i="33"/>
  <c r="J266" i="33"/>
  <c r="J943" i="33"/>
  <c r="J1616" i="33"/>
  <c r="J800" i="33"/>
  <c r="J185" i="33"/>
  <c r="J1283" i="33"/>
  <c r="J1419" i="33"/>
  <c r="J1179" i="33"/>
  <c r="J661" i="33"/>
  <c r="J662" i="33"/>
  <c r="J919" i="33"/>
  <c r="J663" i="33"/>
  <c r="J801" i="33"/>
  <c r="J231" i="33"/>
  <c r="J73" i="33"/>
  <c r="J1398" i="33"/>
  <c r="J664" i="33"/>
  <c r="J802" i="33"/>
  <c r="J316" i="33"/>
  <c r="J665" i="33"/>
  <c r="J1399" i="33"/>
  <c r="J1457" i="33"/>
  <c r="J1635" i="33"/>
  <c r="J1072" i="33"/>
  <c r="J1366" i="33"/>
  <c r="J976" i="33"/>
  <c r="J803" i="33"/>
  <c r="J375" i="33"/>
  <c r="J666" i="33"/>
  <c r="J804" i="33"/>
  <c r="J376" i="33"/>
  <c r="J1498" i="33"/>
  <c r="J1400" i="33"/>
  <c r="J74" i="33"/>
  <c r="J267" i="33"/>
  <c r="J232" i="33"/>
  <c r="J1367" i="33"/>
  <c r="J667" i="33"/>
  <c r="J1569" i="33"/>
  <c r="J186" i="33"/>
  <c r="J668" i="33"/>
  <c r="J920" i="33"/>
  <c r="J1073" i="33"/>
  <c r="J921" i="33"/>
  <c r="J669" i="33"/>
  <c r="J670" i="33"/>
  <c r="J1686" i="33"/>
  <c r="J1284" i="33"/>
  <c r="J922" i="33"/>
  <c r="J1180" i="33"/>
  <c r="J900" i="33"/>
  <c r="J1617" i="33"/>
  <c r="J99" i="33"/>
  <c r="J1499" i="33"/>
  <c r="J1698" i="33"/>
  <c r="J671" i="33"/>
  <c r="J1618" i="33"/>
  <c r="J143" i="33"/>
  <c r="J805" i="33"/>
  <c r="J901" i="33"/>
  <c r="J317" i="33"/>
  <c r="J1121" i="33"/>
  <c r="J1181" i="33"/>
  <c r="J1122" i="33"/>
  <c r="J1123" i="33"/>
  <c r="J1368" i="33"/>
  <c r="J1619" i="33"/>
  <c r="J806" i="33"/>
  <c r="J1285" i="33"/>
  <c r="J75" i="33"/>
  <c r="J859" i="33"/>
  <c r="J268" i="33"/>
  <c r="J807" i="33"/>
  <c r="J672" i="33"/>
  <c r="J1074" i="33"/>
  <c r="J673" i="33"/>
  <c r="J1519" i="33"/>
  <c r="J269" i="33"/>
  <c r="J318" i="33"/>
  <c r="J674" i="33"/>
  <c r="J1286" i="33"/>
  <c r="J250" i="33"/>
  <c r="J319" i="33"/>
  <c r="J675" i="33"/>
  <c r="J676" i="33"/>
  <c r="J677" i="33"/>
  <c r="J678" i="33"/>
  <c r="J187" i="33"/>
  <c r="J144" i="33"/>
  <c r="J679" i="33"/>
  <c r="J377" i="33"/>
  <c r="J1620" i="33"/>
  <c r="J808" i="33"/>
  <c r="J76" i="33"/>
  <c r="J1075" i="33"/>
  <c r="J1182" i="33"/>
  <c r="J680" i="33"/>
  <c r="J681" i="33"/>
  <c r="J378" i="33"/>
  <c r="J1369" i="33"/>
  <c r="J1183" i="33"/>
  <c r="J233" i="33"/>
  <c r="J682" i="33"/>
  <c r="J1721" i="33"/>
  <c r="J234" i="33"/>
  <c r="J161" i="33"/>
  <c r="J683" i="33"/>
  <c r="J923" i="33"/>
  <c r="J1557" i="33"/>
  <c r="J977" i="33"/>
  <c r="J379" i="33"/>
  <c r="J684" i="33"/>
  <c r="J878" i="33"/>
  <c r="J1076" i="33"/>
  <c r="J1184" i="33"/>
  <c r="J685" i="33"/>
  <c r="J1077" i="33"/>
  <c r="J380" i="33"/>
  <c r="J1287" i="33"/>
  <c r="J686" i="33"/>
  <c r="J687" i="33"/>
  <c r="J320" i="33"/>
  <c r="J688" i="33"/>
  <c r="J809" i="33"/>
  <c r="J270" i="33"/>
  <c r="J924" i="33"/>
  <c r="J689" i="33"/>
  <c r="J978" i="33"/>
  <c r="J1185" i="33"/>
  <c r="J1186" i="33"/>
  <c r="J944" i="33"/>
  <c r="J145" i="33"/>
  <c r="J1078" i="33"/>
  <c r="J77" i="33"/>
  <c r="J321" i="33"/>
  <c r="J146" i="33"/>
  <c r="J1621" i="33"/>
  <c r="J1401" i="33"/>
  <c r="J1636" i="33"/>
  <c r="J1622" i="33"/>
  <c r="J690" i="33"/>
  <c r="J691" i="33"/>
  <c r="J271" i="33"/>
  <c r="J692" i="33"/>
  <c r="J322" i="33"/>
  <c r="J693" i="33"/>
  <c r="J694" i="33"/>
  <c r="J1411" i="33"/>
  <c r="J845" i="33"/>
  <c r="J78" i="33"/>
  <c r="J381" i="33"/>
  <c r="J888" i="33"/>
  <c r="J1288" i="33"/>
  <c r="J810" i="33"/>
  <c r="J1370" i="33"/>
  <c r="J1289" i="33"/>
  <c r="J945" i="33"/>
  <c r="J1687" i="33"/>
  <c r="J811" i="33"/>
  <c r="J695" i="33"/>
  <c r="J1290" i="33"/>
  <c r="J696" i="33"/>
  <c r="J1623" i="33"/>
  <c r="J697" i="33"/>
  <c r="J382" i="33"/>
  <c r="J946" i="33"/>
  <c r="J1291" i="33"/>
  <c r="J698" i="33"/>
  <c r="J699" i="33"/>
  <c r="J700" i="33"/>
  <c r="J383" i="33"/>
  <c r="J79" i="33"/>
  <c r="J1079" i="33"/>
  <c r="J162" i="33"/>
  <c r="J1187" i="33"/>
  <c r="J1371" i="33"/>
  <c r="J701" i="33"/>
  <c r="J702" i="33"/>
  <c r="J1372" i="33"/>
  <c r="J272" i="33"/>
  <c r="J384" i="33"/>
  <c r="J703" i="33"/>
  <c r="J704" i="33"/>
  <c r="J1110" i="33"/>
  <c r="J385" i="33"/>
  <c r="J705" i="33"/>
  <c r="J1653" i="33"/>
  <c r="J1292" i="33"/>
  <c r="J812" i="33"/>
  <c r="J1458" i="33"/>
  <c r="J1624" i="33"/>
  <c r="J386" i="33"/>
  <c r="J706" i="33"/>
  <c r="J1373" i="33"/>
  <c r="J707" i="33"/>
  <c r="J1080" i="33"/>
  <c r="J251" i="33"/>
  <c r="J708" i="33"/>
  <c r="J1188" i="33"/>
  <c r="J273" i="33"/>
  <c r="J1081" i="33"/>
  <c r="J1520" i="33"/>
  <c r="J813" i="33"/>
  <c r="J1625" i="33"/>
  <c r="J709" i="33"/>
  <c r="J1626" i="33"/>
  <c r="J80" i="33"/>
  <c r="J1627" i="33"/>
  <c r="J1082" i="33"/>
  <c r="J1293" i="33"/>
  <c r="J1083" i="33"/>
  <c r="J710" i="33"/>
  <c r="J1294" i="33"/>
  <c r="J147" i="33"/>
  <c r="J100" i="33"/>
  <c r="J814" i="33"/>
  <c r="J148" i="33"/>
  <c r="J1295" i="33"/>
  <c r="J1296" i="33"/>
  <c r="J711" i="33"/>
  <c r="J979" i="33"/>
  <c r="J1189" i="33"/>
  <c r="J1500" i="33"/>
  <c r="J1637" i="33"/>
  <c r="J1084" i="33"/>
  <c r="J712" i="33"/>
  <c r="J387" i="33"/>
  <c r="J815" i="33"/>
  <c r="J713" i="33"/>
  <c r="J1124" i="33"/>
  <c r="J1297" i="33"/>
  <c r="J714" i="33"/>
  <c r="J715" i="33"/>
  <c r="J716" i="33"/>
  <c r="J1374" i="33"/>
  <c r="J816" i="33"/>
  <c r="J846" i="33"/>
  <c r="J163" i="33"/>
  <c r="J717" i="33"/>
  <c r="J1432" i="33"/>
  <c r="J1501" i="33"/>
  <c r="J323" i="33"/>
  <c r="J817" i="33"/>
  <c r="J718" i="33"/>
  <c r="J388" i="33"/>
  <c r="J389" i="33"/>
  <c r="J719" i="33"/>
  <c r="J720" i="33"/>
  <c r="J721" i="33"/>
  <c r="J1722" i="33"/>
  <c r="J1298" i="33"/>
  <c r="J722" i="33"/>
  <c r="J860" i="33"/>
  <c r="J1402" i="33"/>
  <c r="J1403" i="33"/>
  <c r="J723" i="33"/>
  <c r="J818" i="33"/>
  <c r="J1521" i="33"/>
  <c r="J390" i="33"/>
  <c r="J1522" i="33"/>
  <c r="J1190" i="33"/>
  <c r="J391" i="33"/>
  <c r="J724" i="33"/>
  <c r="J980" i="33"/>
  <c r="J819" i="33"/>
  <c r="J725" i="33"/>
  <c r="J1502" i="33"/>
  <c r="J81" i="33"/>
  <c r="J1299" i="33"/>
  <c r="J1191" i="33"/>
  <c r="J1192" i="33"/>
  <c r="J947" i="33"/>
  <c r="J726" i="33"/>
  <c r="J82" i="33"/>
  <c r="J324" i="33"/>
  <c r="J1193" i="33"/>
  <c r="J1628" i="33"/>
  <c r="J1300" i="33"/>
  <c r="J1301" i="33"/>
  <c r="J1433" i="33"/>
  <c r="J1194" i="33"/>
  <c r="J1302" i="33"/>
  <c r="J392" i="33"/>
  <c r="J847" i="33"/>
  <c r="J1195" i="33"/>
  <c r="J727" i="33"/>
  <c r="J1375" i="33"/>
  <c r="J1629" i="33"/>
  <c r="J820" i="33"/>
  <c r="J728" i="33"/>
  <c r="J821" i="33"/>
  <c r="J1085" i="33"/>
  <c r="J1376" i="33"/>
  <c r="J1303" i="33"/>
  <c r="J925" i="33"/>
  <c r="J981" i="33"/>
  <c r="J1086" i="33"/>
  <c r="J325" i="33"/>
  <c r="J1377" i="33"/>
  <c r="J982" i="33"/>
  <c r="J1378" i="33"/>
  <c r="J393" i="33"/>
  <c r="J1087" i="33"/>
  <c r="J1723" i="33"/>
  <c r="J983" i="33"/>
  <c r="J1088" i="33"/>
  <c r="J1196" i="33"/>
  <c r="J394" i="33"/>
  <c r="J729" i="33"/>
  <c r="J848" i="33"/>
  <c r="J1304" i="33"/>
  <c r="J235" i="33"/>
  <c r="J1089" i="33"/>
  <c r="J1197" i="33"/>
  <c r="J730" i="33"/>
  <c r="J1198" i="33"/>
  <c r="J274" i="33"/>
  <c r="J1090" i="33"/>
  <c r="J1654" i="33"/>
  <c r="J395" i="33"/>
  <c r="J731" i="33"/>
  <c r="J188" i="33"/>
  <c r="J83" i="33"/>
  <c r="J1630" i="33"/>
  <c r="J732" i="33"/>
  <c r="J1305" i="33"/>
  <c r="J114" i="33"/>
  <c r="J902" i="33"/>
  <c r="J1379" i="33"/>
  <c r="J1380" i="33"/>
  <c r="J1111" i="33"/>
  <c r="J1306" i="33"/>
  <c r="J948" i="33"/>
  <c r="J849" i="33"/>
  <c r="J1638" i="33"/>
  <c r="J984" i="33"/>
  <c r="J985" i="33"/>
  <c r="J879" i="33"/>
  <c r="J733" i="33"/>
  <c r="J1412" i="33"/>
  <c r="J1091" i="33"/>
  <c r="J1125" i="33"/>
  <c r="J149" i="33"/>
  <c r="J734" i="33"/>
  <c r="J84" i="33"/>
  <c r="J986" i="33"/>
  <c r="J1307" i="33"/>
  <c r="J1092" i="33"/>
  <c r="J1308" i="33"/>
  <c r="J1309" i="33"/>
  <c r="J85" i="33"/>
  <c r="J1199" i="33"/>
  <c r="J1093" i="33"/>
  <c r="J1094" i="33"/>
  <c r="J1413" i="33"/>
  <c r="J949" i="33"/>
  <c r="J822" i="33"/>
  <c r="J823" i="33"/>
  <c r="J987" i="33"/>
  <c r="J1310" i="33"/>
  <c r="J1200" i="33"/>
  <c r="J326" i="33"/>
  <c r="J735" i="33"/>
  <c r="J736" i="33"/>
  <c r="C396" i="33"/>
  <c r="C737" i="33"/>
  <c r="C1201" i="33"/>
  <c r="C1202" i="33"/>
  <c r="C738" i="33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86" i="33"/>
  <c r="C87" i="33"/>
  <c r="C101" i="33"/>
  <c r="C115" i="33"/>
  <c r="C116" i="33"/>
  <c r="C117" i="33"/>
  <c r="C118" i="33"/>
  <c r="C119" i="33"/>
  <c r="C120" i="33"/>
  <c r="C121" i="33"/>
  <c r="C122" i="33"/>
  <c r="C123" i="33"/>
  <c r="C124" i="33"/>
  <c r="C150" i="33"/>
  <c r="C151" i="33"/>
  <c r="C164" i="33"/>
  <c r="C165" i="33"/>
  <c r="C166" i="33"/>
  <c r="C167" i="33"/>
  <c r="C175" i="33"/>
  <c r="C189" i="33"/>
  <c r="C190" i="33"/>
  <c r="C191" i="33"/>
  <c r="C192" i="33"/>
  <c r="C193" i="33"/>
  <c r="C194" i="33"/>
  <c r="C195" i="33"/>
  <c r="C236" i="33"/>
  <c r="C237" i="33"/>
  <c r="C252" i="33"/>
  <c r="C253" i="33"/>
  <c r="C254" i="33"/>
  <c r="C275" i="33"/>
  <c r="C327" i="33"/>
  <c r="C328" i="33"/>
  <c r="C329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739" i="33"/>
  <c r="C740" i="33"/>
  <c r="C824" i="33"/>
  <c r="C825" i="33"/>
  <c r="C826" i="33"/>
  <c r="C827" i="33"/>
  <c r="C850" i="33"/>
  <c r="C851" i="33"/>
  <c r="C861" i="33"/>
  <c r="C862" i="33"/>
  <c r="C880" i="33"/>
  <c r="C881" i="33"/>
  <c r="C889" i="33"/>
  <c r="C890" i="33"/>
  <c r="C903" i="33"/>
  <c r="C904" i="33"/>
  <c r="C905" i="33"/>
  <c r="C906" i="33"/>
  <c r="C907" i="33"/>
  <c r="C908" i="33"/>
  <c r="C926" i="33"/>
  <c r="C927" i="33"/>
  <c r="C950" i="33"/>
  <c r="C951" i="33"/>
  <c r="C952" i="33"/>
  <c r="C988" i="33"/>
  <c r="C989" i="33"/>
  <c r="C990" i="33"/>
  <c r="C991" i="33"/>
  <c r="C992" i="33"/>
  <c r="C993" i="33"/>
  <c r="C994" i="33"/>
  <c r="C995" i="33"/>
  <c r="C996" i="33"/>
  <c r="C997" i="33"/>
  <c r="C998" i="33"/>
  <c r="C999" i="33"/>
  <c r="C1000" i="33"/>
  <c r="C1095" i="33"/>
  <c r="C1096" i="33"/>
  <c r="C1112" i="33"/>
  <c r="C1113" i="33"/>
  <c r="C1114" i="33"/>
  <c r="C1126" i="33"/>
  <c r="C1127" i="33"/>
  <c r="C1128" i="33"/>
  <c r="C1129" i="33"/>
  <c r="C1130" i="33"/>
  <c r="C1131" i="33"/>
  <c r="C1132" i="33"/>
  <c r="C1133" i="33"/>
  <c r="C1134" i="33"/>
  <c r="C1135" i="33"/>
  <c r="C1136" i="33"/>
  <c r="C1137" i="33"/>
  <c r="C1138" i="33"/>
  <c r="C1139" i="33"/>
  <c r="C1140" i="33"/>
  <c r="C1141" i="33"/>
  <c r="C1203" i="33"/>
  <c r="C1001" i="33"/>
  <c r="C1142" i="33"/>
  <c r="C1143" i="33"/>
  <c r="C1144" i="33"/>
  <c r="C1204" i="33"/>
  <c r="C1205" i="33"/>
  <c r="C1206" i="33"/>
  <c r="C1207" i="33"/>
  <c r="C1208" i="33"/>
  <c r="C1311" i="33"/>
  <c r="C1312" i="33"/>
  <c r="C1313" i="33"/>
  <c r="C1314" i="33"/>
  <c r="C1315" i="33"/>
  <c r="C1316" i="33"/>
  <c r="C1317" i="33"/>
  <c r="C1318" i="33"/>
  <c r="C1319" i="33"/>
  <c r="C1320" i="33"/>
  <c r="C1381" i="33"/>
  <c r="C1382" i="33"/>
  <c r="C1404" i="33"/>
  <c r="C1414" i="33"/>
  <c r="C1415" i="33"/>
  <c r="C1420" i="33"/>
  <c r="C1421" i="33"/>
  <c r="C1434" i="33"/>
  <c r="C1435" i="33"/>
  <c r="C1436" i="33"/>
  <c r="C1459" i="33"/>
  <c r="C1460" i="33"/>
  <c r="C1503" i="33"/>
  <c r="C1504" i="33"/>
  <c r="C1505" i="33"/>
  <c r="C1523" i="33"/>
  <c r="C1524" i="33"/>
  <c r="C1525" i="33"/>
  <c r="C1529" i="33"/>
  <c r="C1530" i="33"/>
  <c r="C1545" i="33"/>
  <c r="C1546" i="33"/>
  <c r="C1547" i="33"/>
  <c r="C1558" i="33"/>
  <c r="C1559" i="33"/>
  <c r="C1560" i="33"/>
  <c r="C1570" i="33"/>
  <c r="C1571" i="33"/>
  <c r="C1572" i="33"/>
  <c r="C1573" i="33"/>
  <c r="C1574" i="33"/>
  <c r="C1631" i="33"/>
  <c r="C1632" i="33"/>
  <c r="C1639" i="33"/>
  <c r="C1640" i="33"/>
  <c r="C1641" i="33"/>
  <c r="C1655" i="33"/>
  <c r="C1656" i="33"/>
  <c r="C1657" i="33"/>
  <c r="C1676" i="33"/>
  <c r="C1677" i="33"/>
  <c r="C1678" i="33"/>
  <c r="C1679" i="33"/>
  <c r="C1688" i="33"/>
  <c r="C1689" i="33"/>
  <c r="C1699" i="33"/>
  <c r="C1700" i="33"/>
  <c r="C1701" i="33"/>
  <c r="C1702" i="33"/>
  <c r="C1712" i="33"/>
  <c r="C1713" i="33"/>
  <c r="C31" i="33"/>
  <c r="C176" i="33"/>
  <c r="C255" i="33"/>
  <c r="C256" i="33"/>
  <c r="C415" i="33"/>
  <c r="C741" i="33"/>
  <c r="C742" i="33"/>
  <c r="C863" i="33"/>
  <c r="C891" i="33"/>
  <c r="C928" i="33"/>
  <c r="C1002" i="33"/>
  <c r="C1003" i="33"/>
  <c r="C1004" i="33"/>
  <c r="C1005" i="33"/>
  <c r="C1006" i="33"/>
  <c r="C1145" i="33"/>
  <c r="C1146" i="33"/>
  <c r="C1147" i="33"/>
  <c r="C1209" i="33"/>
  <c r="C1210" i="33"/>
  <c r="C1211" i="33"/>
  <c r="C1212" i="33"/>
  <c r="C1213" i="33"/>
  <c r="C1214" i="33"/>
  <c r="C1321" i="33"/>
  <c r="C1322" i="33"/>
  <c r="C1323" i="33"/>
  <c r="C1324" i="33"/>
  <c r="C1383" i="33"/>
  <c r="C1405" i="33"/>
  <c r="C1461" i="33"/>
  <c r="C1506" i="33"/>
  <c r="C1507" i="33"/>
  <c r="C1561" i="33"/>
  <c r="C1575" i="33"/>
  <c r="C1576" i="33"/>
  <c r="C1577" i="33"/>
  <c r="C1642" i="33"/>
  <c r="C1658" i="33"/>
  <c r="C32" i="33"/>
  <c r="C33" i="33"/>
  <c r="C34" i="33"/>
  <c r="C35" i="33"/>
  <c r="C36" i="33"/>
  <c r="C37" i="33"/>
  <c r="C38" i="33"/>
  <c r="C39" i="33"/>
  <c r="C40" i="33"/>
  <c r="C41" i="33"/>
  <c r="C42" i="33"/>
  <c r="C88" i="33"/>
  <c r="C89" i="33"/>
  <c r="C90" i="33"/>
  <c r="C91" i="33"/>
  <c r="C92" i="33"/>
  <c r="C102" i="33"/>
  <c r="C103" i="33"/>
  <c r="C104" i="33"/>
  <c r="C105" i="33"/>
  <c r="C125" i="33"/>
  <c r="C126" i="33"/>
  <c r="C127" i="33"/>
  <c r="C128" i="33"/>
  <c r="C129" i="33"/>
  <c r="C130" i="33"/>
  <c r="C131" i="33"/>
  <c r="C132" i="33"/>
  <c r="C152" i="33"/>
  <c r="C177" i="33"/>
  <c r="C178" i="33"/>
  <c r="C196" i="33"/>
  <c r="C197" i="33"/>
  <c r="C198" i="33"/>
  <c r="C238" i="33"/>
  <c r="C239" i="33"/>
  <c r="C240" i="33"/>
  <c r="C257" i="33"/>
  <c r="C258" i="33"/>
  <c r="C276" i="33"/>
  <c r="C277" i="33"/>
  <c r="C278" i="33"/>
  <c r="C279" i="33"/>
  <c r="C280" i="33"/>
  <c r="C281" i="33"/>
  <c r="C282" i="33"/>
  <c r="C416" i="33"/>
  <c r="C283" i="33"/>
  <c r="C284" i="33"/>
  <c r="C285" i="33"/>
  <c r="C286" i="33"/>
  <c r="C743" i="33"/>
  <c r="C330" i="33"/>
  <c r="C331" i="33"/>
  <c r="C332" i="33"/>
  <c r="C333" i="33"/>
  <c r="C334" i="33"/>
  <c r="C335" i="33"/>
  <c r="C336" i="33"/>
  <c r="C337" i="33"/>
  <c r="C417" i="33"/>
  <c r="C744" i="33"/>
  <c r="C418" i="33"/>
  <c r="C419" i="33"/>
  <c r="C420" i="33"/>
  <c r="C421" i="33"/>
  <c r="C422" i="33"/>
  <c r="C423" i="33"/>
  <c r="C745" i="33"/>
  <c r="C746" i="33"/>
  <c r="C747" i="33"/>
  <c r="C93" i="33"/>
  <c r="C106" i="33"/>
  <c r="C424" i="33"/>
  <c r="C425" i="33"/>
  <c r="C426" i="33"/>
  <c r="C427" i="33"/>
  <c r="C428" i="33"/>
  <c r="C748" i="33"/>
  <c r="C429" i="33"/>
  <c r="C749" i="33"/>
  <c r="C430" i="33"/>
  <c r="C431" i="33"/>
  <c r="C432" i="33"/>
  <c r="C433" i="33"/>
  <c r="C434" i="33"/>
  <c r="C435" i="33"/>
  <c r="C436" i="33"/>
  <c r="C437" i="33"/>
  <c r="C287" i="33"/>
  <c r="C438" i="33"/>
  <c r="C338" i="33"/>
  <c r="C439" i="33"/>
  <c r="C440" i="33"/>
  <c r="C441" i="33"/>
  <c r="C442" i="33"/>
  <c r="C750" i="33"/>
  <c r="C443" i="33"/>
  <c r="C444" i="33"/>
  <c r="C445" i="33"/>
  <c r="C446" i="33"/>
  <c r="C447" i="33"/>
  <c r="C448" i="33"/>
  <c r="C449" i="33"/>
  <c r="C751" i="33"/>
  <c r="C450" i="33"/>
  <c r="C451" i="33"/>
  <c r="C452" i="33"/>
  <c r="C453" i="33"/>
  <c r="C288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752" i="33"/>
  <c r="C753" i="33"/>
  <c r="C43" i="33"/>
  <c r="C470" i="33"/>
  <c r="C754" i="33"/>
  <c r="C953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289" i="33"/>
  <c r="C486" i="33"/>
  <c r="C487" i="33"/>
  <c r="C488" i="33"/>
  <c r="C339" i="33"/>
  <c r="C489" i="33"/>
  <c r="C490" i="33"/>
  <c r="C340" i="33"/>
  <c r="C491" i="33"/>
  <c r="C492" i="33"/>
  <c r="C290" i="33"/>
  <c r="C291" i="33"/>
  <c r="C493" i="33"/>
  <c r="C494" i="33"/>
  <c r="C495" i="33"/>
  <c r="C496" i="33"/>
  <c r="C497" i="33"/>
  <c r="C498" i="33"/>
  <c r="C341" i="33"/>
  <c r="C499" i="33"/>
  <c r="C500" i="33"/>
  <c r="C501" i="33"/>
  <c r="C342" i="33"/>
  <c r="C179" i="33"/>
  <c r="C343" i="33"/>
  <c r="C954" i="33"/>
  <c r="C502" i="33"/>
  <c r="C503" i="33"/>
  <c r="C755" i="33"/>
  <c r="C504" i="33"/>
  <c r="C505" i="33"/>
  <c r="C506" i="33"/>
  <c r="C828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292" i="33"/>
  <c r="C532" i="33"/>
  <c r="C533" i="33"/>
  <c r="C534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829" i="33"/>
  <c r="C830" i="33"/>
  <c r="C864" i="33"/>
  <c r="C865" i="33"/>
  <c r="C866" i="33"/>
  <c r="C867" i="33"/>
  <c r="C882" i="33"/>
  <c r="C892" i="33"/>
  <c r="C909" i="33"/>
  <c r="C910" i="33"/>
  <c r="C929" i="33"/>
  <c r="C930" i="33"/>
  <c r="C931" i="33"/>
  <c r="C932" i="33"/>
  <c r="C933" i="33"/>
  <c r="C955" i="33"/>
  <c r="C1007" i="33"/>
  <c r="C1008" i="33"/>
  <c r="C1009" i="33"/>
  <c r="C1010" i="33"/>
  <c r="C1011" i="33"/>
  <c r="C1012" i="33"/>
  <c r="C1013" i="33"/>
  <c r="C1014" i="33"/>
  <c r="C1015" i="33"/>
  <c r="C1016" i="33"/>
  <c r="C1017" i="33"/>
  <c r="C1018" i="33"/>
  <c r="C1019" i="33"/>
  <c r="C1020" i="33"/>
  <c r="C1021" i="33"/>
  <c r="C1022" i="33"/>
  <c r="C1023" i="33"/>
  <c r="C1024" i="33"/>
  <c r="C1025" i="33"/>
  <c r="C1026" i="33"/>
  <c r="C1027" i="33"/>
  <c r="C1028" i="33"/>
  <c r="C1029" i="33"/>
  <c r="C1030" i="33"/>
  <c r="C1031" i="33"/>
  <c r="C1032" i="33"/>
  <c r="C1033" i="33"/>
  <c r="C1097" i="33"/>
  <c r="C1148" i="33"/>
  <c r="C1149" i="33"/>
  <c r="C1150" i="33"/>
  <c r="C1151" i="33"/>
  <c r="C1152" i="33"/>
  <c r="C1153" i="33"/>
  <c r="C1154" i="33"/>
  <c r="C1155" i="33"/>
  <c r="C1156" i="33"/>
  <c r="C1157" i="33"/>
  <c r="C1158" i="33"/>
  <c r="C1159" i="33"/>
  <c r="C1160" i="33"/>
  <c r="C1161" i="33"/>
  <c r="C1162" i="33"/>
  <c r="C1163" i="33"/>
  <c r="C1164" i="33"/>
  <c r="C1165" i="33"/>
  <c r="C1215" i="33"/>
  <c r="C1216" i="33"/>
  <c r="C1217" i="33"/>
  <c r="C1218" i="33"/>
  <c r="C1219" i="33"/>
  <c r="C1220" i="33"/>
  <c r="C1221" i="33"/>
  <c r="C1222" i="33"/>
  <c r="C1223" i="33"/>
  <c r="C1224" i="33"/>
  <c r="C1225" i="33"/>
  <c r="C1226" i="33"/>
  <c r="C1227" i="33"/>
  <c r="C1228" i="33"/>
  <c r="C1229" i="33"/>
  <c r="C1230" i="33"/>
  <c r="C1231" i="33"/>
  <c r="C1232" i="33"/>
  <c r="C1233" i="33"/>
  <c r="C1234" i="33"/>
  <c r="C1235" i="33"/>
  <c r="C1236" i="33"/>
  <c r="C1462" i="33"/>
  <c r="C1578" i="33"/>
  <c r="C1237" i="33"/>
  <c r="C1238" i="33"/>
  <c r="C1239" i="33"/>
  <c r="C1240" i="33"/>
  <c r="C1241" i="33"/>
  <c r="C1242" i="33"/>
  <c r="C1243" i="33"/>
  <c r="C1244" i="33"/>
  <c r="C1245" i="33"/>
  <c r="C1325" i="33"/>
  <c r="C1326" i="33"/>
  <c r="C1327" i="33"/>
  <c r="C1328" i="33"/>
  <c r="C1329" i="33"/>
  <c r="C1330" i="33"/>
  <c r="C1331" i="33"/>
  <c r="C1332" i="33"/>
  <c r="C1333" i="33"/>
  <c r="C1334" i="33"/>
  <c r="C1335" i="33"/>
  <c r="C1336" i="33"/>
  <c r="C1337" i="33"/>
  <c r="C1338" i="33"/>
  <c r="C1339" i="33"/>
  <c r="C1340" i="33"/>
  <c r="C1341" i="33"/>
  <c r="C1342" i="33"/>
  <c r="C1343" i="33"/>
  <c r="C1344" i="33"/>
  <c r="C1384" i="33"/>
  <c r="C1385" i="33"/>
  <c r="C1386" i="33"/>
  <c r="C1387" i="33"/>
  <c r="C1406" i="33"/>
  <c r="C1437" i="33"/>
  <c r="C1438" i="33"/>
  <c r="C1439" i="33"/>
  <c r="C1440" i="33"/>
  <c r="C1441" i="33"/>
  <c r="C1442" i="33"/>
  <c r="C1443" i="33"/>
  <c r="C1463" i="33"/>
  <c r="C1464" i="33"/>
  <c r="C1465" i="33"/>
  <c r="C1466" i="33"/>
  <c r="C1467" i="33"/>
  <c r="C1468" i="33"/>
  <c r="C1469" i="33"/>
  <c r="C1470" i="33"/>
  <c r="C1471" i="33"/>
  <c r="C1472" i="33"/>
  <c r="C1508" i="33"/>
  <c r="C1509" i="33"/>
  <c r="C1510" i="33"/>
  <c r="C1526" i="33"/>
  <c r="C1527" i="33"/>
  <c r="C1531" i="33"/>
  <c r="C1532" i="33"/>
  <c r="C1548" i="33"/>
  <c r="C1579" i="33"/>
  <c r="C1580" i="33"/>
  <c r="C1581" i="33"/>
  <c r="C1582" i="33"/>
  <c r="C1583" i="33"/>
  <c r="C1584" i="33"/>
  <c r="C1585" i="33"/>
  <c r="C1586" i="33"/>
  <c r="C1587" i="33"/>
  <c r="C1588" i="33"/>
  <c r="C1589" i="33"/>
  <c r="C1590" i="33"/>
  <c r="C1591" i="33"/>
  <c r="C1592" i="33"/>
  <c r="C1593" i="33"/>
  <c r="C1594" i="33"/>
  <c r="C1595" i="33"/>
  <c r="C1633" i="33"/>
  <c r="C1643" i="33"/>
  <c r="C1644" i="33"/>
  <c r="C1659" i="33"/>
  <c r="C1660" i="33"/>
  <c r="C1661" i="33"/>
  <c r="C1662" i="33"/>
  <c r="C1663" i="33"/>
  <c r="C1664" i="33"/>
  <c r="C1680" i="33"/>
  <c r="C1681" i="33"/>
  <c r="C1690" i="33"/>
  <c r="C1703" i="33"/>
  <c r="C1704" i="33"/>
  <c r="C1705" i="33"/>
  <c r="C1714" i="33"/>
  <c r="C1715" i="33"/>
  <c r="C344" i="33"/>
  <c r="C199" i="33"/>
  <c r="C535" i="33"/>
  <c r="C536" i="33"/>
  <c r="C772" i="33"/>
  <c r="C956" i="33"/>
  <c r="C1246" i="33"/>
  <c r="C345" i="33"/>
  <c r="C1034" i="33"/>
  <c r="C537" i="33"/>
  <c r="C44" i="33"/>
  <c r="C773" i="33"/>
  <c r="C293" i="33"/>
  <c r="C538" i="33"/>
  <c r="C539" i="33"/>
  <c r="C200" i="33"/>
  <c r="C346" i="33"/>
  <c r="C540" i="33"/>
  <c r="C541" i="33"/>
  <c r="C1473" i="33"/>
  <c r="C774" i="33"/>
  <c r="C775" i="33"/>
  <c r="C107" i="33"/>
  <c r="C542" i="33"/>
  <c r="C294" i="33"/>
  <c r="C543" i="33"/>
  <c r="C1388" i="33"/>
  <c r="C544" i="33"/>
  <c r="C201" i="33"/>
  <c r="C295" i="33"/>
  <c r="C545" i="33"/>
  <c r="C546" i="33"/>
  <c r="C547" i="33"/>
  <c r="C202" i="33"/>
  <c r="C548" i="33"/>
  <c r="C776" i="33"/>
  <c r="C203" i="33"/>
  <c r="C204" i="33"/>
  <c r="C205" i="33"/>
  <c r="C206" i="33"/>
  <c r="C241" i="33"/>
  <c r="C911" i="33"/>
  <c r="C207" i="33"/>
  <c r="C108" i="33"/>
  <c r="C957" i="33"/>
  <c r="C1098" i="33"/>
  <c r="C958" i="33"/>
  <c r="C208" i="33"/>
  <c r="C45" i="33"/>
  <c r="C46" i="33"/>
  <c r="C109" i="33"/>
  <c r="C831" i="33"/>
  <c r="C1474" i="33"/>
  <c r="C1533" i="33"/>
  <c r="C1665" i="33"/>
  <c r="C549" i="33"/>
  <c r="C209" i="33"/>
  <c r="C210" i="33"/>
  <c r="C211" i="33"/>
  <c r="C212" i="33"/>
  <c r="C47" i="33"/>
  <c r="C110" i="33"/>
  <c r="C1166" i="33"/>
  <c r="C1562" i="33"/>
  <c r="C1666" i="33"/>
  <c r="C48" i="33"/>
  <c r="C133" i="33"/>
  <c r="C777" i="33"/>
  <c r="C1475" i="33"/>
  <c r="C1645" i="33"/>
  <c r="C832" i="33"/>
  <c r="C1099" i="33"/>
  <c r="C1100" i="33"/>
  <c r="C213" i="33"/>
  <c r="C1511" i="33"/>
  <c r="C214" i="33"/>
  <c r="C215" i="33"/>
  <c r="C296" i="33"/>
  <c r="C216" i="33"/>
  <c r="C217" i="33"/>
  <c r="C1247" i="33"/>
  <c r="C1035" i="33"/>
  <c r="C1634" i="33"/>
  <c r="C1476" i="33"/>
  <c r="C1534" i="33"/>
  <c r="C218" i="33"/>
  <c r="C219" i="33"/>
  <c r="C550" i="33"/>
  <c r="C551" i="33"/>
  <c r="C220" i="33"/>
  <c r="C552" i="33"/>
  <c r="C49" i="33"/>
  <c r="C50" i="33"/>
  <c r="C51" i="33"/>
  <c r="C134" i="33"/>
  <c r="C153" i="33"/>
  <c r="C221" i="33"/>
  <c r="C242" i="33"/>
  <c r="C297" i="33"/>
  <c r="C347" i="33"/>
  <c r="C553" i="33"/>
  <c r="C852" i="33"/>
  <c r="C912" i="33"/>
  <c r="C959" i="33"/>
  <c r="C1036" i="33"/>
  <c r="C1037" i="33"/>
  <c r="C1038" i="33"/>
  <c r="C1115" i="33"/>
  <c r="C1248" i="33"/>
  <c r="C1249" i="33"/>
  <c r="C1250" i="33"/>
  <c r="C1251" i="33"/>
  <c r="C1389" i="33"/>
  <c r="C1407" i="33"/>
  <c r="C1416" i="33"/>
  <c r="C1444" i="33"/>
  <c r="C348" i="33"/>
  <c r="C1252" i="33"/>
  <c r="C554" i="33"/>
  <c r="C555" i="33"/>
  <c r="C556" i="33"/>
  <c r="C222" i="33"/>
  <c r="C557" i="33"/>
  <c r="C298" i="33"/>
  <c r="C558" i="33"/>
  <c r="C559" i="33"/>
  <c r="C560" i="33"/>
  <c r="C561" i="33"/>
  <c r="C562" i="33"/>
  <c r="C563" i="33"/>
  <c r="C564" i="33"/>
  <c r="C1253" i="33"/>
  <c r="C565" i="33"/>
  <c r="C1254" i="33"/>
  <c r="C566" i="33"/>
  <c r="C1390" i="33"/>
  <c r="C567" i="33"/>
  <c r="C568" i="33"/>
  <c r="C569" i="33"/>
  <c r="C570" i="33"/>
  <c r="C571" i="33"/>
  <c r="C572" i="33"/>
  <c r="C573" i="33"/>
  <c r="C574" i="33"/>
  <c r="C893" i="33"/>
  <c r="C1477" i="33"/>
  <c r="C575" i="33"/>
  <c r="C576" i="33"/>
  <c r="C577" i="33"/>
  <c r="C578" i="33"/>
  <c r="C579" i="33"/>
  <c r="C1691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349" i="33"/>
  <c r="C595" i="33"/>
  <c r="C596" i="33"/>
  <c r="C350" i="33"/>
  <c r="C351" i="33"/>
  <c r="C778" i="33"/>
  <c r="C352" i="33"/>
  <c r="C597" i="33"/>
  <c r="C1167" i="33"/>
  <c r="C1168" i="33"/>
  <c r="C934" i="33"/>
  <c r="C1039" i="33"/>
  <c r="C598" i="33"/>
  <c r="C1478" i="33"/>
  <c r="C960" i="33"/>
  <c r="C135" i="33"/>
  <c r="C779" i="33"/>
  <c r="C599" i="33"/>
  <c r="C243" i="33"/>
  <c r="C52" i="33"/>
  <c r="C780" i="33"/>
  <c r="C600" i="33"/>
  <c r="C601" i="33"/>
  <c r="C868" i="33"/>
  <c r="C935" i="33"/>
  <c r="C1040" i="33"/>
  <c r="C1041" i="33"/>
  <c r="C1116" i="33"/>
  <c r="C1391" i="33"/>
  <c r="C1479" i="33"/>
  <c r="C53" i="33"/>
  <c r="C1480" i="33"/>
  <c r="C602" i="33"/>
  <c r="C180" i="33"/>
  <c r="C1345" i="33"/>
  <c r="C1346" i="33"/>
  <c r="C353" i="33"/>
  <c r="C354" i="33"/>
  <c r="C355" i="33"/>
  <c r="C833" i="33"/>
  <c r="C1042" i="33"/>
  <c r="C1347" i="33"/>
  <c r="C1549" i="33"/>
  <c r="C1596" i="33"/>
  <c r="C136" i="33"/>
  <c r="C853" i="33"/>
  <c r="C1348" i="33"/>
  <c r="C181" i="33"/>
  <c r="C259" i="33"/>
  <c r="C1422" i="33"/>
  <c r="C244" i="33"/>
  <c r="C245" i="33"/>
  <c r="C1255" i="33"/>
  <c r="C1256" i="33"/>
  <c r="C869" i="33"/>
  <c r="C1716" i="33"/>
  <c r="C299" i="33"/>
  <c r="C1101" i="33"/>
  <c r="C300" i="33"/>
  <c r="C870" i="33"/>
  <c r="C94" i="33"/>
  <c r="C1512" i="33"/>
  <c r="C1169" i="33"/>
  <c r="C781" i="33"/>
  <c r="C356" i="33"/>
  <c r="C603" i="33"/>
  <c r="C357" i="33"/>
  <c r="C604" i="33"/>
  <c r="C961" i="33"/>
  <c r="C782" i="33"/>
  <c r="C1445" i="33"/>
  <c r="C894" i="33"/>
  <c r="C301" i="33"/>
  <c r="C605" i="33"/>
  <c r="C606" i="33"/>
  <c r="C1102" i="33"/>
  <c r="C607" i="33"/>
  <c r="C358" i="33"/>
  <c r="C1535" i="33"/>
  <c r="C1550" i="33"/>
  <c r="C608" i="33"/>
  <c r="C1043" i="33"/>
  <c r="C1044" i="33"/>
  <c r="C1045" i="33"/>
  <c r="C609" i="33"/>
  <c r="C871" i="33"/>
  <c r="C883" i="33"/>
  <c r="C872" i="33"/>
  <c r="C1392" i="33"/>
  <c r="C610" i="33"/>
  <c r="C611" i="33"/>
  <c r="C1597" i="33"/>
  <c r="C359" i="33"/>
  <c r="C612" i="33"/>
  <c r="C613" i="33"/>
  <c r="C614" i="33"/>
  <c r="C615" i="33"/>
  <c r="C616" i="33"/>
  <c r="C617" i="33"/>
  <c r="C618" i="33"/>
  <c r="C1349" i="33"/>
  <c r="C54" i="33"/>
  <c r="C854" i="33"/>
  <c r="C1393" i="33"/>
  <c r="C1598" i="33"/>
  <c r="C55" i="33"/>
  <c r="C168" i="33"/>
  <c r="C360" i="33"/>
  <c r="C361" i="33"/>
  <c r="C362" i="33"/>
  <c r="C619" i="33"/>
  <c r="C783" i="33"/>
  <c r="C784" i="33"/>
  <c r="C855" i="33"/>
  <c r="C1170" i="33"/>
  <c r="C1446" i="33"/>
  <c r="C363" i="33"/>
  <c r="C785" i="33"/>
  <c r="C1536" i="33"/>
  <c r="C1046" i="33"/>
  <c r="C834" i="33"/>
  <c r="C786" i="33"/>
  <c r="C787" i="33"/>
  <c r="C364" i="33"/>
  <c r="C1481" i="33"/>
  <c r="C1646" i="33"/>
  <c r="C1394" i="33"/>
  <c r="C620" i="33"/>
  <c r="C873" i="33"/>
  <c r="C223" i="33"/>
  <c r="C621" i="33"/>
  <c r="C622" i="33"/>
  <c r="C623" i="33"/>
  <c r="C1103" i="33"/>
  <c r="C224" i="33"/>
  <c r="C182" i="33"/>
  <c r="C1692" i="33"/>
  <c r="C624" i="33"/>
  <c r="C1706" i="33"/>
  <c r="C95" i="33"/>
  <c r="C1447" i="33"/>
  <c r="C1563" i="33"/>
  <c r="C1717" i="33"/>
  <c r="C1564" i="33"/>
  <c r="C1693" i="33"/>
  <c r="C1257" i="33"/>
  <c r="C302" i="33"/>
  <c r="C1667" i="33"/>
  <c r="C303" i="33"/>
  <c r="C962" i="33"/>
  <c r="C625" i="33"/>
  <c r="C1482" i="33"/>
  <c r="C626" i="33"/>
  <c r="C56" i="33"/>
  <c r="C1537" i="33"/>
  <c r="C1551" i="33"/>
  <c r="C1047" i="33"/>
  <c r="C627" i="33"/>
  <c r="C1350" i="33"/>
  <c r="C835" i="33"/>
  <c r="C260" i="33"/>
  <c r="C365" i="33"/>
  <c r="C1483" i="33"/>
  <c r="C1484" i="33"/>
  <c r="C1485" i="33"/>
  <c r="C183" i="33"/>
  <c r="C628" i="33"/>
  <c r="C836" i="33"/>
  <c r="C856" i="33"/>
  <c r="C184" i="33"/>
  <c r="C629" i="33"/>
  <c r="C1423" i="33"/>
  <c r="C1048" i="33"/>
  <c r="C1707" i="33"/>
  <c r="C1448" i="33"/>
  <c r="C225" i="33"/>
  <c r="C1513" i="33"/>
  <c r="C936" i="33"/>
  <c r="C226" i="33"/>
  <c r="C913" i="33"/>
  <c r="C1117" i="33"/>
  <c r="C227" i="33"/>
  <c r="C246" i="33"/>
  <c r="C837" i="33"/>
  <c r="C1118" i="33"/>
  <c r="C1449" i="33"/>
  <c r="C1486" i="33"/>
  <c r="C1599" i="33"/>
  <c r="C1600" i="33"/>
  <c r="C1552" i="33"/>
  <c r="C1408" i="33"/>
  <c r="C937" i="33"/>
  <c r="C1553" i="33"/>
  <c r="C1487" i="33"/>
  <c r="C788" i="33"/>
  <c r="C1049" i="33"/>
  <c r="C1351" i="33"/>
  <c r="C630" i="33"/>
  <c r="C1488" i="33"/>
  <c r="C1647" i="33"/>
  <c r="C838" i="33"/>
  <c r="C963" i="33"/>
  <c r="C1050" i="33"/>
  <c r="C1708" i="33"/>
  <c r="C366" i="33"/>
  <c r="C631" i="33"/>
  <c r="C154" i="33"/>
  <c r="C632" i="33"/>
  <c r="C1352" i="33"/>
  <c r="C1104" i="33"/>
  <c r="C895" i="33"/>
  <c r="C633" i="33"/>
  <c r="C1258" i="33"/>
  <c r="C634" i="33"/>
  <c r="C228" i="33"/>
  <c r="C635" i="33"/>
  <c r="C304" i="33"/>
  <c r="C1514" i="33"/>
  <c r="C1409" i="33"/>
  <c r="C1259" i="33"/>
  <c r="C1601" i="33"/>
  <c r="C789" i="33"/>
  <c r="C261" i="33"/>
  <c r="C1515" i="33"/>
  <c r="C636" i="33"/>
  <c r="C1668" i="33"/>
  <c r="C1260" i="33"/>
  <c r="C57" i="33"/>
  <c r="C58" i="33"/>
  <c r="C1261" i="33"/>
  <c r="C964" i="33"/>
  <c r="C1565" i="33"/>
  <c r="C1602" i="33"/>
  <c r="C1105" i="33"/>
  <c r="C1538" i="33"/>
  <c r="C1603" i="33"/>
  <c r="C1604" i="33"/>
  <c r="C1051" i="33"/>
  <c r="C1539" i="33"/>
  <c r="C965" i="33"/>
  <c r="C1450" i="33"/>
  <c r="C1669" i="33"/>
  <c r="C637" i="33"/>
  <c r="C305" i="33"/>
  <c r="C1451" i="33"/>
  <c r="C1262" i="33"/>
  <c r="C1682" i="33"/>
  <c r="C1540" i="33"/>
  <c r="C1648" i="33"/>
  <c r="C1424" i="33"/>
  <c r="C638" i="33"/>
  <c r="C790" i="33"/>
  <c r="C1052" i="33"/>
  <c r="C306" i="33"/>
  <c r="C367" i="33"/>
  <c r="C1649" i="33"/>
  <c r="C1053" i="33"/>
  <c r="C1054" i="33"/>
  <c r="C1055" i="33"/>
  <c r="C1056" i="33"/>
  <c r="C1057" i="33"/>
  <c r="C307" i="33"/>
  <c r="C247" i="33"/>
  <c r="C639" i="33"/>
  <c r="C857" i="33"/>
  <c r="C1171" i="33"/>
  <c r="C1425" i="33"/>
  <c r="C1709" i="33"/>
  <c r="C640" i="33"/>
  <c r="C1058" i="33"/>
  <c r="C1489" i="33"/>
  <c r="C155" i="33"/>
  <c r="C1353" i="33"/>
  <c r="C262" i="33"/>
  <c r="C839" i="33"/>
  <c r="C1694" i="33"/>
  <c r="C966" i="33"/>
  <c r="C1541" i="33"/>
  <c r="C914" i="33"/>
  <c r="C641" i="33"/>
  <c r="C1718" i="33"/>
  <c r="C642" i="33"/>
  <c r="C1354" i="33"/>
  <c r="C1710" i="33"/>
  <c r="C1172" i="33"/>
  <c r="C884" i="33"/>
  <c r="C1605" i="33"/>
  <c r="C643" i="33"/>
  <c r="C1059" i="33"/>
  <c r="C1060" i="33"/>
  <c r="C1452" i="33"/>
  <c r="C1670" i="33"/>
  <c r="C1542" i="33"/>
  <c r="C1355" i="33"/>
  <c r="C1490" i="33"/>
  <c r="C137" i="33"/>
  <c r="C1263" i="33"/>
  <c r="C644" i="33"/>
  <c r="C1566" i="33"/>
  <c r="C1719" i="33"/>
  <c r="C1417" i="33"/>
  <c r="C1683" i="33"/>
  <c r="C169" i="33"/>
  <c r="C1061" i="33"/>
  <c r="C1264" i="33"/>
  <c r="C1606" i="33"/>
  <c r="C1607" i="33"/>
  <c r="C1671" i="33"/>
  <c r="C1265" i="33"/>
  <c r="C308" i="33"/>
  <c r="C59" i="33"/>
  <c r="C858" i="33"/>
  <c r="C60" i="33"/>
  <c r="C938" i="33"/>
  <c r="C263" i="33"/>
  <c r="C645" i="33"/>
  <c r="C1356" i="33"/>
  <c r="C1266" i="33"/>
  <c r="C1062" i="33"/>
  <c r="C874" i="33"/>
  <c r="C1695" i="33"/>
  <c r="C61" i="33"/>
  <c r="C967" i="33"/>
  <c r="C1063" i="33"/>
  <c r="C1608" i="33"/>
  <c r="C1106" i="33"/>
  <c r="C1357" i="33"/>
  <c r="C1358" i="33"/>
  <c r="C1267" i="33"/>
  <c r="C229" i="33"/>
  <c r="C1491" i="33"/>
  <c r="C939" i="33"/>
  <c r="C138" i="33"/>
  <c r="C968" i="33"/>
  <c r="C1268" i="33"/>
  <c r="C1269" i="33"/>
  <c r="C896" i="33"/>
  <c r="C1492" i="33"/>
  <c r="C139" i="33"/>
  <c r="C62" i="33"/>
  <c r="C1359" i="33"/>
  <c r="C646" i="33"/>
  <c r="C647" i="33"/>
  <c r="C368" i="33"/>
  <c r="C840" i="33"/>
  <c r="C63" i="33"/>
  <c r="C96" i="33"/>
  <c r="C156" i="33"/>
  <c r="C969" i="33"/>
  <c r="C1107" i="33"/>
  <c r="C1395" i="33"/>
  <c r="C1418" i="33"/>
  <c r="C1554" i="33"/>
  <c r="C1270" i="33"/>
  <c r="C1360" i="33"/>
  <c r="C1064" i="33"/>
  <c r="C64" i="33"/>
  <c r="C140" i="33"/>
  <c r="C970" i="33"/>
  <c r="C1426" i="33"/>
  <c r="C841" i="33"/>
  <c r="C369" i="33"/>
  <c r="C791" i="33"/>
  <c r="C1427" i="33"/>
  <c r="C1428" i="33"/>
  <c r="C309" i="33"/>
  <c r="C648" i="33"/>
  <c r="C1271" i="33"/>
  <c r="C1065" i="33"/>
  <c r="C1272" i="33"/>
  <c r="C170" i="33"/>
  <c r="C111" i="33"/>
  <c r="C1609" i="33"/>
  <c r="C1696" i="33"/>
  <c r="C112" i="33"/>
  <c r="C1066" i="33"/>
  <c r="C1610" i="33"/>
  <c r="C1672" i="33"/>
  <c r="C370" i="33"/>
  <c r="C1567" i="33"/>
  <c r="C171" i="33"/>
  <c r="C1684" i="33"/>
  <c r="C1493" i="33"/>
  <c r="C1516" i="33"/>
  <c r="C885" i="33"/>
  <c r="C1555" i="33"/>
  <c r="C310" i="33"/>
  <c r="C1429" i="33"/>
  <c r="C792" i="33"/>
  <c r="C1430" i="33"/>
  <c r="C1494" i="33"/>
  <c r="C172" i="33"/>
  <c r="C1673" i="33"/>
  <c r="C897" i="33"/>
  <c r="C264" i="33"/>
  <c r="C1273" i="33"/>
  <c r="C1274" i="33"/>
  <c r="C649" i="33"/>
  <c r="C1119" i="33"/>
  <c r="C1361" i="33"/>
  <c r="C1611" i="33"/>
  <c r="C97" i="33"/>
  <c r="C265" i="33"/>
  <c r="C1495" i="33"/>
  <c r="C650" i="33"/>
  <c r="C898" i="33"/>
  <c r="C1612" i="33"/>
  <c r="C793" i="33"/>
  <c r="C1528" i="33"/>
  <c r="C940" i="33"/>
  <c r="C1674" i="33"/>
  <c r="C1108" i="33"/>
  <c r="C1067" i="33"/>
  <c r="C886" i="33"/>
  <c r="C1650" i="33"/>
  <c r="C1453" i="33"/>
  <c r="C65" i="33"/>
  <c r="C1431" i="33"/>
  <c r="C971" i="33"/>
  <c r="C98" i="33"/>
  <c r="C1543" i="33"/>
  <c r="C794" i="33"/>
  <c r="C1675" i="33"/>
  <c r="C1173" i="33"/>
  <c r="C66" i="33"/>
  <c r="C113" i="33"/>
  <c r="C842" i="33"/>
  <c r="C141" i="33"/>
  <c r="C1362" i="33"/>
  <c r="C1720" i="33"/>
  <c r="C311" i="33"/>
  <c r="C157" i="33"/>
  <c r="C875" i="33"/>
  <c r="C1613" i="33"/>
  <c r="C1068" i="33"/>
  <c r="C876" i="33"/>
  <c r="C248" i="33"/>
  <c r="C1517" i="33"/>
  <c r="C67" i="33"/>
  <c r="C158" i="33"/>
  <c r="C173" i="33"/>
  <c r="C312" i="33"/>
  <c r="C371" i="33"/>
  <c r="C651" i="33"/>
  <c r="C68" i="33"/>
  <c r="C843" i="33"/>
  <c r="C877" i="33"/>
  <c r="C915" i="33"/>
  <c r="C972" i="33"/>
  <c r="C1120" i="33"/>
  <c r="C1174" i="33"/>
  <c r="C1275" i="33"/>
  <c r="C1276" i="33"/>
  <c r="C1277" i="33"/>
  <c r="C899" i="33"/>
  <c r="C1363" i="33"/>
  <c r="C1454" i="33"/>
  <c r="C1685" i="33"/>
  <c r="C795" i="33"/>
  <c r="C1711" i="33"/>
  <c r="C652" i="33"/>
  <c r="C1109" i="33"/>
  <c r="C372" i="33"/>
  <c r="C373" i="33"/>
  <c r="C1175" i="33"/>
  <c r="C916" i="33"/>
  <c r="C653" i="33"/>
  <c r="C973" i="33"/>
  <c r="C1455" i="33"/>
  <c r="C1496" i="33"/>
  <c r="C1697" i="33"/>
  <c r="C1069" i="33"/>
  <c r="C1556" i="33"/>
  <c r="C1278" i="33"/>
  <c r="C917" i="33"/>
  <c r="C1568" i="33"/>
  <c r="C1544" i="33"/>
  <c r="C1410" i="33"/>
  <c r="C1279" i="33"/>
  <c r="C654" i="33"/>
  <c r="C941" i="33"/>
  <c r="C974" i="33"/>
  <c r="C69" i="33"/>
  <c r="C796" i="33"/>
  <c r="C70" i="33"/>
  <c r="C1651" i="33"/>
  <c r="C1497" i="33"/>
  <c r="C1364" i="33"/>
  <c r="C1070" i="33"/>
  <c r="C313" i="33"/>
  <c r="C1176" i="33"/>
  <c r="C1652" i="33"/>
  <c r="C374" i="33"/>
  <c r="C797" i="33"/>
  <c r="C1456" i="33"/>
  <c r="C1614" i="33"/>
  <c r="C1365" i="33"/>
  <c r="C1280" i="33"/>
  <c r="C1281" i="33"/>
  <c r="C142" i="33"/>
  <c r="C1177" i="33"/>
  <c r="C314" i="33"/>
  <c r="C655" i="33"/>
  <c r="C249" i="33"/>
  <c r="C656" i="33"/>
  <c r="C71" i="33"/>
  <c r="C72" i="33"/>
  <c r="C1396" i="33"/>
  <c r="C844" i="33"/>
  <c r="C174" i="33"/>
  <c r="C1282" i="33"/>
  <c r="C230" i="33"/>
  <c r="C657" i="33"/>
  <c r="C1397" i="33"/>
  <c r="C658" i="33"/>
  <c r="C159" i="33"/>
  <c r="C1071" i="33"/>
  <c r="C160" i="33"/>
  <c r="C887" i="33"/>
  <c r="C659" i="33"/>
  <c r="C1518" i="33"/>
  <c r="C942" i="33"/>
  <c r="C975" i="33"/>
  <c r="C798" i="33"/>
  <c r="C799" i="33"/>
  <c r="C1615" i="33"/>
  <c r="C1178" i="33"/>
  <c r="C660" i="33"/>
  <c r="C315" i="33"/>
  <c r="C918" i="33"/>
  <c r="C266" i="33"/>
  <c r="C943" i="33"/>
  <c r="C1616" i="33"/>
  <c r="C800" i="33"/>
  <c r="C185" i="33"/>
  <c r="C1283" i="33"/>
  <c r="C1419" i="33"/>
  <c r="C1179" i="33"/>
  <c r="C661" i="33"/>
  <c r="C662" i="33"/>
  <c r="C919" i="33"/>
  <c r="C663" i="33"/>
  <c r="C801" i="33"/>
  <c r="C231" i="33"/>
  <c r="C73" i="33"/>
  <c r="C1398" i="33"/>
  <c r="C664" i="33"/>
  <c r="C802" i="33"/>
  <c r="C316" i="33"/>
  <c r="C665" i="33"/>
  <c r="C1399" i="33"/>
  <c r="C1457" i="33"/>
  <c r="C1635" i="33"/>
  <c r="C1072" i="33"/>
  <c r="C1366" i="33"/>
  <c r="C976" i="33"/>
  <c r="C803" i="33"/>
  <c r="C375" i="33"/>
  <c r="C666" i="33"/>
  <c r="C804" i="33"/>
  <c r="C376" i="33"/>
  <c r="C1498" i="33"/>
  <c r="C1400" i="33"/>
  <c r="C74" i="33"/>
  <c r="C267" i="33"/>
  <c r="C232" i="33"/>
  <c r="C1367" i="33"/>
  <c r="C667" i="33"/>
  <c r="C1569" i="33"/>
  <c r="C186" i="33"/>
  <c r="C668" i="33"/>
  <c r="C920" i="33"/>
  <c r="C1073" i="33"/>
  <c r="C921" i="33"/>
  <c r="C669" i="33"/>
  <c r="C670" i="33"/>
  <c r="C1686" i="33"/>
  <c r="C1284" i="33"/>
  <c r="C922" i="33"/>
  <c r="C1180" i="33"/>
  <c r="C900" i="33"/>
  <c r="C1617" i="33"/>
  <c r="C99" i="33"/>
  <c r="C1499" i="33"/>
  <c r="C1698" i="33"/>
  <c r="C671" i="33"/>
  <c r="C1618" i="33"/>
  <c r="C143" i="33"/>
  <c r="C805" i="33"/>
  <c r="C901" i="33"/>
  <c r="C317" i="33"/>
  <c r="C1121" i="33"/>
  <c r="C1181" i="33"/>
  <c r="C1122" i="33"/>
  <c r="C1123" i="33"/>
  <c r="C1368" i="33"/>
  <c r="C1619" i="33"/>
  <c r="C806" i="33"/>
  <c r="C1285" i="33"/>
  <c r="C75" i="33"/>
  <c r="C859" i="33"/>
  <c r="C268" i="33"/>
  <c r="C807" i="33"/>
  <c r="C672" i="33"/>
  <c r="C1074" i="33"/>
  <c r="C673" i="33"/>
  <c r="C1519" i="33"/>
  <c r="C269" i="33"/>
  <c r="C318" i="33"/>
  <c r="C674" i="33"/>
  <c r="C1286" i="33"/>
  <c r="C250" i="33"/>
  <c r="C319" i="33"/>
  <c r="C675" i="33"/>
  <c r="C676" i="33"/>
  <c r="C677" i="33"/>
  <c r="C678" i="33"/>
  <c r="C187" i="33"/>
  <c r="C144" i="33"/>
  <c r="C679" i="33"/>
  <c r="C377" i="33"/>
  <c r="C1620" i="33"/>
  <c r="C808" i="33"/>
  <c r="C76" i="33"/>
  <c r="C1075" i="33"/>
  <c r="C1182" i="33"/>
  <c r="C680" i="33"/>
  <c r="C681" i="33"/>
  <c r="C378" i="33"/>
  <c r="C1369" i="33"/>
  <c r="C1183" i="33"/>
  <c r="C233" i="33"/>
  <c r="C682" i="33"/>
  <c r="C1721" i="33"/>
  <c r="C234" i="33"/>
  <c r="C161" i="33"/>
  <c r="C683" i="33"/>
  <c r="C923" i="33"/>
  <c r="C1557" i="33"/>
  <c r="C977" i="33"/>
  <c r="C379" i="33"/>
  <c r="C684" i="33"/>
  <c r="C878" i="33"/>
  <c r="C1076" i="33"/>
  <c r="C1184" i="33"/>
  <c r="C685" i="33"/>
  <c r="C1077" i="33"/>
  <c r="C380" i="33"/>
  <c r="C1287" i="33"/>
  <c r="C686" i="33"/>
  <c r="C687" i="33"/>
  <c r="C320" i="33"/>
  <c r="C688" i="33"/>
  <c r="C809" i="33"/>
  <c r="C270" i="33"/>
  <c r="C924" i="33"/>
  <c r="C689" i="33"/>
  <c r="C978" i="33"/>
  <c r="C1185" i="33"/>
  <c r="C1186" i="33"/>
  <c r="C944" i="33"/>
  <c r="C145" i="33"/>
  <c r="C1078" i="33"/>
  <c r="C77" i="33"/>
  <c r="C321" i="33"/>
  <c r="C146" i="33"/>
  <c r="C1621" i="33"/>
  <c r="C1401" i="33"/>
  <c r="C1636" i="33"/>
  <c r="C1622" i="33"/>
  <c r="C690" i="33"/>
  <c r="C691" i="33"/>
  <c r="C271" i="33"/>
  <c r="C692" i="33"/>
  <c r="C322" i="33"/>
  <c r="C693" i="33"/>
  <c r="C694" i="33"/>
  <c r="C1411" i="33"/>
  <c r="C845" i="33"/>
  <c r="C78" i="33"/>
  <c r="C381" i="33"/>
  <c r="C888" i="33"/>
  <c r="C1288" i="33"/>
  <c r="C810" i="33"/>
  <c r="C1370" i="33"/>
  <c r="C1289" i="33"/>
  <c r="C945" i="33"/>
  <c r="C1687" i="33"/>
  <c r="C811" i="33"/>
  <c r="C695" i="33"/>
  <c r="C1290" i="33"/>
  <c r="C696" i="33"/>
  <c r="C1623" i="33"/>
  <c r="C697" i="33"/>
  <c r="C382" i="33"/>
  <c r="C946" i="33"/>
  <c r="C1291" i="33"/>
  <c r="C698" i="33"/>
  <c r="C699" i="33"/>
  <c r="C700" i="33"/>
  <c r="C383" i="33"/>
  <c r="C79" i="33"/>
  <c r="C1079" i="33"/>
  <c r="C162" i="33"/>
  <c r="C1187" i="33"/>
  <c r="C1371" i="33"/>
  <c r="C701" i="33"/>
  <c r="C702" i="33"/>
  <c r="C1372" i="33"/>
  <c r="C272" i="33"/>
  <c r="C384" i="33"/>
  <c r="C703" i="33"/>
  <c r="C704" i="33"/>
  <c r="C1110" i="33"/>
  <c r="C385" i="33"/>
  <c r="C705" i="33"/>
  <c r="C1653" i="33"/>
  <c r="C1292" i="33"/>
  <c r="C812" i="33"/>
  <c r="C1458" i="33"/>
  <c r="C1624" i="33"/>
  <c r="C386" i="33"/>
  <c r="C706" i="33"/>
  <c r="C1373" i="33"/>
  <c r="C707" i="33"/>
  <c r="C1080" i="33"/>
  <c r="C251" i="33"/>
  <c r="C708" i="33"/>
  <c r="C1188" i="33"/>
  <c r="C273" i="33"/>
  <c r="C1081" i="33"/>
  <c r="C1520" i="33"/>
  <c r="C813" i="33"/>
  <c r="C1625" i="33"/>
  <c r="C709" i="33"/>
  <c r="C1626" i="33"/>
  <c r="C80" i="33"/>
  <c r="C1627" i="33"/>
  <c r="C1082" i="33"/>
  <c r="C1293" i="33"/>
  <c r="C1083" i="33"/>
  <c r="C710" i="33"/>
  <c r="C1294" i="33"/>
  <c r="C147" i="33"/>
  <c r="C100" i="33"/>
  <c r="C814" i="33"/>
  <c r="C148" i="33"/>
  <c r="C1295" i="33"/>
  <c r="C1296" i="33"/>
  <c r="C711" i="33"/>
  <c r="C979" i="33"/>
  <c r="C1189" i="33"/>
  <c r="C1500" i="33"/>
  <c r="C1637" i="33"/>
  <c r="C1084" i="33"/>
  <c r="C712" i="33"/>
  <c r="C387" i="33"/>
  <c r="C815" i="33"/>
  <c r="C713" i="33"/>
  <c r="C1124" i="33"/>
  <c r="C1297" i="33"/>
  <c r="C714" i="33"/>
  <c r="C715" i="33"/>
  <c r="C716" i="33"/>
  <c r="C1374" i="33"/>
  <c r="C816" i="33"/>
  <c r="C846" i="33"/>
  <c r="C163" i="33"/>
  <c r="C717" i="33"/>
  <c r="C1432" i="33"/>
  <c r="C1501" i="33"/>
  <c r="C323" i="33"/>
  <c r="C817" i="33"/>
  <c r="C718" i="33"/>
  <c r="C388" i="33"/>
  <c r="C389" i="33"/>
  <c r="C719" i="33"/>
  <c r="C720" i="33"/>
  <c r="C721" i="33"/>
  <c r="C1722" i="33"/>
  <c r="C1298" i="33"/>
  <c r="C722" i="33"/>
  <c r="C860" i="33"/>
  <c r="C1402" i="33"/>
  <c r="C1403" i="33"/>
  <c r="C723" i="33"/>
  <c r="C818" i="33"/>
  <c r="C1521" i="33"/>
  <c r="C390" i="33"/>
  <c r="C1522" i="33"/>
  <c r="C1190" i="33"/>
  <c r="C391" i="33"/>
  <c r="C724" i="33"/>
  <c r="C980" i="33"/>
  <c r="C819" i="33"/>
  <c r="C725" i="33"/>
  <c r="C1502" i="33"/>
  <c r="C81" i="33"/>
  <c r="C1299" i="33"/>
  <c r="C1191" i="33"/>
  <c r="C1192" i="33"/>
  <c r="C947" i="33"/>
  <c r="C726" i="33"/>
  <c r="C82" i="33"/>
  <c r="C324" i="33"/>
  <c r="C1193" i="33"/>
  <c r="C1628" i="33"/>
  <c r="C1300" i="33"/>
  <c r="C1301" i="33"/>
  <c r="C1433" i="33"/>
  <c r="C1194" i="33"/>
  <c r="C1302" i="33"/>
  <c r="C392" i="33"/>
  <c r="C847" i="33"/>
  <c r="C1195" i="33"/>
  <c r="C727" i="33"/>
  <c r="C1375" i="33"/>
  <c r="C1629" i="33"/>
  <c r="C820" i="33"/>
  <c r="C728" i="33"/>
  <c r="C821" i="33"/>
  <c r="C1085" i="33"/>
  <c r="C1376" i="33"/>
  <c r="C1303" i="33"/>
  <c r="C925" i="33"/>
  <c r="C981" i="33"/>
  <c r="C1086" i="33"/>
  <c r="C325" i="33"/>
  <c r="C1377" i="33"/>
  <c r="C982" i="33"/>
  <c r="C1378" i="33"/>
  <c r="C393" i="33"/>
  <c r="C1087" i="33"/>
  <c r="C1723" i="33"/>
  <c r="C983" i="33"/>
  <c r="C1088" i="33"/>
  <c r="C1196" i="33"/>
  <c r="C394" i="33"/>
  <c r="C729" i="33"/>
  <c r="C848" i="33"/>
  <c r="C1304" i="33"/>
  <c r="C235" i="33"/>
  <c r="C1089" i="33"/>
  <c r="C1197" i="33"/>
  <c r="C730" i="33"/>
  <c r="C1198" i="33"/>
  <c r="C274" i="33"/>
  <c r="C1090" i="33"/>
  <c r="C1654" i="33"/>
  <c r="C395" i="33"/>
  <c r="C731" i="33"/>
  <c r="C188" i="33"/>
  <c r="C83" i="33"/>
  <c r="C1630" i="33"/>
  <c r="C732" i="33"/>
  <c r="C1305" i="33"/>
  <c r="C114" i="33"/>
  <c r="C902" i="33"/>
  <c r="C1379" i="33"/>
  <c r="C1380" i="33"/>
  <c r="C1111" i="33"/>
  <c r="C1306" i="33"/>
  <c r="C948" i="33"/>
  <c r="C849" i="33"/>
  <c r="C1638" i="33"/>
  <c r="C984" i="33"/>
  <c r="C985" i="33"/>
  <c r="C879" i="33"/>
  <c r="C733" i="33"/>
  <c r="C1412" i="33"/>
  <c r="C1091" i="33"/>
  <c r="C1125" i="33"/>
  <c r="C149" i="33"/>
  <c r="C734" i="33"/>
  <c r="C84" i="33"/>
  <c r="C986" i="33"/>
  <c r="C1307" i="33"/>
  <c r="C1092" i="33"/>
  <c r="C1308" i="33"/>
  <c r="C1309" i="33"/>
  <c r="C85" i="33"/>
  <c r="C1199" i="33"/>
  <c r="C1093" i="33"/>
  <c r="C1094" i="33"/>
  <c r="C1413" i="33"/>
  <c r="C949" i="33"/>
  <c r="C822" i="33"/>
  <c r="C823" i="33"/>
  <c r="C987" i="33"/>
  <c r="C1310" i="33"/>
  <c r="C1200" i="33"/>
  <c r="C326" i="33"/>
  <c r="C735" i="33"/>
  <c r="C736" i="33"/>
  <c r="C2" i="31"/>
  <c r="C737" i="31" l="1"/>
  <c r="C1201" i="31"/>
  <c r="C1202" i="31"/>
  <c r="C738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86" i="31"/>
  <c r="C87" i="31"/>
  <c r="C101" i="31"/>
  <c r="C115" i="31"/>
  <c r="C116" i="31"/>
  <c r="C117" i="31"/>
  <c r="C118" i="31"/>
  <c r="C119" i="31"/>
  <c r="C120" i="31"/>
  <c r="C121" i="31"/>
  <c r="C122" i="31"/>
  <c r="C123" i="31"/>
  <c r="C124" i="31"/>
  <c r="C150" i="31"/>
  <c r="C151" i="31"/>
  <c r="C164" i="31"/>
  <c r="C165" i="31"/>
  <c r="C166" i="31"/>
  <c r="C167" i="31"/>
  <c r="C175" i="31"/>
  <c r="C189" i="31"/>
  <c r="C190" i="31"/>
  <c r="C191" i="31"/>
  <c r="C192" i="31"/>
  <c r="C193" i="31"/>
  <c r="C194" i="31"/>
  <c r="C195" i="31"/>
  <c r="C236" i="31"/>
  <c r="C237" i="31"/>
  <c r="C252" i="31"/>
  <c r="C253" i="31"/>
  <c r="C254" i="31"/>
  <c r="C275" i="31"/>
  <c r="C327" i="31"/>
  <c r="C328" i="31"/>
  <c r="C329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739" i="31"/>
  <c r="C740" i="31"/>
  <c r="C824" i="31"/>
  <c r="C825" i="31"/>
  <c r="C826" i="31"/>
  <c r="C827" i="31"/>
  <c r="C850" i="31"/>
  <c r="C851" i="31"/>
  <c r="C861" i="31"/>
  <c r="C862" i="31"/>
  <c r="C880" i="31"/>
  <c r="C881" i="31"/>
  <c r="C889" i="31"/>
  <c r="C890" i="31"/>
  <c r="C903" i="31"/>
  <c r="C904" i="31"/>
  <c r="C905" i="31"/>
  <c r="C906" i="31"/>
  <c r="C907" i="31"/>
  <c r="C908" i="31"/>
  <c r="C926" i="31"/>
  <c r="C927" i="31"/>
  <c r="C950" i="31"/>
  <c r="C951" i="31"/>
  <c r="C952" i="31"/>
  <c r="C988" i="31"/>
  <c r="C989" i="31"/>
  <c r="C990" i="31"/>
  <c r="C991" i="31"/>
  <c r="C992" i="31"/>
  <c r="C993" i="31"/>
  <c r="C994" i="31"/>
  <c r="C995" i="31"/>
  <c r="C996" i="31"/>
  <c r="C997" i="31"/>
  <c r="C998" i="31"/>
  <c r="C999" i="31"/>
  <c r="C1000" i="31"/>
  <c r="C1095" i="31"/>
  <c r="C1096" i="31"/>
  <c r="C1112" i="31"/>
  <c r="C1113" i="31"/>
  <c r="C1114" i="31"/>
  <c r="C1126" i="31"/>
  <c r="C1127" i="31"/>
  <c r="C1128" i="31"/>
  <c r="C1129" i="31"/>
  <c r="C1130" i="31"/>
  <c r="C1131" i="31"/>
  <c r="C1132" i="31"/>
  <c r="C1133" i="31"/>
  <c r="C1134" i="31"/>
  <c r="C1135" i="31"/>
  <c r="C1136" i="31"/>
  <c r="C1137" i="31"/>
  <c r="C1138" i="31"/>
  <c r="C1139" i="31"/>
  <c r="C1140" i="31"/>
  <c r="C1141" i="31"/>
  <c r="C1203" i="31"/>
  <c r="C1001" i="31"/>
  <c r="C1142" i="31"/>
  <c r="C1143" i="31"/>
  <c r="C1144" i="31"/>
  <c r="C1204" i="31"/>
  <c r="C1205" i="31"/>
  <c r="C1206" i="31"/>
  <c r="C1207" i="31"/>
  <c r="C1208" i="31"/>
  <c r="C1311" i="31"/>
  <c r="C1312" i="31"/>
  <c r="C1313" i="31"/>
  <c r="C1314" i="31"/>
  <c r="C1315" i="31"/>
  <c r="C1316" i="31"/>
  <c r="C1317" i="31"/>
  <c r="C1318" i="31"/>
  <c r="C1319" i="31"/>
  <c r="C1320" i="31"/>
  <c r="C1381" i="31"/>
  <c r="C1382" i="31"/>
  <c r="C1404" i="31"/>
  <c r="C1414" i="31"/>
  <c r="C1415" i="31"/>
  <c r="C1420" i="31"/>
  <c r="C1421" i="31"/>
  <c r="C1434" i="31"/>
  <c r="C1435" i="31"/>
  <c r="C1436" i="31"/>
  <c r="C1459" i="31"/>
  <c r="C1460" i="31"/>
  <c r="C1503" i="31"/>
  <c r="C1504" i="31"/>
  <c r="C1505" i="31"/>
  <c r="C1523" i="31"/>
  <c r="C1524" i="31"/>
  <c r="C1525" i="31"/>
  <c r="C1529" i="31"/>
  <c r="C1530" i="31"/>
  <c r="C1545" i="31"/>
  <c r="C1546" i="31"/>
  <c r="C1547" i="31"/>
  <c r="C1558" i="31"/>
  <c r="C1559" i="31"/>
  <c r="C1560" i="31"/>
  <c r="C1570" i="31"/>
  <c r="C1571" i="31"/>
  <c r="C1572" i="31"/>
  <c r="C1573" i="31"/>
  <c r="C1574" i="31"/>
  <c r="C1631" i="31"/>
  <c r="C1632" i="31"/>
  <c r="C1639" i="31"/>
  <c r="C1640" i="31"/>
  <c r="C1641" i="31"/>
  <c r="C1655" i="31"/>
  <c r="C1656" i="31"/>
  <c r="C1657" i="31"/>
  <c r="C1676" i="31"/>
  <c r="C1677" i="31"/>
  <c r="C1678" i="31"/>
  <c r="C1679" i="31"/>
  <c r="C1688" i="31"/>
  <c r="C1689" i="31"/>
  <c r="C1699" i="31"/>
  <c r="C1700" i="31"/>
  <c r="C1701" i="31"/>
  <c r="C1702" i="31"/>
  <c r="C1712" i="31"/>
  <c r="C1713" i="31"/>
  <c r="C31" i="31"/>
  <c r="C176" i="31"/>
  <c r="C255" i="31"/>
  <c r="C256" i="31"/>
  <c r="C415" i="31"/>
  <c r="C741" i="31"/>
  <c r="C742" i="31"/>
  <c r="C863" i="31"/>
  <c r="C891" i="31"/>
  <c r="C928" i="31"/>
  <c r="C1002" i="31"/>
  <c r="C1003" i="31"/>
  <c r="C1004" i="31"/>
  <c r="C1005" i="31"/>
  <c r="C1006" i="31"/>
  <c r="C1145" i="31"/>
  <c r="C1146" i="31"/>
  <c r="C1147" i="31"/>
  <c r="C1209" i="31"/>
  <c r="C1210" i="31"/>
  <c r="C1211" i="31"/>
  <c r="C1212" i="31"/>
  <c r="C1213" i="31"/>
  <c r="C1214" i="31"/>
  <c r="C1321" i="31"/>
  <c r="C1322" i="31"/>
  <c r="C1323" i="31"/>
  <c r="C1324" i="31"/>
  <c r="C1383" i="31"/>
  <c r="C1405" i="31"/>
  <c r="C1461" i="31"/>
  <c r="C1506" i="31"/>
  <c r="C1507" i="31"/>
  <c r="C1561" i="31"/>
  <c r="C1575" i="31"/>
  <c r="C1576" i="31"/>
  <c r="C1577" i="31"/>
  <c r="C1642" i="31"/>
  <c r="C1658" i="31"/>
  <c r="C32" i="31"/>
  <c r="C33" i="31"/>
  <c r="C34" i="31"/>
  <c r="C35" i="31"/>
  <c r="C36" i="31"/>
  <c r="C37" i="31"/>
  <c r="C38" i="31"/>
  <c r="C39" i="31"/>
  <c r="C40" i="31"/>
  <c r="C41" i="31"/>
  <c r="C42" i="31"/>
  <c r="C88" i="31"/>
  <c r="C89" i="31"/>
  <c r="C90" i="31"/>
  <c r="C91" i="31"/>
  <c r="C92" i="31"/>
  <c r="C102" i="31"/>
  <c r="C103" i="31"/>
  <c r="C104" i="31"/>
  <c r="C105" i="31"/>
  <c r="C125" i="31"/>
  <c r="C126" i="31"/>
  <c r="C127" i="31"/>
  <c r="C128" i="31"/>
  <c r="C129" i="31"/>
  <c r="C130" i="31"/>
  <c r="C131" i="31"/>
  <c r="C132" i="31"/>
  <c r="C152" i="31"/>
  <c r="C177" i="31"/>
  <c r="C178" i="31"/>
  <c r="C196" i="31"/>
  <c r="C197" i="31"/>
  <c r="C198" i="31"/>
  <c r="C238" i="31"/>
  <c r="C239" i="31"/>
  <c r="C240" i="31"/>
  <c r="C257" i="31"/>
  <c r="C258" i="31"/>
  <c r="C276" i="31"/>
  <c r="C277" i="31"/>
  <c r="C278" i="31"/>
  <c r="C279" i="31"/>
  <c r="C280" i="31"/>
  <c r="C281" i="31"/>
  <c r="C282" i="31"/>
  <c r="C416" i="31"/>
  <c r="C283" i="31"/>
  <c r="C284" i="31"/>
  <c r="C285" i="31"/>
  <c r="C286" i="31"/>
  <c r="C743" i="31"/>
  <c r="C330" i="31"/>
  <c r="C331" i="31"/>
  <c r="C332" i="31"/>
  <c r="C333" i="31"/>
  <c r="C334" i="31"/>
  <c r="C335" i="31"/>
  <c r="C336" i="31"/>
  <c r="C337" i="31"/>
  <c r="C417" i="31"/>
  <c r="C744" i="31"/>
  <c r="C418" i="31"/>
  <c r="C419" i="31"/>
  <c r="C420" i="31"/>
  <c r="C421" i="31"/>
  <c r="C422" i="31"/>
  <c r="C423" i="31"/>
  <c r="C745" i="31"/>
  <c r="C746" i="31"/>
  <c r="C747" i="31"/>
  <c r="C93" i="31"/>
  <c r="C106" i="31"/>
  <c r="C424" i="31"/>
  <c r="C425" i="31"/>
  <c r="C426" i="31"/>
  <c r="C427" i="31"/>
  <c r="C428" i="31"/>
  <c r="C748" i="31"/>
  <c r="C429" i="31"/>
  <c r="C749" i="31"/>
  <c r="C430" i="31"/>
  <c r="C431" i="31"/>
  <c r="C432" i="31"/>
  <c r="C433" i="31"/>
  <c r="C434" i="31"/>
  <c r="C435" i="31"/>
  <c r="C436" i="31"/>
  <c r="C437" i="31"/>
  <c r="C287" i="31"/>
  <c r="C438" i="31"/>
  <c r="C338" i="31"/>
  <c r="C439" i="31"/>
  <c r="C440" i="31"/>
  <c r="C441" i="31"/>
  <c r="C442" i="31"/>
  <c r="C750" i="31"/>
  <c r="C443" i="31"/>
  <c r="C444" i="31"/>
  <c r="C445" i="31"/>
  <c r="C446" i="31"/>
  <c r="C447" i="31"/>
  <c r="C448" i="31"/>
  <c r="C449" i="31"/>
  <c r="C751" i="31"/>
  <c r="C450" i="31"/>
  <c r="C451" i="31"/>
  <c r="C452" i="31"/>
  <c r="C453" i="31"/>
  <c r="C288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752" i="31"/>
  <c r="C753" i="31"/>
  <c r="C43" i="31"/>
  <c r="C470" i="31"/>
  <c r="C754" i="31"/>
  <c r="C953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289" i="31"/>
  <c r="C486" i="31"/>
  <c r="C487" i="31"/>
  <c r="C488" i="31"/>
  <c r="C339" i="31"/>
  <c r="C489" i="31"/>
  <c r="C490" i="31"/>
  <c r="C340" i="31"/>
  <c r="C491" i="31"/>
  <c r="C492" i="31"/>
  <c r="C290" i="31"/>
  <c r="C291" i="31"/>
  <c r="C493" i="31"/>
  <c r="C494" i="31"/>
  <c r="C495" i="31"/>
  <c r="C496" i="31"/>
  <c r="C497" i="31"/>
  <c r="C498" i="31"/>
  <c r="C341" i="31"/>
  <c r="C499" i="31"/>
  <c r="C500" i="31"/>
  <c r="C501" i="31"/>
  <c r="C342" i="31"/>
  <c r="C179" i="31"/>
  <c r="C343" i="31"/>
  <c r="C954" i="31"/>
  <c r="C502" i="31"/>
  <c r="C503" i="31"/>
  <c r="C755" i="31"/>
  <c r="C504" i="31"/>
  <c r="C505" i="31"/>
  <c r="C506" i="31"/>
  <c r="C828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292" i="31"/>
  <c r="C532" i="31"/>
  <c r="C533" i="31"/>
  <c r="C534" i="31"/>
  <c r="C756" i="31"/>
  <c r="C757" i="31"/>
  <c r="C758" i="31"/>
  <c r="C759" i="31"/>
  <c r="C760" i="31"/>
  <c r="C761" i="31"/>
  <c r="C762" i="31"/>
  <c r="C763" i="31"/>
  <c r="C764" i="31"/>
  <c r="C765" i="31"/>
  <c r="C766" i="31"/>
  <c r="C767" i="31"/>
  <c r="C768" i="31"/>
  <c r="C769" i="31"/>
  <c r="C770" i="31"/>
  <c r="C771" i="31"/>
  <c r="C829" i="31"/>
  <c r="C830" i="31"/>
  <c r="C864" i="31"/>
  <c r="C865" i="31"/>
  <c r="C866" i="31"/>
  <c r="C867" i="31"/>
  <c r="C882" i="31"/>
  <c r="C892" i="31"/>
  <c r="C909" i="31"/>
  <c r="C910" i="31"/>
  <c r="C929" i="31"/>
  <c r="C930" i="31"/>
  <c r="C931" i="31"/>
  <c r="C932" i="31"/>
  <c r="C933" i="31"/>
  <c r="C955" i="31"/>
  <c r="C1007" i="31"/>
  <c r="C1008" i="31"/>
  <c r="C1009" i="31"/>
  <c r="C1010" i="31"/>
  <c r="C1011" i="31"/>
  <c r="C1012" i="31"/>
  <c r="C1013" i="31"/>
  <c r="C1014" i="31"/>
  <c r="C1015" i="31"/>
  <c r="C1016" i="31"/>
  <c r="C1017" i="31"/>
  <c r="C1018" i="31"/>
  <c r="C1019" i="31"/>
  <c r="C1020" i="31"/>
  <c r="C1021" i="31"/>
  <c r="C1022" i="31"/>
  <c r="C1023" i="31"/>
  <c r="C1024" i="31"/>
  <c r="C1025" i="31"/>
  <c r="C1026" i="31"/>
  <c r="C1027" i="31"/>
  <c r="C1028" i="31"/>
  <c r="C1029" i="31"/>
  <c r="C1030" i="31"/>
  <c r="C1031" i="31"/>
  <c r="C1032" i="31"/>
  <c r="C1033" i="31"/>
  <c r="C1097" i="31"/>
  <c r="C1148" i="31"/>
  <c r="C1149" i="31"/>
  <c r="C1150" i="31"/>
  <c r="C1151" i="31"/>
  <c r="C1152" i="31"/>
  <c r="C1153" i="31"/>
  <c r="C1154" i="31"/>
  <c r="C1155" i="31"/>
  <c r="C1156" i="31"/>
  <c r="C1157" i="31"/>
  <c r="C1158" i="31"/>
  <c r="C1159" i="31"/>
  <c r="C1160" i="31"/>
  <c r="C1161" i="31"/>
  <c r="C1162" i="31"/>
  <c r="C1163" i="31"/>
  <c r="C1164" i="31"/>
  <c r="C1165" i="31"/>
  <c r="C1215" i="31"/>
  <c r="C1216" i="31"/>
  <c r="C1217" i="31"/>
  <c r="C1218" i="31"/>
  <c r="C1219" i="31"/>
  <c r="C1220" i="31"/>
  <c r="C1221" i="31"/>
  <c r="C1222" i="31"/>
  <c r="C1223" i="31"/>
  <c r="C1224" i="31"/>
  <c r="C1225" i="31"/>
  <c r="C1226" i="31"/>
  <c r="C1227" i="31"/>
  <c r="C1228" i="31"/>
  <c r="C1229" i="31"/>
  <c r="C1230" i="31"/>
  <c r="C1231" i="31"/>
  <c r="C1232" i="31"/>
  <c r="C1233" i="31"/>
  <c r="C1234" i="31"/>
  <c r="C1235" i="31"/>
  <c r="C1236" i="31"/>
  <c r="C1462" i="31"/>
  <c r="C1578" i="31"/>
  <c r="C1237" i="31"/>
  <c r="C1238" i="31"/>
  <c r="C1239" i="31"/>
  <c r="C1240" i="31"/>
  <c r="C1241" i="31"/>
  <c r="C1242" i="31"/>
  <c r="C1243" i="31"/>
  <c r="C1244" i="31"/>
  <c r="C1245" i="31"/>
  <c r="C1325" i="31"/>
  <c r="C1326" i="31"/>
  <c r="C1327" i="31"/>
  <c r="C1328" i="31"/>
  <c r="C1329" i="31"/>
  <c r="C1330" i="31"/>
  <c r="C1331" i="31"/>
  <c r="C1332" i="31"/>
  <c r="C1333" i="31"/>
  <c r="C1334" i="31"/>
  <c r="C1335" i="31"/>
  <c r="C1336" i="31"/>
  <c r="C1337" i="31"/>
  <c r="C1338" i="31"/>
  <c r="C1339" i="31"/>
  <c r="C1340" i="31"/>
  <c r="C1341" i="31"/>
  <c r="C1342" i="31"/>
  <c r="C1343" i="31"/>
  <c r="C1344" i="31"/>
  <c r="C1384" i="31"/>
  <c r="C1385" i="31"/>
  <c r="C1386" i="31"/>
  <c r="C1387" i="31"/>
  <c r="C1406" i="31"/>
  <c r="C1437" i="31"/>
  <c r="C1438" i="31"/>
  <c r="C1439" i="31"/>
  <c r="C1440" i="31"/>
  <c r="C1441" i="31"/>
  <c r="C1442" i="31"/>
  <c r="C1443" i="31"/>
  <c r="C1463" i="31"/>
  <c r="C1464" i="31"/>
  <c r="C1465" i="31"/>
  <c r="C1466" i="31"/>
  <c r="C1467" i="31"/>
  <c r="C1468" i="31"/>
  <c r="C1469" i="31"/>
  <c r="C1470" i="31"/>
  <c r="C1471" i="31"/>
  <c r="C1472" i="31"/>
  <c r="C1508" i="31"/>
  <c r="C1509" i="31"/>
  <c r="C1510" i="31"/>
  <c r="C1526" i="31"/>
  <c r="C1527" i="31"/>
  <c r="C1531" i="31"/>
  <c r="C1532" i="31"/>
  <c r="C1548" i="31"/>
  <c r="C1579" i="31"/>
  <c r="C1580" i="31"/>
  <c r="C1581" i="31"/>
  <c r="C1582" i="31"/>
  <c r="C1583" i="31"/>
  <c r="C1584" i="31"/>
  <c r="C1585" i="31"/>
  <c r="C1586" i="31"/>
  <c r="C1587" i="31"/>
  <c r="C1588" i="31"/>
  <c r="C1589" i="31"/>
  <c r="C1590" i="31"/>
  <c r="C1591" i="31"/>
  <c r="C1592" i="31"/>
  <c r="C1593" i="31"/>
  <c r="C1594" i="31"/>
  <c r="C1595" i="31"/>
  <c r="C1633" i="31"/>
  <c r="C1643" i="31"/>
  <c r="C1644" i="31"/>
  <c r="C1659" i="31"/>
  <c r="C1660" i="31"/>
  <c r="C1661" i="31"/>
  <c r="C1662" i="31"/>
  <c r="C1663" i="31"/>
  <c r="C1664" i="31"/>
  <c r="C1680" i="31"/>
  <c r="C1681" i="31"/>
  <c r="C1690" i="31"/>
  <c r="C1703" i="31"/>
  <c r="C1704" i="31"/>
  <c r="C1705" i="31"/>
  <c r="C1714" i="31"/>
  <c r="C1715" i="31"/>
  <c r="C344" i="31"/>
  <c r="C199" i="31"/>
  <c r="C535" i="31"/>
  <c r="C536" i="31"/>
  <c r="C772" i="31"/>
  <c r="C956" i="31"/>
  <c r="C1246" i="31"/>
  <c r="C345" i="31"/>
  <c r="C1034" i="31"/>
  <c r="C537" i="31"/>
  <c r="C44" i="31"/>
  <c r="C773" i="31"/>
  <c r="C293" i="31"/>
  <c r="C538" i="31"/>
  <c r="C539" i="31"/>
  <c r="C200" i="31"/>
  <c r="C346" i="31"/>
  <c r="C540" i="31"/>
  <c r="C541" i="31"/>
  <c r="C1473" i="31"/>
  <c r="C774" i="31"/>
  <c r="C775" i="31"/>
  <c r="C107" i="31"/>
  <c r="C542" i="31"/>
  <c r="C294" i="31"/>
  <c r="C543" i="31"/>
  <c r="C1388" i="31"/>
  <c r="C544" i="31"/>
  <c r="C201" i="31"/>
  <c r="C295" i="31"/>
  <c r="C545" i="31"/>
  <c r="C546" i="31"/>
  <c r="C547" i="31"/>
  <c r="C202" i="31"/>
  <c r="C548" i="31"/>
  <c r="C776" i="31"/>
  <c r="C203" i="31"/>
  <c r="C204" i="31"/>
  <c r="C205" i="31"/>
  <c r="C206" i="31"/>
  <c r="C241" i="31"/>
  <c r="C911" i="31"/>
  <c r="C207" i="31"/>
  <c r="C108" i="31"/>
  <c r="C957" i="31"/>
  <c r="C1098" i="31"/>
  <c r="C958" i="31"/>
  <c r="C208" i="31"/>
  <c r="C45" i="31"/>
  <c r="C46" i="31"/>
  <c r="C109" i="31"/>
  <c r="C831" i="31"/>
  <c r="C1474" i="31"/>
  <c r="C1533" i="31"/>
  <c r="C1665" i="31"/>
  <c r="C549" i="31"/>
  <c r="C209" i="31"/>
  <c r="C210" i="31"/>
  <c r="C211" i="31"/>
  <c r="C212" i="31"/>
  <c r="C47" i="31"/>
  <c r="C110" i="31"/>
  <c r="C1166" i="31"/>
  <c r="C1562" i="31"/>
  <c r="C1666" i="31"/>
  <c r="C48" i="31"/>
  <c r="C133" i="31"/>
  <c r="C777" i="31"/>
  <c r="C1475" i="31"/>
  <c r="C1645" i="31"/>
  <c r="C832" i="31"/>
  <c r="C1099" i="31"/>
  <c r="C1100" i="31"/>
  <c r="C213" i="31"/>
  <c r="C1511" i="31"/>
  <c r="C214" i="31"/>
  <c r="C215" i="31"/>
  <c r="C296" i="31"/>
  <c r="C216" i="31"/>
  <c r="C217" i="31"/>
  <c r="C1247" i="31"/>
  <c r="C1035" i="31"/>
  <c r="C1634" i="31"/>
  <c r="C1476" i="31"/>
  <c r="C1534" i="31"/>
  <c r="C218" i="31"/>
  <c r="C219" i="31"/>
  <c r="C550" i="31"/>
  <c r="C551" i="31"/>
  <c r="C220" i="31"/>
  <c r="C552" i="31"/>
  <c r="C49" i="31"/>
  <c r="C50" i="31"/>
  <c r="C51" i="31"/>
  <c r="C134" i="31"/>
  <c r="C153" i="31"/>
  <c r="C221" i="31"/>
  <c r="C242" i="31"/>
  <c r="C297" i="31"/>
  <c r="C347" i="31"/>
  <c r="C553" i="31"/>
  <c r="C852" i="31"/>
  <c r="C912" i="31"/>
  <c r="C959" i="31"/>
  <c r="C1036" i="31"/>
  <c r="C1037" i="31"/>
  <c r="C1038" i="31"/>
  <c r="C1115" i="31"/>
  <c r="C1248" i="31"/>
  <c r="C1249" i="31"/>
  <c r="C1250" i="31"/>
  <c r="C1251" i="31"/>
  <c r="C1389" i="31"/>
  <c r="C1407" i="31"/>
  <c r="C1416" i="31"/>
  <c r="C1444" i="31"/>
  <c r="C348" i="31"/>
  <c r="C1252" i="31"/>
  <c r="C554" i="31"/>
  <c r="C555" i="31"/>
  <c r="C556" i="31"/>
  <c r="C222" i="31"/>
  <c r="C557" i="31"/>
  <c r="C298" i="31"/>
  <c r="C558" i="31"/>
  <c r="C559" i="31"/>
  <c r="C560" i="31"/>
  <c r="C561" i="31"/>
  <c r="C562" i="31"/>
  <c r="C563" i="31"/>
  <c r="C564" i="31"/>
  <c r="C1253" i="31"/>
  <c r="C565" i="31"/>
  <c r="C1254" i="31"/>
  <c r="C566" i="31"/>
  <c r="C1390" i="31"/>
  <c r="C567" i="31"/>
  <c r="C568" i="31"/>
  <c r="C569" i="31"/>
  <c r="C570" i="31"/>
  <c r="C571" i="31"/>
  <c r="C572" i="31"/>
  <c r="C573" i="31"/>
  <c r="C574" i="31"/>
  <c r="C893" i="31"/>
  <c r="C1477" i="31"/>
  <c r="C575" i="31"/>
  <c r="C576" i="31"/>
  <c r="C577" i="31"/>
  <c r="C578" i="31"/>
  <c r="C579" i="31"/>
  <c r="C1691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349" i="31"/>
  <c r="C595" i="31"/>
  <c r="C596" i="31"/>
  <c r="C350" i="31"/>
  <c r="C351" i="31"/>
  <c r="C778" i="31"/>
  <c r="C352" i="31"/>
  <c r="C597" i="31"/>
  <c r="C1167" i="31"/>
  <c r="C1168" i="31"/>
  <c r="C934" i="31"/>
  <c r="C1039" i="31"/>
  <c r="C598" i="31"/>
  <c r="C1478" i="31"/>
  <c r="C960" i="31"/>
  <c r="C135" i="31"/>
  <c r="C779" i="31"/>
  <c r="C599" i="31"/>
  <c r="C243" i="31"/>
  <c r="C52" i="31"/>
  <c r="C780" i="31"/>
  <c r="C600" i="31"/>
  <c r="C601" i="31"/>
  <c r="C868" i="31"/>
  <c r="C935" i="31"/>
  <c r="C1040" i="31"/>
  <c r="C1041" i="31"/>
  <c r="C1116" i="31"/>
  <c r="C1391" i="31"/>
  <c r="C1479" i="31"/>
  <c r="C53" i="31"/>
  <c r="C1480" i="31"/>
  <c r="C602" i="31"/>
  <c r="C180" i="31"/>
  <c r="C1345" i="31"/>
  <c r="C1346" i="31"/>
  <c r="C353" i="31"/>
  <c r="C354" i="31"/>
  <c r="C355" i="31"/>
  <c r="C833" i="31"/>
  <c r="C1042" i="31"/>
  <c r="C1347" i="31"/>
  <c r="C1549" i="31"/>
  <c r="C1596" i="31"/>
  <c r="C136" i="31"/>
  <c r="C853" i="31"/>
  <c r="C1348" i="31"/>
  <c r="C181" i="31"/>
  <c r="C259" i="31"/>
  <c r="C1422" i="31"/>
  <c r="C244" i="31"/>
  <c r="C245" i="31"/>
  <c r="C1255" i="31"/>
  <c r="C1256" i="31"/>
  <c r="C869" i="31"/>
  <c r="C1716" i="31"/>
  <c r="C299" i="31"/>
  <c r="C1101" i="31"/>
  <c r="C300" i="31"/>
  <c r="C870" i="31"/>
  <c r="C94" i="31"/>
  <c r="C1512" i="31"/>
  <c r="C1169" i="31"/>
  <c r="C781" i="31"/>
  <c r="C356" i="31"/>
  <c r="C603" i="31"/>
  <c r="C357" i="31"/>
  <c r="C604" i="31"/>
  <c r="C961" i="31"/>
  <c r="C782" i="31"/>
  <c r="C1445" i="31"/>
  <c r="C894" i="31"/>
  <c r="C301" i="31"/>
  <c r="C605" i="31"/>
  <c r="C606" i="31"/>
  <c r="C1102" i="31"/>
  <c r="C607" i="31"/>
  <c r="C358" i="31"/>
  <c r="C1535" i="31"/>
  <c r="C1550" i="31"/>
  <c r="C608" i="31"/>
  <c r="C1043" i="31"/>
  <c r="C1044" i="31"/>
  <c r="C1045" i="31"/>
  <c r="C609" i="31"/>
  <c r="C871" i="31"/>
  <c r="C883" i="31"/>
  <c r="C872" i="31"/>
  <c r="C1392" i="31"/>
  <c r="C610" i="31"/>
  <c r="C611" i="31"/>
  <c r="C1597" i="31"/>
  <c r="C359" i="31"/>
  <c r="C612" i="31"/>
  <c r="C613" i="31"/>
  <c r="C614" i="31"/>
  <c r="C615" i="31"/>
  <c r="C616" i="31"/>
  <c r="C617" i="31"/>
  <c r="C618" i="31"/>
  <c r="C1349" i="31"/>
  <c r="C54" i="31"/>
  <c r="C854" i="31"/>
  <c r="C1393" i="31"/>
  <c r="C1598" i="31"/>
  <c r="C55" i="31"/>
  <c r="C168" i="31"/>
  <c r="C360" i="31"/>
  <c r="C361" i="31"/>
  <c r="C362" i="31"/>
  <c r="C619" i="31"/>
  <c r="C783" i="31"/>
  <c r="C784" i="31"/>
  <c r="C855" i="31"/>
  <c r="C1170" i="31"/>
  <c r="C1446" i="31"/>
  <c r="C363" i="31"/>
  <c r="C785" i="31"/>
  <c r="C1536" i="31"/>
  <c r="C1046" i="31"/>
  <c r="C834" i="31"/>
  <c r="C786" i="31"/>
  <c r="C787" i="31"/>
  <c r="C364" i="31"/>
  <c r="C1481" i="31"/>
  <c r="C1646" i="31"/>
  <c r="C1394" i="31"/>
  <c r="C620" i="31"/>
  <c r="C873" i="31"/>
  <c r="C223" i="31"/>
  <c r="C621" i="31"/>
  <c r="C622" i="31"/>
  <c r="C623" i="31"/>
  <c r="C1103" i="31"/>
  <c r="C224" i="31"/>
  <c r="C182" i="31"/>
  <c r="C1692" i="31"/>
  <c r="C624" i="31"/>
  <c r="C1706" i="31"/>
  <c r="C95" i="31"/>
  <c r="C1447" i="31"/>
  <c r="C1563" i="31"/>
  <c r="C1717" i="31"/>
  <c r="C1564" i="31"/>
  <c r="C1693" i="31"/>
  <c r="C1257" i="31"/>
  <c r="C302" i="31"/>
  <c r="C1667" i="31"/>
  <c r="C303" i="31"/>
  <c r="C962" i="31"/>
  <c r="C625" i="31"/>
  <c r="C1482" i="31"/>
  <c r="C626" i="31"/>
  <c r="C56" i="31"/>
  <c r="C1537" i="31"/>
  <c r="C1551" i="31"/>
  <c r="C1047" i="31"/>
  <c r="C627" i="31"/>
  <c r="C1350" i="31"/>
  <c r="C835" i="31"/>
  <c r="C260" i="31"/>
  <c r="C365" i="31"/>
  <c r="C1483" i="31"/>
  <c r="C1484" i="31"/>
  <c r="C1485" i="31"/>
  <c r="C183" i="31"/>
  <c r="C628" i="31"/>
  <c r="C836" i="31"/>
  <c r="C856" i="31"/>
  <c r="C184" i="31"/>
  <c r="C629" i="31"/>
  <c r="C1423" i="31"/>
  <c r="C1048" i="31"/>
  <c r="C1707" i="31"/>
  <c r="C1448" i="31"/>
  <c r="C225" i="31"/>
  <c r="C1513" i="31"/>
  <c r="C936" i="31"/>
  <c r="C226" i="31"/>
  <c r="C913" i="31"/>
  <c r="C1117" i="31"/>
  <c r="C227" i="31"/>
  <c r="C246" i="31"/>
  <c r="C837" i="31"/>
  <c r="C1118" i="31"/>
  <c r="C1449" i="31"/>
  <c r="C1486" i="31"/>
  <c r="C1599" i="31"/>
  <c r="C1600" i="31"/>
  <c r="C1552" i="31"/>
  <c r="C1408" i="31"/>
  <c r="C937" i="31"/>
  <c r="C1553" i="31"/>
  <c r="C1487" i="31"/>
  <c r="C788" i="31"/>
  <c r="C1049" i="31"/>
  <c r="C1351" i="31"/>
  <c r="C630" i="31"/>
  <c r="C1488" i="31"/>
  <c r="C1647" i="31"/>
  <c r="C838" i="31"/>
  <c r="C963" i="31"/>
  <c r="C1050" i="31"/>
  <c r="C1708" i="31"/>
  <c r="C366" i="31"/>
  <c r="C631" i="31"/>
  <c r="C154" i="31"/>
  <c r="C632" i="31"/>
  <c r="C1352" i="31"/>
  <c r="C1104" i="31"/>
  <c r="C895" i="31"/>
  <c r="C633" i="31"/>
  <c r="C1258" i="31"/>
  <c r="C634" i="31"/>
  <c r="C228" i="31"/>
  <c r="C635" i="31"/>
  <c r="C304" i="31"/>
  <c r="C1514" i="31"/>
  <c r="C1409" i="31"/>
  <c r="C1259" i="31"/>
  <c r="C1601" i="31"/>
  <c r="C789" i="31"/>
  <c r="C261" i="31"/>
  <c r="C1515" i="31"/>
  <c r="C636" i="31"/>
  <c r="C1668" i="31"/>
  <c r="C1260" i="31"/>
  <c r="C57" i="31"/>
  <c r="C58" i="31"/>
  <c r="C1261" i="31"/>
  <c r="C964" i="31"/>
  <c r="C1565" i="31"/>
  <c r="C1602" i="31"/>
  <c r="C1105" i="31"/>
  <c r="C1538" i="31"/>
  <c r="C1603" i="31"/>
  <c r="C1604" i="31"/>
  <c r="C1051" i="31"/>
  <c r="C1539" i="31"/>
  <c r="C965" i="31"/>
  <c r="C1450" i="31"/>
  <c r="C1669" i="31"/>
  <c r="C637" i="31"/>
  <c r="C305" i="31"/>
  <c r="C1451" i="31"/>
  <c r="C1262" i="31"/>
  <c r="C1682" i="31"/>
  <c r="C1540" i="31"/>
  <c r="C1648" i="31"/>
  <c r="C1424" i="31"/>
  <c r="C638" i="31"/>
  <c r="C790" i="31"/>
  <c r="C1052" i="31"/>
  <c r="C306" i="31"/>
  <c r="C367" i="31"/>
  <c r="C1649" i="31"/>
  <c r="C1053" i="31"/>
  <c r="C1054" i="31"/>
  <c r="C1055" i="31"/>
  <c r="C1056" i="31"/>
  <c r="C1057" i="31"/>
  <c r="C307" i="31"/>
  <c r="C247" i="31"/>
  <c r="C639" i="31"/>
  <c r="C857" i="31"/>
  <c r="C1171" i="31"/>
  <c r="C1425" i="31"/>
  <c r="C1709" i="31"/>
  <c r="C640" i="31"/>
  <c r="C1058" i="31"/>
  <c r="C1489" i="31"/>
  <c r="C155" i="31"/>
  <c r="C1353" i="31"/>
  <c r="C262" i="31"/>
  <c r="C839" i="31"/>
  <c r="C1694" i="31"/>
  <c r="C966" i="31"/>
  <c r="C1541" i="31"/>
  <c r="C914" i="31"/>
  <c r="C641" i="31"/>
  <c r="C1718" i="31"/>
  <c r="C642" i="31"/>
  <c r="C1354" i="31"/>
  <c r="C1710" i="31"/>
  <c r="C1172" i="31"/>
  <c r="C884" i="31"/>
  <c r="C1605" i="31"/>
  <c r="C643" i="31"/>
  <c r="C1059" i="31"/>
  <c r="C1060" i="31"/>
  <c r="C1452" i="31"/>
  <c r="C1670" i="31"/>
  <c r="C1542" i="31"/>
  <c r="C1355" i="31"/>
  <c r="C1490" i="31"/>
  <c r="C137" i="31"/>
  <c r="C1263" i="31"/>
  <c r="C644" i="31"/>
  <c r="C1566" i="31"/>
  <c r="C1719" i="31"/>
  <c r="C1417" i="31"/>
  <c r="C1683" i="31"/>
  <c r="C169" i="31"/>
  <c r="C1061" i="31"/>
  <c r="C1264" i="31"/>
  <c r="C1606" i="31"/>
  <c r="C1607" i="31"/>
  <c r="C1671" i="31"/>
  <c r="C1265" i="31"/>
  <c r="C308" i="31"/>
  <c r="C59" i="31"/>
  <c r="C858" i="31"/>
  <c r="C60" i="31"/>
  <c r="C938" i="31"/>
  <c r="C263" i="31"/>
  <c r="C645" i="31"/>
  <c r="C1356" i="31"/>
  <c r="C1266" i="31"/>
  <c r="C1062" i="31"/>
  <c r="C874" i="31"/>
  <c r="C1695" i="31"/>
  <c r="C61" i="31"/>
  <c r="C967" i="31"/>
  <c r="C1063" i="31"/>
  <c r="C1608" i="31"/>
  <c r="C1106" i="31"/>
  <c r="C1357" i="31"/>
  <c r="C1358" i="31"/>
  <c r="C1267" i="31"/>
  <c r="C229" i="31"/>
  <c r="C1491" i="31"/>
  <c r="C939" i="31"/>
  <c r="C138" i="31"/>
  <c r="C968" i="31"/>
  <c r="C1268" i="31"/>
  <c r="C1269" i="31"/>
  <c r="C896" i="31"/>
  <c r="C1492" i="31"/>
  <c r="C139" i="31"/>
  <c r="C62" i="31"/>
  <c r="C1359" i="31"/>
  <c r="C646" i="31"/>
  <c r="C647" i="31"/>
  <c r="C368" i="31"/>
  <c r="C840" i="31"/>
  <c r="C63" i="31"/>
  <c r="C96" i="31"/>
  <c r="C156" i="31"/>
  <c r="C969" i="31"/>
  <c r="C1107" i="31"/>
  <c r="C1395" i="31"/>
  <c r="C1418" i="31"/>
  <c r="C1554" i="31"/>
  <c r="C1270" i="31"/>
  <c r="C1360" i="31"/>
  <c r="C1064" i="31"/>
  <c r="C64" i="31"/>
  <c r="C140" i="31"/>
  <c r="C970" i="31"/>
  <c r="C1426" i="31"/>
  <c r="C841" i="31"/>
  <c r="C369" i="31"/>
  <c r="C791" i="31"/>
  <c r="C1427" i="31"/>
  <c r="C1428" i="31"/>
  <c r="C309" i="31"/>
  <c r="C648" i="31"/>
  <c r="C1271" i="31"/>
  <c r="C1065" i="31"/>
  <c r="C1272" i="31"/>
  <c r="C170" i="31"/>
  <c r="C111" i="31"/>
  <c r="C1609" i="31"/>
  <c r="C1696" i="31"/>
  <c r="C112" i="31"/>
  <c r="C1066" i="31"/>
  <c r="C1610" i="31"/>
  <c r="C1672" i="31"/>
  <c r="C370" i="31"/>
  <c r="C1567" i="31"/>
  <c r="C171" i="31"/>
  <c r="C1684" i="31"/>
  <c r="C1493" i="31"/>
  <c r="C1516" i="31"/>
  <c r="C885" i="31"/>
  <c r="C1555" i="31"/>
  <c r="C310" i="31"/>
  <c r="C1429" i="31"/>
  <c r="C792" i="31"/>
  <c r="C1430" i="31"/>
  <c r="C1494" i="31"/>
  <c r="C172" i="31"/>
  <c r="C1673" i="31"/>
  <c r="C897" i="31"/>
  <c r="C264" i="31"/>
  <c r="C1273" i="31"/>
  <c r="C1274" i="31"/>
  <c r="C649" i="31"/>
  <c r="C1119" i="31"/>
  <c r="C1361" i="31"/>
  <c r="C1611" i="31"/>
  <c r="C97" i="31"/>
  <c r="C265" i="31"/>
  <c r="C1495" i="31"/>
  <c r="C650" i="31"/>
  <c r="C898" i="31"/>
  <c r="C1612" i="31"/>
  <c r="C793" i="31"/>
  <c r="C1528" i="31"/>
  <c r="C940" i="31"/>
  <c r="C1674" i="31"/>
  <c r="C1108" i="31"/>
  <c r="C1067" i="31"/>
  <c r="C886" i="31"/>
  <c r="C1650" i="31"/>
  <c r="C1453" i="31"/>
  <c r="C65" i="31"/>
  <c r="C1431" i="31"/>
  <c r="C971" i="31"/>
  <c r="C98" i="31"/>
  <c r="C1543" i="31"/>
  <c r="C794" i="31"/>
  <c r="C1675" i="31"/>
  <c r="C1173" i="31"/>
  <c r="C66" i="31"/>
  <c r="C113" i="31"/>
  <c r="C842" i="31"/>
  <c r="C141" i="31"/>
  <c r="C1362" i="31"/>
  <c r="C1720" i="31"/>
  <c r="C311" i="31"/>
  <c r="C157" i="31"/>
  <c r="C875" i="31"/>
  <c r="C1613" i="31"/>
  <c r="C1068" i="31"/>
  <c r="C876" i="31"/>
  <c r="C248" i="31"/>
  <c r="C1517" i="31"/>
  <c r="C67" i="31"/>
  <c r="C158" i="31"/>
  <c r="C173" i="31"/>
  <c r="C312" i="31"/>
  <c r="C371" i="31"/>
  <c r="C651" i="31"/>
  <c r="C68" i="31"/>
  <c r="C843" i="31"/>
  <c r="C877" i="31"/>
  <c r="C915" i="31"/>
  <c r="C972" i="31"/>
  <c r="C1120" i="31"/>
  <c r="C1174" i="31"/>
  <c r="C1275" i="31"/>
  <c r="C1276" i="31"/>
  <c r="C1277" i="31"/>
  <c r="C899" i="31"/>
  <c r="C1363" i="31"/>
  <c r="C1454" i="31"/>
  <c r="C1685" i="31"/>
  <c r="C795" i="31"/>
  <c r="C1711" i="31"/>
  <c r="C652" i="31"/>
  <c r="C1109" i="31"/>
  <c r="C372" i="31"/>
  <c r="C373" i="31"/>
  <c r="C1175" i="31"/>
  <c r="C916" i="31"/>
  <c r="C653" i="31"/>
  <c r="C973" i="31"/>
  <c r="C1455" i="31"/>
  <c r="C1496" i="31"/>
  <c r="C1697" i="31"/>
  <c r="C1069" i="31"/>
  <c r="C1556" i="31"/>
  <c r="C1278" i="31"/>
  <c r="C917" i="31"/>
  <c r="C1568" i="31"/>
  <c r="C1544" i="31"/>
  <c r="C1410" i="31"/>
  <c r="C1279" i="31"/>
  <c r="C654" i="31"/>
  <c r="C941" i="31"/>
  <c r="C974" i="31"/>
  <c r="C69" i="31"/>
  <c r="C796" i="31"/>
  <c r="C70" i="31"/>
  <c r="C1651" i="31"/>
  <c r="C1497" i="31"/>
  <c r="C1364" i="31"/>
  <c r="C1070" i="31"/>
  <c r="C313" i="31"/>
  <c r="C1176" i="31"/>
  <c r="C1652" i="31"/>
  <c r="C374" i="31"/>
  <c r="C797" i="31"/>
  <c r="C1456" i="31"/>
  <c r="C1614" i="31"/>
  <c r="C1365" i="31"/>
  <c r="C1280" i="31"/>
  <c r="C1281" i="31"/>
  <c r="C142" i="31"/>
  <c r="C1177" i="31"/>
  <c r="C314" i="31"/>
  <c r="C655" i="31"/>
  <c r="C249" i="31"/>
  <c r="C656" i="31"/>
  <c r="C71" i="31"/>
  <c r="C72" i="31"/>
  <c r="C1396" i="31"/>
  <c r="C844" i="31"/>
  <c r="C174" i="31"/>
  <c r="C1282" i="31"/>
  <c r="C230" i="31"/>
  <c r="C657" i="31"/>
  <c r="C1397" i="31"/>
  <c r="C658" i="31"/>
  <c r="C159" i="31"/>
  <c r="C1071" i="31"/>
  <c r="C160" i="31"/>
  <c r="C887" i="31"/>
  <c r="C659" i="31"/>
  <c r="C1518" i="31"/>
  <c r="C942" i="31"/>
  <c r="C975" i="31"/>
  <c r="C798" i="31"/>
  <c r="C799" i="31"/>
  <c r="C1615" i="31"/>
  <c r="C1178" i="31"/>
  <c r="C660" i="31"/>
  <c r="C315" i="31"/>
  <c r="C918" i="31"/>
  <c r="C266" i="31"/>
  <c r="C943" i="31"/>
  <c r="C1616" i="31"/>
  <c r="C800" i="31"/>
  <c r="C185" i="31"/>
  <c r="C1283" i="31"/>
  <c r="C1419" i="31"/>
  <c r="C1179" i="31"/>
  <c r="C661" i="31"/>
  <c r="C662" i="31"/>
  <c r="C919" i="31"/>
  <c r="C663" i="31"/>
  <c r="C801" i="31"/>
  <c r="C231" i="31"/>
  <c r="C73" i="31"/>
  <c r="C1398" i="31"/>
  <c r="C664" i="31"/>
  <c r="C802" i="31"/>
  <c r="C316" i="31"/>
  <c r="C665" i="31"/>
  <c r="C1399" i="31"/>
  <c r="C1457" i="31"/>
  <c r="C1635" i="31"/>
  <c r="C1072" i="31"/>
  <c r="C1366" i="31"/>
  <c r="C976" i="31"/>
  <c r="C803" i="31"/>
  <c r="C375" i="31"/>
  <c r="C666" i="31"/>
  <c r="C804" i="31"/>
  <c r="C376" i="31"/>
  <c r="C1498" i="31"/>
  <c r="C1400" i="31"/>
  <c r="C74" i="31"/>
  <c r="C267" i="31"/>
  <c r="C232" i="31"/>
  <c r="C1367" i="31"/>
  <c r="C667" i="31"/>
  <c r="C1569" i="31"/>
  <c r="C186" i="31"/>
  <c r="C668" i="31"/>
  <c r="C920" i="31"/>
  <c r="C1073" i="31"/>
  <c r="C921" i="31"/>
  <c r="C669" i="31"/>
  <c r="C670" i="31"/>
  <c r="C1686" i="31"/>
  <c r="C1284" i="31"/>
  <c r="C922" i="31"/>
  <c r="C1180" i="31"/>
  <c r="C900" i="31"/>
  <c r="C1617" i="31"/>
  <c r="C99" i="31"/>
  <c r="C1499" i="31"/>
  <c r="C1698" i="31"/>
  <c r="C671" i="31"/>
  <c r="C1618" i="31"/>
  <c r="C143" i="31"/>
  <c r="C805" i="31"/>
  <c r="C901" i="31"/>
  <c r="C317" i="31"/>
  <c r="C1121" i="31"/>
  <c r="C1181" i="31"/>
  <c r="C1122" i="31"/>
  <c r="C1123" i="31"/>
  <c r="C1368" i="31"/>
  <c r="C1619" i="31"/>
  <c r="C806" i="31"/>
  <c r="C1285" i="31"/>
  <c r="C75" i="31"/>
  <c r="C859" i="31"/>
  <c r="C268" i="31"/>
  <c r="C807" i="31"/>
  <c r="C672" i="31"/>
  <c r="C1074" i="31"/>
  <c r="C673" i="31"/>
  <c r="C1519" i="31"/>
  <c r="C269" i="31"/>
  <c r="C318" i="31"/>
  <c r="C674" i="31"/>
  <c r="C1286" i="31"/>
  <c r="C250" i="31"/>
  <c r="C319" i="31"/>
  <c r="C675" i="31"/>
  <c r="C676" i="31"/>
  <c r="C677" i="31"/>
  <c r="C678" i="31"/>
  <c r="C187" i="31"/>
  <c r="C144" i="31"/>
  <c r="C679" i="31"/>
  <c r="C377" i="31"/>
  <c r="C1620" i="31"/>
  <c r="C808" i="31"/>
  <c r="C76" i="31"/>
  <c r="C1075" i="31"/>
  <c r="C1182" i="31"/>
  <c r="C680" i="31"/>
  <c r="C681" i="31"/>
  <c r="C378" i="31"/>
  <c r="C1369" i="31"/>
  <c r="C1183" i="31"/>
  <c r="C233" i="31"/>
  <c r="C682" i="31"/>
  <c r="C1721" i="31"/>
  <c r="C234" i="31"/>
  <c r="C161" i="31"/>
  <c r="C683" i="31"/>
  <c r="C923" i="31"/>
  <c r="C1557" i="31"/>
  <c r="C977" i="31"/>
  <c r="C379" i="31"/>
  <c r="C684" i="31"/>
  <c r="C878" i="31"/>
  <c r="C1076" i="31"/>
  <c r="C1184" i="31"/>
  <c r="C685" i="31"/>
  <c r="C1077" i="31"/>
  <c r="C380" i="31"/>
  <c r="C1287" i="31"/>
  <c r="C686" i="31"/>
  <c r="C687" i="31"/>
  <c r="C320" i="31"/>
  <c r="C688" i="31"/>
  <c r="C809" i="31"/>
  <c r="C270" i="31"/>
  <c r="C924" i="31"/>
  <c r="C689" i="31"/>
  <c r="C978" i="31"/>
  <c r="C1185" i="31"/>
  <c r="C1186" i="31"/>
  <c r="C944" i="31"/>
  <c r="C145" i="31"/>
  <c r="C1078" i="31"/>
  <c r="C77" i="31"/>
  <c r="C321" i="31"/>
  <c r="C146" i="31"/>
  <c r="C1621" i="31"/>
  <c r="C1401" i="31"/>
  <c r="C1636" i="31"/>
  <c r="C1622" i="31"/>
  <c r="C690" i="31"/>
  <c r="C691" i="31"/>
  <c r="C271" i="31"/>
  <c r="C692" i="31"/>
  <c r="C322" i="31"/>
  <c r="C693" i="31"/>
  <c r="C694" i="31"/>
  <c r="C1411" i="31"/>
  <c r="C845" i="31"/>
  <c r="C78" i="31"/>
  <c r="C381" i="31"/>
  <c r="C888" i="31"/>
  <c r="C1288" i="31"/>
  <c r="C810" i="31"/>
  <c r="C1370" i="31"/>
  <c r="C1289" i="31"/>
  <c r="C945" i="31"/>
  <c r="C1687" i="31"/>
  <c r="C811" i="31"/>
  <c r="C695" i="31"/>
  <c r="C1290" i="31"/>
  <c r="C696" i="31"/>
  <c r="C1623" i="31"/>
  <c r="C697" i="31"/>
  <c r="C382" i="31"/>
  <c r="C946" i="31"/>
  <c r="C1291" i="31"/>
  <c r="C698" i="31"/>
  <c r="C699" i="31"/>
  <c r="C700" i="31"/>
  <c r="C383" i="31"/>
  <c r="C79" i="31"/>
  <c r="C1079" i="31"/>
  <c r="C162" i="31"/>
  <c r="C1187" i="31"/>
  <c r="C1371" i="31"/>
  <c r="C701" i="31"/>
  <c r="C702" i="31"/>
  <c r="C1372" i="31"/>
  <c r="C272" i="31"/>
  <c r="C384" i="31"/>
  <c r="C703" i="31"/>
  <c r="C704" i="31"/>
  <c r="C1110" i="31"/>
  <c r="C385" i="31"/>
  <c r="C705" i="31"/>
  <c r="C1653" i="31"/>
  <c r="C1292" i="31"/>
  <c r="C812" i="31"/>
  <c r="C1458" i="31"/>
  <c r="C1624" i="31"/>
  <c r="C386" i="31"/>
  <c r="C706" i="31"/>
  <c r="C1373" i="31"/>
  <c r="C707" i="31"/>
  <c r="C1080" i="31"/>
  <c r="C251" i="31"/>
  <c r="C708" i="31"/>
  <c r="C1188" i="31"/>
  <c r="C273" i="31"/>
  <c r="C1081" i="31"/>
  <c r="C1520" i="31"/>
  <c r="C813" i="31"/>
  <c r="C1625" i="31"/>
  <c r="C709" i="31"/>
  <c r="C1626" i="31"/>
  <c r="C80" i="31"/>
  <c r="C1627" i="31"/>
  <c r="C1082" i="31"/>
  <c r="C1293" i="31"/>
  <c r="C1083" i="31"/>
  <c r="C710" i="31"/>
  <c r="C1294" i="31"/>
  <c r="C147" i="31"/>
  <c r="C100" i="31"/>
  <c r="C814" i="31"/>
  <c r="C148" i="31"/>
  <c r="C1295" i="31"/>
  <c r="C1296" i="31"/>
  <c r="C711" i="31"/>
  <c r="C979" i="31"/>
  <c r="C1189" i="31"/>
  <c r="C1500" i="31"/>
  <c r="C1637" i="31"/>
  <c r="C1084" i="31"/>
  <c r="C712" i="31"/>
  <c r="C387" i="31"/>
  <c r="C815" i="31"/>
  <c r="C713" i="31"/>
  <c r="C1124" i="31"/>
  <c r="C1297" i="31"/>
  <c r="C714" i="31"/>
  <c r="C715" i="31"/>
  <c r="C716" i="31"/>
  <c r="C1374" i="31"/>
  <c r="C816" i="31"/>
  <c r="C846" i="31"/>
  <c r="C163" i="31"/>
  <c r="C717" i="31"/>
  <c r="C1432" i="31"/>
  <c r="C1501" i="31"/>
  <c r="C323" i="31"/>
  <c r="C817" i="31"/>
  <c r="C718" i="31"/>
  <c r="C388" i="31"/>
  <c r="C389" i="31"/>
  <c r="C719" i="31"/>
  <c r="C720" i="31"/>
  <c r="C721" i="31"/>
  <c r="C1722" i="31"/>
  <c r="C1298" i="31"/>
  <c r="C722" i="31"/>
  <c r="C860" i="31"/>
  <c r="C1402" i="31"/>
  <c r="C1403" i="31"/>
  <c r="C723" i="31"/>
  <c r="C818" i="31"/>
  <c r="C1521" i="31"/>
  <c r="C390" i="31"/>
  <c r="C1522" i="31"/>
  <c r="C1190" i="31"/>
  <c r="C391" i="31"/>
  <c r="C724" i="31"/>
  <c r="C980" i="31"/>
  <c r="C819" i="31"/>
  <c r="C725" i="31"/>
  <c r="C1502" i="31"/>
  <c r="C81" i="31"/>
  <c r="C1299" i="31"/>
  <c r="C1191" i="31"/>
  <c r="C1192" i="31"/>
  <c r="C947" i="31"/>
  <c r="C726" i="31"/>
  <c r="C82" i="31"/>
  <c r="C324" i="31"/>
  <c r="C1193" i="31"/>
  <c r="C1628" i="31"/>
  <c r="C1300" i="31"/>
  <c r="C1301" i="31"/>
  <c r="C1433" i="31"/>
  <c r="C1194" i="31"/>
  <c r="C1302" i="31"/>
  <c r="C392" i="31"/>
  <c r="C847" i="31"/>
  <c r="C1195" i="31"/>
  <c r="C727" i="31"/>
  <c r="C1375" i="31"/>
  <c r="C1629" i="31"/>
  <c r="C820" i="31"/>
  <c r="C728" i="31"/>
  <c r="C821" i="31"/>
  <c r="C1085" i="31"/>
  <c r="C1376" i="31"/>
  <c r="C1303" i="31"/>
  <c r="C925" i="31"/>
  <c r="C981" i="31"/>
  <c r="C1086" i="31"/>
  <c r="C325" i="31"/>
  <c r="C1377" i="31"/>
  <c r="C982" i="31"/>
  <c r="C1378" i="31"/>
  <c r="C393" i="31"/>
  <c r="C1087" i="31"/>
  <c r="C1723" i="31"/>
  <c r="C983" i="31"/>
  <c r="C1088" i="31"/>
  <c r="C1196" i="31"/>
  <c r="C394" i="31"/>
  <c r="C729" i="31"/>
  <c r="C848" i="31"/>
  <c r="C1304" i="31"/>
  <c r="C235" i="31"/>
  <c r="C1089" i="31"/>
  <c r="C1197" i="31"/>
  <c r="C730" i="31"/>
  <c r="C1198" i="31"/>
  <c r="C274" i="31"/>
  <c r="C1090" i="31"/>
  <c r="C1654" i="31"/>
  <c r="C395" i="31"/>
  <c r="C731" i="31"/>
  <c r="C188" i="31"/>
  <c r="C83" i="31"/>
  <c r="C1630" i="31"/>
  <c r="C732" i="31"/>
  <c r="C1305" i="31"/>
  <c r="C114" i="31"/>
  <c r="C902" i="31"/>
  <c r="C1379" i="31"/>
  <c r="C1380" i="31"/>
  <c r="C1111" i="31"/>
  <c r="C1306" i="31"/>
  <c r="C948" i="31"/>
  <c r="C849" i="31"/>
  <c r="C1638" i="31"/>
  <c r="C984" i="31"/>
  <c r="C985" i="31"/>
  <c r="C879" i="31"/>
  <c r="C733" i="31"/>
  <c r="C1412" i="31"/>
  <c r="C1091" i="31"/>
  <c r="C1125" i="31"/>
  <c r="C149" i="31"/>
  <c r="C734" i="31"/>
  <c r="C84" i="31"/>
  <c r="C986" i="31"/>
  <c r="C1307" i="31"/>
  <c r="C1092" i="31"/>
  <c r="C1308" i="31"/>
  <c r="C1309" i="31"/>
  <c r="C85" i="31"/>
  <c r="C1199" i="31"/>
  <c r="C1093" i="31"/>
  <c r="C1094" i="31"/>
  <c r="C1413" i="31"/>
  <c r="C949" i="31"/>
  <c r="C822" i="31"/>
  <c r="C823" i="31"/>
  <c r="C987" i="31"/>
  <c r="C1310" i="31"/>
  <c r="C1200" i="31"/>
  <c r="C326" i="31"/>
  <c r="C735" i="31"/>
  <c r="C736" i="31"/>
  <c r="J396" i="31"/>
  <c r="J737" i="31"/>
  <c r="J1201" i="31"/>
  <c r="J1202" i="31"/>
  <c r="J738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86" i="31"/>
  <c r="J87" i="31"/>
  <c r="J101" i="31"/>
  <c r="J115" i="31"/>
  <c r="J116" i="31"/>
  <c r="J117" i="31"/>
  <c r="J118" i="31"/>
  <c r="J119" i="31"/>
  <c r="J120" i="31"/>
  <c r="J121" i="31"/>
  <c r="J122" i="31"/>
  <c r="J123" i="31"/>
  <c r="J124" i="31"/>
  <c r="J150" i="31"/>
  <c r="J151" i="31"/>
  <c r="J164" i="31"/>
  <c r="J165" i="31"/>
  <c r="J166" i="31"/>
  <c r="J167" i="31"/>
  <c r="J175" i="31"/>
  <c r="J189" i="31"/>
  <c r="J190" i="31"/>
  <c r="J191" i="31"/>
  <c r="J192" i="31"/>
  <c r="J193" i="31"/>
  <c r="J194" i="31"/>
  <c r="J195" i="31"/>
  <c r="J236" i="31"/>
  <c r="J237" i="31"/>
  <c r="J252" i="31"/>
  <c r="J253" i="31"/>
  <c r="J254" i="31"/>
  <c r="J275" i="31"/>
  <c r="J327" i="31"/>
  <c r="J328" i="31"/>
  <c r="J329" i="31"/>
  <c r="J397" i="31"/>
  <c r="J398" i="31"/>
  <c r="J399" i="31"/>
  <c r="J400" i="31"/>
  <c r="J401" i="31"/>
  <c r="J402" i="31"/>
  <c r="J403" i="31"/>
  <c r="J404" i="31"/>
  <c r="J405" i="31"/>
  <c r="J406" i="31"/>
  <c r="J407" i="31"/>
  <c r="J408" i="31"/>
  <c r="J409" i="31"/>
  <c r="J410" i="31"/>
  <c r="J411" i="31"/>
  <c r="J412" i="31"/>
  <c r="J413" i="31"/>
  <c r="J414" i="31"/>
  <c r="J739" i="31"/>
  <c r="J740" i="31"/>
  <c r="J824" i="31"/>
  <c r="J825" i="31"/>
  <c r="J826" i="31"/>
  <c r="J827" i="31"/>
  <c r="J850" i="31"/>
  <c r="J851" i="31"/>
  <c r="J861" i="31"/>
  <c r="J862" i="31"/>
  <c r="J880" i="31"/>
  <c r="J881" i="31"/>
  <c r="J889" i="31"/>
  <c r="J890" i="31"/>
  <c r="J903" i="31"/>
  <c r="J904" i="31"/>
  <c r="J905" i="31"/>
  <c r="J906" i="31"/>
  <c r="J907" i="31"/>
  <c r="J908" i="31"/>
  <c r="J926" i="31"/>
  <c r="J927" i="31"/>
  <c r="J950" i="31"/>
  <c r="J951" i="31"/>
  <c r="J952" i="31"/>
  <c r="J988" i="31"/>
  <c r="J989" i="31"/>
  <c r="J990" i="31"/>
  <c r="J991" i="31"/>
  <c r="J992" i="31"/>
  <c r="J993" i="31"/>
  <c r="J994" i="31"/>
  <c r="J995" i="31"/>
  <c r="J996" i="31"/>
  <c r="J997" i="31"/>
  <c r="J998" i="31"/>
  <c r="J999" i="31"/>
  <c r="J1000" i="31"/>
  <c r="J1095" i="31"/>
  <c r="J1096" i="31"/>
  <c r="J1112" i="31"/>
  <c r="J1113" i="31"/>
  <c r="J1114" i="31"/>
  <c r="J1126" i="31"/>
  <c r="J1127" i="31"/>
  <c r="J1128" i="31"/>
  <c r="J1129" i="31"/>
  <c r="J1130" i="31"/>
  <c r="J1131" i="31"/>
  <c r="J1132" i="31"/>
  <c r="J1133" i="31"/>
  <c r="J1134" i="31"/>
  <c r="J1135" i="31"/>
  <c r="J1136" i="31"/>
  <c r="J1137" i="31"/>
  <c r="J1138" i="31"/>
  <c r="J1139" i="31"/>
  <c r="J1140" i="31"/>
  <c r="J1141" i="31"/>
  <c r="J1203" i="31"/>
  <c r="J1001" i="31"/>
  <c r="J1142" i="31"/>
  <c r="J1143" i="31"/>
  <c r="J1144" i="31"/>
  <c r="J1204" i="31"/>
  <c r="J1205" i="31"/>
  <c r="J1206" i="31"/>
  <c r="J1207" i="31"/>
  <c r="J1208" i="31"/>
  <c r="J1311" i="31"/>
  <c r="J1312" i="31"/>
  <c r="J1313" i="31"/>
  <c r="J1314" i="31"/>
  <c r="J1315" i="31"/>
  <c r="J1316" i="31"/>
  <c r="J1317" i="31"/>
  <c r="J1318" i="31"/>
  <c r="J1319" i="31"/>
  <c r="J1320" i="31"/>
  <c r="J1381" i="31"/>
  <c r="J1382" i="31"/>
  <c r="J1404" i="31"/>
  <c r="J1414" i="31"/>
  <c r="J1415" i="31"/>
  <c r="J1420" i="31"/>
  <c r="J1421" i="31"/>
  <c r="J1434" i="31"/>
  <c r="J1435" i="31"/>
  <c r="J1436" i="31"/>
  <c r="J1459" i="31"/>
  <c r="J1460" i="31"/>
  <c r="J1503" i="31"/>
  <c r="J1504" i="31"/>
  <c r="J1505" i="31"/>
  <c r="J1523" i="31"/>
  <c r="J1524" i="31"/>
  <c r="J1525" i="31"/>
  <c r="J1529" i="31"/>
  <c r="J1530" i="31"/>
  <c r="J1545" i="31"/>
  <c r="J1546" i="31"/>
  <c r="J1547" i="31"/>
  <c r="J1558" i="31"/>
  <c r="J1559" i="31"/>
  <c r="J1560" i="31"/>
  <c r="J1570" i="31"/>
  <c r="J1571" i="31"/>
  <c r="J1572" i="31"/>
  <c r="J1573" i="31"/>
  <c r="J1574" i="31"/>
  <c r="J1631" i="31"/>
  <c r="J1632" i="31"/>
  <c r="J1639" i="31"/>
  <c r="J1640" i="31"/>
  <c r="J1641" i="31"/>
  <c r="J1655" i="31"/>
  <c r="J1656" i="31"/>
  <c r="J1657" i="31"/>
  <c r="J1676" i="31"/>
  <c r="J1677" i="31"/>
  <c r="J1678" i="31"/>
  <c r="J1679" i="31"/>
  <c r="J1688" i="31"/>
  <c r="J1689" i="31"/>
  <c r="J1699" i="31"/>
  <c r="J1700" i="31"/>
  <c r="J1701" i="31"/>
  <c r="J1702" i="31"/>
  <c r="J1712" i="31"/>
  <c r="J1713" i="31"/>
  <c r="J31" i="31"/>
  <c r="J176" i="31"/>
  <c r="J255" i="31"/>
  <c r="J256" i="31"/>
  <c r="J415" i="31"/>
  <c r="J741" i="31"/>
  <c r="J742" i="31"/>
  <c r="J863" i="31"/>
  <c r="J891" i="31"/>
  <c r="J928" i="31"/>
  <c r="J1002" i="31"/>
  <c r="J1003" i="31"/>
  <c r="J1004" i="31"/>
  <c r="J1005" i="31"/>
  <c r="J1006" i="31"/>
  <c r="J1145" i="31"/>
  <c r="J1146" i="31"/>
  <c r="J1147" i="31"/>
  <c r="J1209" i="31"/>
  <c r="J1210" i="31"/>
  <c r="J1211" i="31"/>
  <c r="J1212" i="31"/>
  <c r="J1213" i="31"/>
  <c r="J1214" i="31"/>
  <c r="J1321" i="31"/>
  <c r="J1322" i="31"/>
  <c r="J1323" i="31"/>
  <c r="J1324" i="31"/>
  <c r="J1383" i="31"/>
  <c r="J1405" i="31"/>
  <c r="J1461" i="31"/>
  <c r="J1506" i="31"/>
  <c r="J1507" i="31"/>
  <c r="J1561" i="31"/>
  <c r="J1575" i="31"/>
  <c r="J1576" i="31"/>
  <c r="J1577" i="31"/>
  <c r="J1642" i="31"/>
  <c r="J1658" i="31"/>
  <c r="J32" i="31"/>
  <c r="J33" i="31"/>
  <c r="J34" i="31"/>
  <c r="J35" i="31"/>
  <c r="J36" i="31"/>
  <c r="J37" i="31"/>
  <c r="J38" i="31"/>
  <c r="J39" i="31"/>
  <c r="J40" i="31"/>
  <c r="J41" i="31"/>
  <c r="J42" i="31"/>
  <c r="J88" i="31"/>
  <c r="J89" i="31"/>
  <c r="J90" i="31"/>
  <c r="J91" i="31"/>
  <c r="J92" i="31"/>
  <c r="J102" i="31"/>
  <c r="J103" i="31"/>
  <c r="J104" i="31"/>
  <c r="J105" i="31"/>
  <c r="J125" i="31"/>
  <c r="J126" i="31"/>
  <c r="J127" i="31"/>
  <c r="J128" i="31"/>
  <c r="J129" i="31"/>
  <c r="J130" i="31"/>
  <c r="J131" i="31"/>
  <c r="J132" i="31"/>
  <c r="J152" i="31"/>
  <c r="J177" i="31"/>
  <c r="J178" i="31"/>
  <c r="J196" i="31"/>
  <c r="J197" i="31"/>
  <c r="J198" i="31"/>
  <c r="J238" i="31"/>
  <c r="J239" i="31"/>
  <c r="J240" i="31"/>
  <c r="J257" i="31"/>
  <c r="J258" i="31"/>
  <c r="J276" i="31"/>
  <c r="J277" i="31"/>
  <c r="J278" i="31"/>
  <c r="J279" i="31"/>
  <c r="J280" i="31"/>
  <c r="J281" i="31"/>
  <c r="J282" i="31"/>
  <c r="J416" i="31"/>
  <c r="J283" i="31"/>
  <c r="J284" i="31"/>
  <c r="J285" i="31"/>
  <c r="J286" i="31"/>
  <c r="J743" i="31"/>
  <c r="J330" i="31"/>
  <c r="J331" i="31"/>
  <c r="J332" i="31"/>
  <c r="J333" i="31"/>
  <c r="J334" i="31"/>
  <c r="J335" i="31"/>
  <c r="J336" i="31"/>
  <c r="J337" i="31"/>
  <c r="J417" i="31"/>
  <c r="J744" i="31"/>
  <c r="J418" i="31"/>
  <c r="J419" i="31"/>
  <c r="J420" i="31"/>
  <c r="J421" i="31"/>
  <c r="J422" i="31"/>
  <c r="J423" i="31"/>
  <c r="J745" i="31"/>
  <c r="J746" i="31"/>
  <c r="J747" i="31"/>
  <c r="J93" i="31"/>
  <c r="J106" i="31"/>
  <c r="J424" i="31"/>
  <c r="J425" i="31"/>
  <c r="J426" i="31"/>
  <c r="J427" i="31"/>
  <c r="J428" i="31"/>
  <c r="J748" i="31"/>
  <c r="J429" i="31"/>
  <c r="J749" i="31"/>
  <c r="J430" i="31"/>
  <c r="J431" i="31"/>
  <c r="J432" i="31"/>
  <c r="J433" i="31"/>
  <c r="J434" i="31"/>
  <c r="J435" i="31"/>
  <c r="J436" i="31"/>
  <c r="J437" i="31"/>
  <c r="J287" i="31"/>
  <c r="J438" i="31"/>
  <c r="J338" i="31"/>
  <c r="J439" i="31"/>
  <c r="J440" i="31"/>
  <c r="J441" i="31"/>
  <c r="J442" i="31"/>
  <c r="J750" i="31"/>
  <c r="J443" i="31"/>
  <c r="J444" i="31"/>
  <c r="J445" i="31"/>
  <c r="J446" i="31"/>
  <c r="J447" i="31"/>
  <c r="J448" i="31"/>
  <c r="J449" i="31"/>
  <c r="J751" i="31"/>
  <c r="J450" i="31"/>
  <c r="J451" i="31"/>
  <c r="J452" i="31"/>
  <c r="J453" i="31"/>
  <c r="J288" i="31"/>
  <c r="J454" i="31"/>
  <c r="J455" i="31"/>
  <c r="J456" i="31"/>
  <c r="J457" i="31"/>
  <c r="J458" i="31"/>
  <c r="J459" i="31"/>
  <c r="J460" i="31"/>
  <c r="J461" i="31"/>
  <c r="J462" i="31"/>
  <c r="J463" i="31"/>
  <c r="J464" i="31"/>
  <c r="J465" i="31"/>
  <c r="J466" i="31"/>
  <c r="J467" i="31"/>
  <c r="J468" i="31"/>
  <c r="J469" i="31"/>
  <c r="J752" i="31"/>
  <c r="J753" i="31"/>
  <c r="J43" i="31"/>
  <c r="J470" i="31"/>
  <c r="J754" i="31"/>
  <c r="J953" i="31"/>
  <c r="J471" i="31"/>
  <c r="J472" i="31"/>
  <c r="J473" i="31"/>
  <c r="J474" i="31"/>
  <c r="J475" i="31"/>
  <c r="J476" i="31"/>
  <c r="J477" i="31"/>
  <c r="J478" i="31"/>
  <c r="J479" i="31"/>
  <c r="J480" i="31"/>
  <c r="J481" i="31"/>
  <c r="J482" i="31"/>
  <c r="J483" i="31"/>
  <c r="J484" i="31"/>
  <c r="J485" i="31"/>
  <c r="J289" i="31"/>
  <c r="J486" i="31"/>
  <c r="J487" i="31"/>
  <c r="J488" i="31"/>
  <c r="J339" i="31"/>
  <c r="J489" i="31"/>
  <c r="J490" i="31"/>
  <c r="J340" i="31"/>
  <c r="J491" i="31"/>
  <c r="J492" i="31"/>
  <c r="J290" i="31"/>
  <c r="J291" i="31"/>
  <c r="J493" i="31"/>
  <c r="J494" i="31"/>
  <c r="J495" i="31"/>
  <c r="J496" i="31"/>
  <c r="J497" i="31"/>
  <c r="J498" i="31"/>
  <c r="J341" i="31"/>
  <c r="J499" i="31"/>
  <c r="J500" i="31"/>
  <c r="J501" i="31"/>
  <c r="J342" i="31"/>
  <c r="J179" i="31"/>
  <c r="J343" i="31"/>
  <c r="J954" i="31"/>
  <c r="J502" i="31"/>
  <c r="J503" i="31"/>
  <c r="J755" i="31"/>
  <c r="J504" i="31"/>
  <c r="J505" i="31"/>
  <c r="J506" i="31"/>
  <c r="J828" i="31"/>
  <c r="J507" i="31"/>
  <c r="J508" i="31"/>
  <c r="J509" i="31"/>
  <c r="J510" i="31"/>
  <c r="J511" i="31"/>
  <c r="J512" i="31"/>
  <c r="J513" i="31"/>
  <c r="J514" i="31"/>
  <c r="J515" i="31"/>
  <c r="J516" i="31"/>
  <c r="J517" i="31"/>
  <c r="J518" i="31"/>
  <c r="J519" i="31"/>
  <c r="J520" i="31"/>
  <c r="J521" i="31"/>
  <c r="J522" i="31"/>
  <c r="J523" i="31"/>
  <c r="J524" i="31"/>
  <c r="J525" i="31"/>
  <c r="J526" i="31"/>
  <c r="J527" i="31"/>
  <c r="J528" i="31"/>
  <c r="J529" i="31"/>
  <c r="J530" i="31"/>
  <c r="J531" i="31"/>
  <c r="J292" i="31"/>
  <c r="J532" i="31"/>
  <c r="J533" i="31"/>
  <c r="J534" i="31"/>
  <c r="J756" i="31"/>
  <c r="J757" i="31"/>
  <c r="J758" i="31"/>
  <c r="J759" i="31"/>
  <c r="J760" i="31"/>
  <c r="J761" i="31"/>
  <c r="J762" i="31"/>
  <c r="J763" i="31"/>
  <c r="J764" i="31"/>
  <c r="J765" i="31"/>
  <c r="J766" i="31"/>
  <c r="J767" i="31"/>
  <c r="J768" i="31"/>
  <c r="J769" i="31"/>
  <c r="J770" i="31"/>
  <c r="J771" i="31"/>
  <c r="J829" i="31"/>
  <c r="J830" i="31"/>
  <c r="J864" i="31"/>
  <c r="J865" i="31"/>
  <c r="J866" i="31"/>
  <c r="J867" i="31"/>
  <c r="J882" i="31"/>
  <c r="J892" i="31"/>
  <c r="J909" i="31"/>
  <c r="J910" i="31"/>
  <c r="J929" i="31"/>
  <c r="J930" i="31"/>
  <c r="J931" i="31"/>
  <c r="J932" i="31"/>
  <c r="J933" i="31"/>
  <c r="J955" i="31"/>
  <c r="J1007" i="31"/>
  <c r="J1008" i="31"/>
  <c r="J1009" i="31"/>
  <c r="J1010" i="31"/>
  <c r="J1011" i="31"/>
  <c r="J1012" i="31"/>
  <c r="J1013" i="31"/>
  <c r="J1014" i="31"/>
  <c r="J1015" i="31"/>
  <c r="J1016" i="31"/>
  <c r="J1017" i="31"/>
  <c r="J1018" i="31"/>
  <c r="J1019" i="31"/>
  <c r="J1020" i="31"/>
  <c r="J1021" i="31"/>
  <c r="J1022" i="31"/>
  <c r="J1023" i="31"/>
  <c r="J1024" i="31"/>
  <c r="J1025" i="31"/>
  <c r="J1026" i="31"/>
  <c r="J1027" i="31"/>
  <c r="J1028" i="31"/>
  <c r="J1029" i="31"/>
  <c r="J1030" i="31"/>
  <c r="J1031" i="31"/>
  <c r="J1032" i="31"/>
  <c r="J1033" i="31"/>
  <c r="J1097" i="31"/>
  <c r="J1148" i="31"/>
  <c r="J1149" i="31"/>
  <c r="J1150" i="31"/>
  <c r="J1151" i="31"/>
  <c r="J1152" i="31"/>
  <c r="J1153" i="31"/>
  <c r="J1154" i="31"/>
  <c r="J1155" i="31"/>
  <c r="J1156" i="31"/>
  <c r="J1157" i="31"/>
  <c r="J1158" i="31"/>
  <c r="J1159" i="31"/>
  <c r="J1160" i="31"/>
  <c r="J1161" i="31"/>
  <c r="J1162" i="31"/>
  <c r="J1163" i="31"/>
  <c r="J1164" i="31"/>
  <c r="J1165" i="31"/>
  <c r="J1215" i="31"/>
  <c r="J1216" i="31"/>
  <c r="J1217" i="31"/>
  <c r="J1218" i="31"/>
  <c r="J1219" i="31"/>
  <c r="J1220" i="31"/>
  <c r="J1221" i="31"/>
  <c r="J1222" i="31"/>
  <c r="J1223" i="31"/>
  <c r="J1224" i="31"/>
  <c r="J1225" i="31"/>
  <c r="J1226" i="31"/>
  <c r="J1227" i="31"/>
  <c r="J1228" i="31"/>
  <c r="J1229" i="31"/>
  <c r="J1230" i="31"/>
  <c r="J1231" i="31"/>
  <c r="J1232" i="31"/>
  <c r="J1233" i="31"/>
  <c r="J1234" i="31"/>
  <c r="J1235" i="31"/>
  <c r="J1236" i="31"/>
  <c r="J1462" i="31"/>
  <c r="J1578" i="31"/>
  <c r="J1237" i="31"/>
  <c r="J1238" i="31"/>
  <c r="J1239" i="31"/>
  <c r="J1240" i="31"/>
  <c r="J1241" i="31"/>
  <c r="J1242" i="31"/>
  <c r="J1243" i="31"/>
  <c r="J1244" i="31"/>
  <c r="J1245" i="31"/>
  <c r="J1325" i="31"/>
  <c r="J1326" i="31"/>
  <c r="J1327" i="31"/>
  <c r="J1328" i="31"/>
  <c r="J1329" i="31"/>
  <c r="J1330" i="31"/>
  <c r="J1331" i="31"/>
  <c r="J1332" i="31"/>
  <c r="J1333" i="31"/>
  <c r="J1334" i="31"/>
  <c r="J1335" i="31"/>
  <c r="J1336" i="31"/>
  <c r="J1337" i="31"/>
  <c r="J1338" i="31"/>
  <c r="J1339" i="31"/>
  <c r="J1340" i="31"/>
  <c r="J1341" i="31"/>
  <c r="J1342" i="31"/>
  <c r="J1343" i="31"/>
  <c r="J1344" i="31"/>
  <c r="J1384" i="31"/>
  <c r="J1385" i="31"/>
  <c r="J1386" i="31"/>
  <c r="J1387" i="31"/>
  <c r="J1406" i="31"/>
  <c r="J1437" i="31"/>
  <c r="J1438" i="31"/>
  <c r="J1439" i="31"/>
  <c r="J1440" i="31"/>
  <c r="J1441" i="31"/>
  <c r="J1442" i="31"/>
  <c r="J1443" i="31"/>
  <c r="J1463" i="31"/>
  <c r="J1464" i="31"/>
  <c r="J1465" i="31"/>
  <c r="J1466" i="31"/>
  <c r="J1467" i="31"/>
  <c r="J1468" i="31"/>
  <c r="J1469" i="31"/>
  <c r="J1470" i="31"/>
  <c r="J1471" i="31"/>
  <c r="J1472" i="31"/>
  <c r="J1508" i="31"/>
  <c r="J1509" i="31"/>
  <c r="J1510" i="31"/>
  <c r="J1526" i="31"/>
  <c r="J1527" i="31"/>
  <c r="J1531" i="31"/>
  <c r="J1532" i="31"/>
  <c r="J1548" i="31"/>
  <c r="J1579" i="31"/>
  <c r="J1580" i="31"/>
  <c r="J1581" i="31"/>
  <c r="J1582" i="31"/>
  <c r="J1583" i="31"/>
  <c r="J1584" i="31"/>
  <c r="J1585" i="31"/>
  <c r="J1586" i="31"/>
  <c r="J1587" i="31"/>
  <c r="J1588" i="31"/>
  <c r="J1589" i="31"/>
  <c r="J1590" i="31"/>
  <c r="J1591" i="31"/>
  <c r="J1592" i="31"/>
  <c r="J1593" i="31"/>
  <c r="J1594" i="31"/>
  <c r="J1595" i="31"/>
  <c r="J1633" i="31"/>
  <c r="J1643" i="31"/>
  <c r="J1644" i="31"/>
  <c r="J1659" i="31"/>
  <c r="J1660" i="31"/>
  <c r="J1661" i="31"/>
  <c r="J1662" i="31"/>
  <c r="J1663" i="31"/>
  <c r="J1664" i="31"/>
  <c r="J1680" i="31"/>
  <c r="J1681" i="31"/>
  <c r="J1690" i="31"/>
  <c r="J1703" i="31"/>
  <c r="J1704" i="31"/>
  <c r="J1705" i="31"/>
  <c r="J1714" i="31"/>
  <c r="J1715" i="31"/>
  <c r="J344" i="31"/>
  <c r="J199" i="31"/>
  <c r="J535" i="31"/>
  <c r="J536" i="31"/>
  <c r="J772" i="31"/>
  <c r="J956" i="31"/>
  <c r="J1246" i="31"/>
  <c r="J345" i="31"/>
  <c r="J1034" i="31"/>
  <c r="J537" i="31"/>
  <c r="J44" i="31"/>
  <c r="J773" i="31"/>
  <c r="J293" i="31"/>
  <c r="J538" i="31"/>
  <c r="J539" i="31"/>
  <c r="J200" i="31"/>
  <c r="J346" i="31"/>
  <c r="J540" i="31"/>
  <c r="J541" i="31"/>
  <c r="J1473" i="31"/>
  <c r="J774" i="31"/>
  <c r="J775" i="31"/>
  <c r="J107" i="31"/>
  <c r="J542" i="31"/>
  <c r="J294" i="31"/>
  <c r="J543" i="31"/>
  <c r="J1388" i="31"/>
  <c r="J544" i="31"/>
  <c r="J201" i="31"/>
  <c r="J295" i="31"/>
  <c r="J545" i="31"/>
  <c r="J546" i="31"/>
  <c r="J547" i="31"/>
  <c r="J202" i="31"/>
  <c r="J548" i="31"/>
  <c r="J776" i="31"/>
  <c r="J203" i="31"/>
  <c r="J204" i="31"/>
  <c r="J205" i="31"/>
  <c r="J206" i="31"/>
  <c r="J241" i="31"/>
  <c r="J911" i="31"/>
  <c r="J207" i="31"/>
  <c r="J108" i="31"/>
  <c r="J957" i="31"/>
  <c r="J1098" i="31"/>
  <c r="J958" i="31"/>
  <c r="J208" i="31"/>
  <c r="J45" i="31"/>
  <c r="J46" i="31"/>
  <c r="J109" i="31"/>
  <c r="J831" i="31"/>
  <c r="J1474" i="31"/>
  <c r="J1533" i="31"/>
  <c r="J1665" i="31"/>
  <c r="J549" i="31"/>
  <c r="J209" i="31"/>
  <c r="J210" i="31"/>
  <c r="J211" i="31"/>
  <c r="J212" i="31"/>
  <c r="J47" i="31"/>
  <c r="J110" i="31"/>
  <c r="J1166" i="31"/>
  <c r="J1562" i="31"/>
  <c r="J1666" i="31"/>
  <c r="J48" i="31"/>
  <c r="J133" i="31"/>
  <c r="J777" i="31"/>
  <c r="J1475" i="31"/>
  <c r="J1645" i="31"/>
  <c r="J832" i="31"/>
  <c r="J1099" i="31"/>
  <c r="J1100" i="31"/>
  <c r="J213" i="31"/>
  <c r="J1511" i="31"/>
  <c r="J214" i="31"/>
  <c r="J215" i="31"/>
  <c r="J296" i="31"/>
  <c r="J216" i="31"/>
  <c r="J217" i="31"/>
  <c r="J1247" i="31"/>
  <c r="J1035" i="31"/>
  <c r="J1634" i="31"/>
  <c r="J1476" i="31"/>
  <c r="J1534" i="31"/>
  <c r="J218" i="31"/>
  <c r="J219" i="31"/>
  <c r="J550" i="31"/>
  <c r="J551" i="31"/>
  <c r="J220" i="31"/>
  <c r="J552" i="31"/>
  <c r="J49" i="31"/>
  <c r="J50" i="31"/>
  <c r="J51" i="31"/>
  <c r="J134" i="31"/>
  <c r="J153" i="31"/>
  <c r="J221" i="31"/>
  <c r="J242" i="31"/>
  <c r="J297" i="31"/>
  <c r="J347" i="31"/>
  <c r="J553" i="31"/>
  <c r="J852" i="31"/>
  <c r="J912" i="31"/>
  <c r="J959" i="31"/>
  <c r="J1036" i="31"/>
  <c r="J1037" i="31"/>
  <c r="J1038" i="31"/>
  <c r="J1115" i="31"/>
  <c r="J1248" i="31"/>
  <c r="J1249" i="31"/>
  <c r="J1250" i="31"/>
  <c r="J1251" i="31"/>
  <c r="J1389" i="31"/>
  <c r="J1407" i="31"/>
  <c r="J1416" i="31"/>
  <c r="J1444" i="31"/>
  <c r="J348" i="31"/>
  <c r="J1252" i="31"/>
  <c r="J554" i="31"/>
  <c r="J555" i="31"/>
  <c r="J556" i="31"/>
  <c r="J222" i="31"/>
  <c r="J557" i="31"/>
  <c r="J298" i="31"/>
  <c r="J558" i="31"/>
  <c r="J559" i="31"/>
  <c r="J560" i="31"/>
  <c r="J561" i="31"/>
  <c r="J562" i="31"/>
  <c r="J563" i="31"/>
  <c r="J564" i="31"/>
  <c r="J1253" i="31"/>
  <c r="J565" i="31"/>
  <c r="J1254" i="31"/>
  <c r="J566" i="31"/>
  <c r="J1390" i="31"/>
  <c r="J567" i="31"/>
  <c r="J568" i="31"/>
  <c r="J569" i="31"/>
  <c r="J570" i="31"/>
  <c r="J571" i="31"/>
  <c r="J572" i="31"/>
  <c r="J573" i="31"/>
  <c r="J574" i="31"/>
  <c r="J893" i="31"/>
  <c r="J1477" i="31"/>
  <c r="J575" i="31"/>
  <c r="J576" i="31"/>
  <c r="J577" i="31"/>
  <c r="J578" i="31"/>
  <c r="J579" i="31"/>
  <c r="J1691" i="31"/>
  <c r="J580" i="31"/>
  <c r="J581" i="31"/>
  <c r="J582" i="31"/>
  <c r="J583" i="31"/>
  <c r="J584" i="31"/>
  <c r="J585" i="31"/>
  <c r="J586" i="31"/>
  <c r="J587" i="31"/>
  <c r="J588" i="31"/>
  <c r="J589" i="31"/>
  <c r="J590" i="31"/>
  <c r="J591" i="31"/>
  <c r="J592" i="31"/>
  <c r="J593" i="31"/>
  <c r="J594" i="31"/>
  <c r="J349" i="31"/>
  <c r="J595" i="31"/>
  <c r="J596" i="31"/>
  <c r="J350" i="31"/>
  <c r="J351" i="31"/>
  <c r="J778" i="31"/>
  <c r="J352" i="31"/>
  <c r="J597" i="31"/>
  <c r="J1167" i="31"/>
  <c r="J1168" i="31"/>
  <c r="J934" i="31"/>
  <c r="J1039" i="31"/>
  <c r="J598" i="31"/>
  <c r="J1478" i="31"/>
  <c r="J960" i="31"/>
  <c r="J135" i="31"/>
  <c r="J779" i="31"/>
  <c r="J599" i="31"/>
  <c r="J243" i="31"/>
  <c r="J52" i="31"/>
  <c r="J780" i="31"/>
  <c r="J600" i="31"/>
  <c r="J601" i="31"/>
  <c r="J868" i="31"/>
  <c r="J935" i="31"/>
  <c r="J1040" i="31"/>
  <c r="J1041" i="31"/>
  <c r="J1116" i="31"/>
  <c r="J1391" i="31"/>
  <c r="J1479" i="31"/>
  <c r="J53" i="31"/>
  <c r="J1480" i="31"/>
  <c r="J602" i="31"/>
  <c r="J180" i="31"/>
  <c r="J1345" i="31"/>
  <c r="J1346" i="31"/>
  <c r="J353" i="31"/>
  <c r="J354" i="31"/>
  <c r="J355" i="31"/>
  <c r="J833" i="31"/>
  <c r="J1042" i="31"/>
  <c r="J1347" i="31"/>
  <c r="J1549" i="31"/>
  <c r="J1596" i="31"/>
  <c r="J136" i="31"/>
  <c r="J853" i="31"/>
  <c r="J1348" i="31"/>
  <c r="J181" i="31"/>
  <c r="J259" i="31"/>
  <c r="J1422" i="31"/>
  <c r="J244" i="31"/>
  <c r="J245" i="31"/>
  <c r="J1255" i="31"/>
  <c r="J1256" i="31"/>
  <c r="J869" i="31"/>
  <c r="J1716" i="31"/>
  <c r="J299" i="31"/>
  <c r="J1101" i="31"/>
  <c r="J300" i="31"/>
  <c r="J870" i="31"/>
  <c r="J94" i="31"/>
  <c r="J1512" i="31"/>
  <c r="J1169" i="31"/>
  <c r="J781" i="31"/>
  <c r="J356" i="31"/>
  <c r="J603" i="31"/>
  <c r="J357" i="31"/>
  <c r="J604" i="31"/>
  <c r="J961" i="31"/>
  <c r="J782" i="31"/>
  <c r="J1445" i="31"/>
  <c r="J894" i="31"/>
  <c r="J301" i="31"/>
  <c r="J605" i="31"/>
  <c r="J606" i="31"/>
  <c r="J1102" i="31"/>
  <c r="J607" i="31"/>
  <c r="J358" i="31"/>
  <c r="J1535" i="31"/>
  <c r="J1550" i="31"/>
  <c r="J608" i="31"/>
  <c r="J1043" i="31"/>
  <c r="J1044" i="31"/>
  <c r="J1045" i="31"/>
  <c r="J609" i="31"/>
  <c r="J871" i="31"/>
  <c r="J883" i="31"/>
  <c r="J872" i="31"/>
  <c r="J1392" i="31"/>
  <c r="J610" i="31"/>
  <c r="J611" i="31"/>
  <c r="J1597" i="31"/>
  <c r="J359" i="31"/>
  <c r="J612" i="31"/>
  <c r="J613" i="31"/>
  <c r="J614" i="31"/>
  <c r="J615" i="31"/>
  <c r="J616" i="31"/>
  <c r="J617" i="31"/>
  <c r="J618" i="31"/>
  <c r="J1349" i="31"/>
  <c r="J54" i="31"/>
  <c r="J854" i="31"/>
  <c r="J1393" i="31"/>
  <c r="J1598" i="31"/>
  <c r="J55" i="31"/>
  <c r="J168" i="31"/>
  <c r="J360" i="31"/>
  <c r="J361" i="31"/>
  <c r="J362" i="31"/>
  <c r="J619" i="31"/>
  <c r="J783" i="31"/>
  <c r="J784" i="31"/>
  <c r="J855" i="31"/>
  <c r="J1170" i="31"/>
  <c r="J1446" i="31"/>
  <c r="J363" i="31"/>
  <c r="J785" i="31"/>
  <c r="J1536" i="31"/>
  <c r="J1046" i="31"/>
  <c r="J834" i="31"/>
  <c r="J786" i="31"/>
  <c r="J787" i="31"/>
  <c r="J364" i="31"/>
  <c r="J1481" i="31"/>
  <c r="J1646" i="31"/>
  <c r="J1394" i="31"/>
  <c r="J620" i="31"/>
  <c r="J873" i="31"/>
  <c r="J223" i="31"/>
  <c r="J621" i="31"/>
  <c r="J622" i="31"/>
  <c r="J623" i="31"/>
  <c r="J1103" i="31"/>
  <c r="J224" i="31"/>
  <c r="J182" i="31"/>
  <c r="J1692" i="31"/>
  <c r="J624" i="31"/>
  <c r="J1706" i="31"/>
  <c r="J95" i="31"/>
  <c r="J1447" i="31"/>
  <c r="J1563" i="31"/>
  <c r="J1717" i="31"/>
  <c r="J1564" i="31"/>
  <c r="J1693" i="31"/>
  <c r="J1257" i="31"/>
  <c r="J302" i="31"/>
  <c r="J1667" i="31"/>
  <c r="J303" i="31"/>
  <c r="J962" i="31"/>
  <c r="J625" i="31"/>
  <c r="J1482" i="31"/>
  <c r="J626" i="31"/>
  <c r="J56" i="31"/>
  <c r="J1537" i="31"/>
  <c r="J1551" i="31"/>
  <c r="J1047" i="31"/>
  <c r="J627" i="31"/>
  <c r="J1350" i="31"/>
  <c r="J835" i="31"/>
  <c r="J260" i="31"/>
  <c r="J365" i="31"/>
  <c r="J1483" i="31"/>
  <c r="J1484" i="31"/>
  <c r="J1485" i="31"/>
  <c r="J183" i="31"/>
  <c r="J628" i="31"/>
  <c r="J836" i="31"/>
  <c r="J856" i="31"/>
  <c r="J184" i="31"/>
  <c r="J629" i="31"/>
  <c r="J1423" i="31"/>
  <c r="J1048" i="31"/>
  <c r="J1707" i="31"/>
  <c r="J1448" i="31"/>
  <c r="J225" i="31"/>
  <c r="J1513" i="31"/>
  <c r="J936" i="31"/>
  <c r="J226" i="31"/>
  <c r="J913" i="31"/>
  <c r="J1117" i="31"/>
  <c r="J227" i="31"/>
  <c r="J246" i="31"/>
  <c r="J837" i="31"/>
  <c r="J1118" i="31"/>
  <c r="J1449" i="31"/>
  <c r="J1486" i="31"/>
  <c r="J1599" i="31"/>
  <c r="J1600" i="31"/>
  <c r="J1552" i="31"/>
  <c r="J1408" i="31"/>
  <c r="J937" i="31"/>
  <c r="J1553" i="31"/>
  <c r="J1487" i="31"/>
  <c r="J788" i="31"/>
  <c r="J1049" i="31"/>
  <c r="J1351" i="31"/>
  <c r="J630" i="31"/>
  <c r="J1488" i="31"/>
  <c r="J1647" i="31"/>
  <c r="J838" i="31"/>
  <c r="J963" i="31"/>
  <c r="J1050" i="31"/>
  <c r="J1708" i="31"/>
  <c r="J366" i="31"/>
  <c r="J631" i="31"/>
  <c r="J154" i="31"/>
  <c r="J632" i="31"/>
  <c r="J1352" i="31"/>
  <c r="J1104" i="31"/>
  <c r="J895" i="31"/>
  <c r="J633" i="31"/>
  <c r="J1258" i="31"/>
  <c r="J634" i="31"/>
  <c r="J228" i="31"/>
  <c r="J635" i="31"/>
  <c r="J304" i="31"/>
  <c r="J1514" i="31"/>
  <c r="J1409" i="31"/>
  <c r="J1259" i="31"/>
  <c r="J1601" i="31"/>
  <c r="J789" i="31"/>
  <c r="J261" i="31"/>
  <c r="J1515" i="31"/>
  <c r="J636" i="31"/>
  <c r="J1668" i="31"/>
  <c r="J1260" i="31"/>
  <c r="J57" i="31"/>
  <c r="J58" i="31"/>
  <c r="J1261" i="31"/>
  <c r="J964" i="31"/>
  <c r="J1565" i="31"/>
  <c r="J1602" i="31"/>
  <c r="J1105" i="31"/>
  <c r="J1538" i="31"/>
  <c r="J1603" i="31"/>
  <c r="J1604" i="31"/>
  <c r="J1051" i="31"/>
  <c r="J1539" i="31"/>
  <c r="J965" i="31"/>
  <c r="J1450" i="31"/>
  <c r="J1669" i="31"/>
  <c r="J637" i="31"/>
  <c r="J305" i="31"/>
  <c r="J1451" i="31"/>
  <c r="J1262" i="31"/>
  <c r="J1682" i="31"/>
  <c r="J1540" i="31"/>
  <c r="J1648" i="31"/>
  <c r="J1424" i="31"/>
  <c r="J638" i="31"/>
  <c r="J790" i="31"/>
  <c r="J1052" i="31"/>
  <c r="J306" i="31"/>
  <c r="J367" i="31"/>
  <c r="J1649" i="31"/>
  <c r="J1053" i="31"/>
  <c r="J1054" i="31"/>
  <c r="J1055" i="31"/>
  <c r="J1056" i="31"/>
  <c r="J1057" i="31"/>
  <c r="J307" i="31"/>
  <c r="J247" i="31"/>
  <c r="J639" i="31"/>
  <c r="J857" i="31"/>
  <c r="J1171" i="31"/>
  <c r="J1425" i="31"/>
  <c r="J1709" i="31"/>
  <c r="J640" i="31"/>
  <c r="J1058" i="31"/>
  <c r="J1489" i="31"/>
  <c r="J155" i="31"/>
  <c r="J1353" i="31"/>
  <c r="J262" i="31"/>
  <c r="J839" i="31"/>
  <c r="J1694" i="31"/>
  <c r="J966" i="31"/>
  <c r="J1541" i="31"/>
  <c r="J914" i="31"/>
  <c r="J641" i="31"/>
  <c r="J1718" i="31"/>
  <c r="J642" i="31"/>
  <c r="J1354" i="31"/>
  <c r="J1710" i="31"/>
  <c r="J1172" i="31"/>
  <c r="J884" i="31"/>
  <c r="J1605" i="31"/>
  <c r="J643" i="31"/>
  <c r="J1059" i="31"/>
  <c r="J1060" i="31"/>
  <c r="J1452" i="31"/>
  <c r="J1670" i="31"/>
  <c r="J1542" i="31"/>
  <c r="J1355" i="31"/>
  <c r="J1490" i="31"/>
  <c r="J137" i="31"/>
  <c r="J1263" i="31"/>
  <c r="J644" i="31"/>
  <c r="J1566" i="31"/>
  <c r="J1719" i="31"/>
  <c r="J1417" i="31"/>
  <c r="J1683" i="31"/>
  <c r="J169" i="31"/>
  <c r="J1061" i="31"/>
  <c r="J1264" i="31"/>
  <c r="J1606" i="31"/>
  <c r="J1607" i="31"/>
  <c r="J1671" i="31"/>
  <c r="J1265" i="31"/>
  <c r="J308" i="31"/>
  <c r="J59" i="31"/>
  <c r="J858" i="31"/>
  <c r="J60" i="31"/>
  <c r="J938" i="31"/>
  <c r="J263" i="31"/>
  <c r="J645" i="31"/>
  <c r="J1356" i="31"/>
  <c r="J1266" i="31"/>
  <c r="J1062" i="31"/>
  <c r="J874" i="31"/>
  <c r="J1695" i="31"/>
  <c r="J61" i="31"/>
  <c r="J967" i="31"/>
  <c r="J1063" i="31"/>
  <c r="J1608" i="31"/>
  <c r="J1106" i="31"/>
  <c r="J1357" i="31"/>
  <c r="J1358" i="31"/>
  <c r="J1267" i="31"/>
  <c r="J229" i="31"/>
  <c r="J1491" i="31"/>
  <c r="J939" i="31"/>
  <c r="J138" i="31"/>
  <c r="J968" i="31"/>
  <c r="J1268" i="31"/>
  <c r="J1269" i="31"/>
  <c r="J896" i="31"/>
  <c r="J1492" i="31"/>
  <c r="J139" i="31"/>
  <c r="J62" i="31"/>
  <c r="J1359" i="31"/>
  <c r="J646" i="31"/>
  <c r="J647" i="31"/>
  <c r="J368" i="31"/>
  <c r="J840" i="31"/>
  <c r="J63" i="31"/>
  <c r="J96" i="31"/>
  <c r="J156" i="31"/>
  <c r="J969" i="31"/>
  <c r="J1107" i="31"/>
  <c r="J1395" i="31"/>
  <c r="J1418" i="31"/>
  <c r="J1554" i="31"/>
  <c r="J1270" i="31"/>
  <c r="J1360" i="31"/>
  <c r="J1064" i="31"/>
  <c r="J64" i="31"/>
  <c r="J140" i="31"/>
  <c r="J970" i="31"/>
  <c r="J1426" i="31"/>
  <c r="J841" i="31"/>
  <c r="J369" i="31"/>
  <c r="J791" i="31"/>
  <c r="J1427" i="31"/>
  <c r="J1428" i="31"/>
  <c r="J309" i="31"/>
  <c r="J648" i="31"/>
  <c r="J1271" i="31"/>
  <c r="J1065" i="31"/>
  <c r="J1272" i="31"/>
  <c r="J170" i="31"/>
  <c r="J111" i="31"/>
  <c r="J1609" i="31"/>
  <c r="J1696" i="31"/>
  <c r="J112" i="31"/>
  <c r="J1066" i="31"/>
  <c r="J1610" i="31"/>
  <c r="J1672" i="31"/>
  <c r="J370" i="31"/>
  <c r="J1567" i="31"/>
  <c r="J171" i="31"/>
  <c r="J1684" i="31"/>
  <c r="J1493" i="31"/>
  <c r="J1516" i="31"/>
  <c r="J885" i="31"/>
  <c r="J1555" i="31"/>
  <c r="J310" i="31"/>
  <c r="J1429" i="31"/>
  <c r="J792" i="31"/>
  <c r="J1430" i="31"/>
  <c r="J1494" i="31"/>
  <c r="J172" i="31"/>
  <c r="J1673" i="31"/>
  <c r="J897" i="31"/>
  <c r="J264" i="31"/>
  <c r="J1273" i="31"/>
  <c r="J1274" i="31"/>
  <c r="J649" i="31"/>
  <c r="J1119" i="31"/>
  <c r="J1361" i="31"/>
  <c r="J1611" i="31"/>
  <c r="J97" i="31"/>
  <c r="J265" i="31"/>
  <c r="J1495" i="31"/>
  <c r="J650" i="31"/>
  <c r="J898" i="31"/>
  <c r="J1612" i="31"/>
  <c r="J793" i="31"/>
  <c r="J1528" i="31"/>
  <c r="J940" i="31"/>
  <c r="J1674" i="31"/>
  <c r="J1108" i="31"/>
  <c r="J1067" i="31"/>
  <c r="J886" i="31"/>
  <c r="J1650" i="31"/>
  <c r="J1453" i="31"/>
  <c r="J65" i="31"/>
  <c r="J1431" i="31"/>
  <c r="J971" i="31"/>
  <c r="J98" i="31"/>
  <c r="J1543" i="31"/>
  <c r="J794" i="31"/>
  <c r="J1675" i="31"/>
  <c r="J1173" i="31"/>
  <c r="J66" i="31"/>
  <c r="J113" i="31"/>
  <c r="J842" i="31"/>
  <c r="J141" i="31"/>
  <c r="J1362" i="31"/>
  <c r="J1720" i="31"/>
  <c r="J311" i="31"/>
  <c r="J157" i="31"/>
  <c r="J875" i="31"/>
  <c r="J1613" i="31"/>
  <c r="J1068" i="31"/>
  <c r="J876" i="31"/>
  <c r="J248" i="31"/>
  <c r="J1517" i="31"/>
  <c r="J67" i="31"/>
  <c r="J158" i="31"/>
  <c r="J173" i="31"/>
  <c r="J312" i="31"/>
  <c r="J371" i="31"/>
  <c r="J651" i="31"/>
  <c r="J68" i="31"/>
  <c r="J843" i="31"/>
  <c r="J877" i="31"/>
  <c r="J915" i="31"/>
  <c r="J972" i="31"/>
  <c r="J1120" i="31"/>
  <c r="J1174" i="31"/>
  <c r="J1275" i="31"/>
  <c r="J1276" i="31"/>
  <c r="J1277" i="31"/>
  <c r="J899" i="31"/>
  <c r="J1363" i="31"/>
  <c r="J1454" i="31"/>
  <c r="J1685" i="31"/>
  <c r="J795" i="31"/>
  <c r="J1711" i="31"/>
  <c r="J652" i="31"/>
  <c r="J1109" i="31"/>
  <c r="J372" i="31"/>
  <c r="J373" i="31"/>
  <c r="J1175" i="31"/>
  <c r="J916" i="31"/>
  <c r="J653" i="31"/>
  <c r="J973" i="31"/>
  <c r="J1455" i="31"/>
  <c r="J1496" i="31"/>
  <c r="J1697" i="31"/>
  <c r="J1069" i="31"/>
  <c r="J1556" i="31"/>
  <c r="J1278" i="31"/>
  <c r="J917" i="31"/>
  <c r="J1568" i="31"/>
  <c r="J1544" i="31"/>
  <c r="J1410" i="31"/>
  <c r="J1279" i="31"/>
  <c r="J654" i="31"/>
  <c r="J941" i="31"/>
  <c r="J974" i="31"/>
  <c r="J69" i="31"/>
  <c r="J796" i="31"/>
  <c r="J70" i="31"/>
  <c r="J1651" i="31"/>
  <c r="J1497" i="31"/>
  <c r="J1364" i="31"/>
  <c r="J1070" i="31"/>
  <c r="J313" i="31"/>
  <c r="J1176" i="31"/>
  <c r="J1652" i="31"/>
  <c r="J374" i="31"/>
  <c r="J797" i="31"/>
  <c r="J1456" i="31"/>
  <c r="J1614" i="31"/>
  <c r="J1365" i="31"/>
  <c r="J1280" i="31"/>
  <c r="J1281" i="31"/>
  <c r="J142" i="31"/>
  <c r="J1177" i="31"/>
  <c r="J314" i="31"/>
  <c r="J655" i="31"/>
  <c r="J249" i="31"/>
  <c r="J656" i="31"/>
  <c r="J71" i="31"/>
  <c r="J72" i="31"/>
  <c r="J1396" i="31"/>
  <c r="J844" i="31"/>
  <c r="J174" i="31"/>
  <c r="J1282" i="31"/>
  <c r="J230" i="31"/>
  <c r="J657" i="31"/>
  <c r="J1397" i="31"/>
  <c r="J658" i="31"/>
  <c r="J159" i="31"/>
  <c r="J1071" i="31"/>
  <c r="J160" i="31"/>
  <c r="J887" i="31"/>
  <c r="J659" i="31"/>
  <c r="J1518" i="31"/>
  <c r="J942" i="31"/>
  <c r="J975" i="31"/>
  <c r="J798" i="31"/>
  <c r="J799" i="31"/>
  <c r="J1615" i="31"/>
  <c r="J1178" i="31"/>
  <c r="J660" i="31"/>
  <c r="J315" i="31"/>
  <c r="J918" i="31"/>
  <c r="J266" i="31"/>
  <c r="J943" i="31"/>
  <c r="J1616" i="31"/>
  <c r="J800" i="31"/>
  <c r="J185" i="31"/>
  <c r="J1283" i="31"/>
  <c r="J1419" i="31"/>
  <c r="J1179" i="31"/>
  <c r="J661" i="31"/>
  <c r="J662" i="31"/>
  <c r="J919" i="31"/>
  <c r="J663" i="31"/>
  <c r="J801" i="31"/>
  <c r="J231" i="31"/>
  <c r="J73" i="31"/>
  <c r="J1398" i="31"/>
  <c r="J664" i="31"/>
  <c r="J802" i="31"/>
  <c r="J316" i="31"/>
  <c r="J665" i="31"/>
  <c r="J1399" i="31"/>
  <c r="J1457" i="31"/>
  <c r="J1635" i="31"/>
  <c r="J1072" i="31"/>
  <c r="J1366" i="31"/>
  <c r="J976" i="31"/>
  <c r="J803" i="31"/>
  <c r="J375" i="31"/>
  <c r="J666" i="31"/>
  <c r="J804" i="31"/>
  <c r="J376" i="31"/>
  <c r="J1498" i="31"/>
  <c r="J1400" i="31"/>
  <c r="J74" i="31"/>
  <c r="J267" i="31"/>
  <c r="J232" i="31"/>
  <c r="J1367" i="31"/>
  <c r="J667" i="31"/>
  <c r="J1569" i="31"/>
  <c r="J186" i="31"/>
  <c r="J668" i="31"/>
  <c r="J920" i="31"/>
  <c r="J1073" i="31"/>
  <c r="J921" i="31"/>
  <c r="J669" i="31"/>
  <c r="J670" i="31"/>
  <c r="J1686" i="31"/>
  <c r="J1284" i="31"/>
  <c r="J922" i="31"/>
  <c r="J1180" i="31"/>
  <c r="J900" i="31"/>
  <c r="J1617" i="31"/>
  <c r="J99" i="31"/>
  <c r="J1499" i="31"/>
  <c r="J1698" i="31"/>
  <c r="J671" i="31"/>
  <c r="J1618" i="31"/>
  <c r="J143" i="31"/>
  <c r="J805" i="31"/>
  <c r="J901" i="31"/>
  <c r="J317" i="31"/>
  <c r="J1121" i="31"/>
  <c r="J1181" i="31"/>
  <c r="J1122" i="31"/>
  <c r="J1123" i="31"/>
  <c r="J1368" i="31"/>
  <c r="J1619" i="31"/>
  <c r="J806" i="31"/>
  <c r="J1285" i="31"/>
  <c r="J75" i="31"/>
  <c r="J859" i="31"/>
  <c r="J268" i="31"/>
  <c r="J807" i="31"/>
  <c r="J672" i="31"/>
  <c r="J1074" i="31"/>
  <c r="J673" i="31"/>
  <c r="J1519" i="31"/>
  <c r="J269" i="31"/>
  <c r="J318" i="31"/>
  <c r="J674" i="31"/>
  <c r="J1286" i="31"/>
  <c r="J250" i="31"/>
  <c r="J319" i="31"/>
  <c r="J675" i="31"/>
  <c r="J676" i="31"/>
  <c r="J677" i="31"/>
  <c r="J678" i="31"/>
  <c r="J187" i="31"/>
  <c r="J144" i="31"/>
  <c r="J679" i="31"/>
  <c r="J377" i="31"/>
  <c r="J1620" i="31"/>
  <c r="J808" i="31"/>
  <c r="J76" i="31"/>
  <c r="J1075" i="31"/>
  <c r="J1182" i="31"/>
  <c r="J680" i="31"/>
  <c r="J681" i="31"/>
  <c r="J378" i="31"/>
  <c r="J1369" i="31"/>
  <c r="J1183" i="31"/>
  <c r="J233" i="31"/>
  <c r="J682" i="31"/>
  <c r="J1721" i="31"/>
  <c r="J234" i="31"/>
  <c r="J161" i="31"/>
  <c r="J683" i="31"/>
  <c r="J923" i="31"/>
  <c r="J1557" i="31"/>
  <c r="J977" i="31"/>
  <c r="J379" i="31"/>
  <c r="J684" i="31"/>
  <c r="J878" i="31"/>
  <c r="J1076" i="31"/>
  <c r="J1184" i="31"/>
  <c r="J685" i="31"/>
  <c r="J1077" i="31"/>
  <c r="J380" i="31"/>
  <c r="J1287" i="31"/>
  <c r="J686" i="31"/>
  <c r="J687" i="31"/>
  <c r="J320" i="31"/>
  <c r="J688" i="31"/>
  <c r="J809" i="31"/>
  <c r="J270" i="31"/>
  <c r="J924" i="31"/>
  <c r="J689" i="31"/>
  <c r="J978" i="31"/>
  <c r="J1185" i="31"/>
  <c r="J1186" i="31"/>
  <c r="J944" i="31"/>
  <c r="J145" i="31"/>
  <c r="J1078" i="31"/>
  <c r="J77" i="31"/>
  <c r="J321" i="31"/>
  <c r="J146" i="31"/>
  <c r="J1621" i="31"/>
  <c r="J1401" i="31"/>
  <c r="J1636" i="31"/>
  <c r="J1622" i="31"/>
  <c r="J690" i="31"/>
  <c r="J691" i="31"/>
  <c r="J271" i="31"/>
  <c r="J692" i="31"/>
  <c r="J322" i="31"/>
  <c r="J693" i="31"/>
  <c r="J694" i="31"/>
  <c r="J1411" i="31"/>
  <c r="J845" i="31"/>
  <c r="J78" i="31"/>
  <c r="J381" i="31"/>
  <c r="J888" i="31"/>
  <c r="J1288" i="31"/>
  <c r="J810" i="31"/>
  <c r="J1370" i="31"/>
  <c r="J1289" i="31"/>
  <c r="J945" i="31"/>
  <c r="J1687" i="31"/>
  <c r="J811" i="31"/>
  <c r="J695" i="31"/>
  <c r="J1290" i="31"/>
  <c r="J696" i="31"/>
  <c r="J1623" i="31"/>
  <c r="J697" i="31"/>
  <c r="J382" i="31"/>
  <c r="J946" i="31"/>
  <c r="J1291" i="31"/>
  <c r="J698" i="31"/>
  <c r="J699" i="31"/>
  <c r="J700" i="31"/>
  <c r="J383" i="31"/>
  <c r="J79" i="31"/>
  <c r="J1079" i="31"/>
  <c r="J162" i="31"/>
  <c r="J1187" i="31"/>
  <c r="J1371" i="31"/>
  <c r="J701" i="31"/>
  <c r="J702" i="31"/>
  <c r="J1372" i="31"/>
  <c r="J272" i="31"/>
  <c r="J384" i="31"/>
  <c r="J703" i="31"/>
  <c r="J704" i="31"/>
  <c r="J1110" i="31"/>
  <c r="J385" i="31"/>
  <c r="J705" i="31"/>
  <c r="J1653" i="31"/>
  <c r="J1292" i="31"/>
  <c r="J812" i="31"/>
  <c r="J1458" i="31"/>
  <c r="J1624" i="31"/>
  <c r="J386" i="31"/>
  <c r="J706" i="31"/>
  <c r="J1373" i="31"/>
  <c r="J707" i="31"/>
  <c r="J1080" i="31"/>
  <c r="J251" i="31"/>
  <c r="J708" i="31"/>
  <c r="J1188" i="31"/>
  <c r="J273" i="31"/>
  <c r="J1081" i="31"/>
  <c r="J1520" i="31"/>
  <c r="J813" i="31"/>
  <c r="J1625" i="31"/>
  <c r="J709" i="31"/>
  <c r="J1626" i="31"/>
  <c r="J80" i="31"/>
  <c r="J1627" i="31"/>
  <c r="J1082" i="31"/>
  <c r="J1293" i="31"/>
  <c r="J1083" i="31"/>
  <c r="J710" i="31"/>
  <c r="J1294" i="31"/>
  <c r="J147" i="31"/>
  <c r="J100" i="31"/>
  <c r="J814" i="31"/>
  <c r="J148" i="31"/>
  <c r="J1295" i="31"/>
  <c r="J1296" i="31"/>
  <c r="J711" i="31"/>
  <c r="J979" i="31"/>
  <c r="J1189" i="31"/>
  <c r="J1500" i="31"/>
  <c r="J1637" i="31"/>
  <c r="J1084" i="31"/>
  <c r="J712" i="31"/>
  <c r="J387" i="31"/>
  <c r="J815" i="31"/>
  <c r="J713" i="31"/>
  <c r="J1124" i="31"/>
  <c r="J1297" i="31"/>
  <c r="J714" i="31"/>
  <c r="J715" i="31"/>
  <c r="J716" i="31"/>
  <c r="J1374" i="31"/>
  <c r="J816" i="31"/>
  <c r="J846" i="31"/>
  <c r="J163" i="31"/>
  <c r="J717" i="31"/>
  <c r="J1432" i="31"/>
  <c r="J1501" i="31"/>
  <c r="J323" i="31"/>
  <c r="J817" i="31"/>
  <c r="J718" i="31"/>
  <c r="J388" i="31"/>
  <c r="J389" i="31"/>
  <c r="J719" i="31"/>
  <c r="J720" i="31"/>
  <c r="J721" i="31"/>
  <c r="J1722" i="31"/>
  <c r="J1298" i="31"/>
  <c r="J722" i="31"/>
  <c r="J860" i="31"/>
  <c r="J1402" i="31"/>
  <c r="J1403" i="31"/>
  <c r="J723" i="31"/>
  <c r="J818" i="31"/>
  <c r="J1521" i="31"/>
  <c r="J390" i="31"/>
  <c r="J1522" i="31"/>
  <c r="J1190" i="31"/>
  <c r="J391" i="31"/>
  <c r="J724" i="31"/>
  <c r="J980" i="31"/>
  <c r="J819" i="31"/>
  <c r="J725" i="31"/>
  <c r="J1502" i="31"/>
  <c r="J81" i="31"/>
  <c r="J1299" i="31"/>
  <c r="J1191" i="31"/>
  <c r="J1192" i="31"/>
  <c r="J947" i="31"/>
  <c r="J726" i="31"/>
  <c r="J82" i="31"/>
  <c r="J324" i="31"/>
  <c r="J1193" i="31"/>
  <c r="J1628" i="31"/>
  <c r="J1300" i="31"/>
  <c r="J1301" i="31"/>
  <c r="J1433" i="31"/>
  <c r="J1194" i="31"/>
  <c r="J1302" i="31"/>
  <c r="J392" i="31"/>
  <c r="J847" i="31"/>
  <c r="J1195" i="31"/>
  <c r="J727" i="31"/>
  <c r="J1375" i="31"/>
  <c r="J1629" i="31"/>
  <c r="J820" i="31"/>
  <c r="J728" i="31"/>
  <c r="J821" i="31"/>
  <c r="J1085" i="31"/>
  <c r="J1376" i="31"/>
  <c r="J1303" i="31"/>
  <c r="J925" i="31"/>
  <c r="J981" i="31"/>
  <c r="J1086" i="31"/>
  <c r="J325" i="31"/>
  <c r="J1377" i="31"/>
  <c r="J982" i="31"/>
  <c r="J1378" i="31"/>
  <c r="J393" i="31"/>
  <c r="J1087" i="31"/>
  <c r="J1723" i="31"/>
  <c r="J983" i="31"/>
  <c r="J1088" i="31"/>
  <c r="J1196" i="31"/>
  <c r="J394" i="31"/>
  <c r="J729" i="31"/>
  <c r="J848" i="31"/>
  <c r="J1304" i="31"/>
  <c r="J235" i="31"/>
  <c r="J1089" i="31"/>
  <c r="J1197" i="31"/>
  <c r="J730" i="31"/>
  <c r="J1198" i="31"/>
  <c r="J274" i="31"/>
  <c r="J1090" i="31"/>
  <c r="J1654" i="31"/>
  <c r="J395" i="31"/>
  <c r="J731" i="31"/>
  <c r="J188" i="31"/>
  <c r="J83" i="31"/>
  <c r="J1630" i="31"/>
  <c r="J732" i="31"/>
  <c r="J1305" i="31"/>
  <c r="J114" i="31"/>
  <c r="J902" i="31"/>
  <c r="J1379" i="31"/>
  <c r="J1380" i="31"/>
  <c r="J1111" i="31"/>
  <c r="J1306" i="31"/>
  <c r="J948" i="31"/>
  <c r="J849" i="31"/>
  <c r="J1638" i="31"/>
  <c r="J984" i="31"/>
  <c r="J985" i="31"/>
  <c r="J879" i="31"/>
  <c r="J733" i="31"/>
  <c r="J1412" i="31"/>
  <c r="J1091" i="31"/>
  <c r="J1125" i="31"/>
  <c r="J149" i="31"/>
  <c r="J734" i="31"/>
  <c r="J84" i="31"/>
  <c r="J986" i="31"/>
  <c r="J1307" i="31"/>
  <c r="J1092" i="31"/>
  <c r="J1308" i="31"/>
  <c r="J1309" i="31"/>
  <c r="J85" i="31"/>
  <c r="J1199" i="31"/>
  <c r="J1093" i="31"/>
  <c r="J1094" i="31"/>
  <c r="J1413" i="31"/>
  <c r="J949" i="31"/>
  <c r="J822" i="31"/>
  <c r="J823" i="31"/>
  <c r="J987" i="31"/>
  <c r="J1310" i="31"/>
  <c r="J1200" i="31"/>
  <c r="J326" i="31"/>
  <c r="J735" i="31"/>
  <c r="J736" i="31"/>
  <c r="C396" i="31"/>
  <c r="J396" i="29" l="1"/>
  <c r="J737" i="29"/>
  <c r="J1201" i="29"/>
  <c r="J1202" i="29"/>
  <c r="J738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86" i="29"/>
  <c r="J87" i="29"/>
  <c r="J101" i="29"/>
  <c r="J115" i="29"/>
  <c r="J116" i="29"/>
  <c r="J117" i="29"/>
  <c r="J118" i="29"/>
  <c r="J119" i="29"/>
  <c r="J120" i="29"/>
  <c r="J121" i="29"/>
  <c r="J122" i="29"/>
  <c r="J123" i="29"/>
  <c r="J124" i="29"/>
  <c r="J150" i="29"/>
  <c r="J151" i="29"/>
  <c r="J164" i="29"/>
  <c r="J165" i="29"/>
  <c r="J166" i="29"/>
  <c r="J167" i="29"/>
  <c r="J175" i="29"/>
  <c r="J189" i="29"/>
  <c r="J190" i="29"/>
  <c r="J191" i="29"/>
  <c r="J192" i="29"/>
  <c r="J193" i="29"/>
  <c r="J194" i="29"/>
  <c r="J195" i="29"/>
  <c r="J236" i="29"/>
  <c r="J237" i="29"/>
  <c r="J252" i="29"/>
  <c r="J253" i="29"/>
  <c r="J254" i="29"/>
  <c r="J275" i="29"/>
  <c r="J327" i="29"/>
  <c r="J328" i="29"/>
  <c r="J329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739" i="29"/>
  <c r="J740" i="29"/>
  <c r="J824" i="29"/>
  <c r="J825" i="29"/>
  <c r="J826" i="29"/>
  <c r="J827" i="29"/>
  <c r="J850" i="29"/>
  <c r="J851" i="29"/>
  <c r="J861" i="29"/>
  <c r="J862" i="29"/>
  <c r="J880" i="29"/>
  <c r="J881" i="29"/>
  <c r="J889" i="29"/>
  <c r="J890" i="29"/>
  <c r="J903" i="29"/>
  <c r="J904" i="29"/>
  <c r="J905" i="29"/>
  <c r="J906" i="29"/>
  <c r="J907" i="29"/>
  <c r="J908" i="29"/>
  <c r="J926" i="29"/>
  <c r="J927" i="29"/>
  <c r="J950" i="29"/>
  <c r="J951" i="29"/>
  <c r="J952" i="29"/>
  <c r="J988" i="29"/>
  <c r="J989" i="29"/>
  <c r="J990" i="29"/>
  <c r="J991" i="29"/>
  <c r="J992" i="29"/>
  <c r="J993" i="29"/>
  <c r="J994" i="29"/>
  <c r="J995" i="29"/>
  <c r="J996" i="29"/>
  <c r="J997" i="29"/>
  <c r="J998" i="29"/>
  <c r="J999" i="29"/>
  <c r="J1000" i="29"/>
  <c r="J1095" i="29"/>
  <c r="J1096" i="29"/>
  <c r="J1112" i="29"/>
  <c r="J1113" i="29"/>
  <c r="J1114" i="29"/>
  <c r="J1126" i="29"/>
  <c r="J1127" i="29"/>
  <c r="J1128" i="29"/>
  <c r="J1129" i="29"/>
  <c r="J1130" i="29"/>
  <c r="J1131" i="29"/>
  <c r="J1132" i="29"/>
  <c r="J1133" i="29"/>
  <c r="J1134" i="29"/>
  <c r="J1135" i="29"/>
  <c r="J1136" i="29"/>
  <c r="J1137" i="29"/>
  <c r="J1138" i="29"/>
  <c r="J1139" i="29"/>
  <c r="J1140" i="29"/>
  <c r="J1141" i="29"/>
  <c r="J1203" i="29"/>
  <c r="J1001" i="29"/>
  <c r="J1142" i="29"/>
  <c r="J1143" i="29"/>
  <c r="J1144" i="29"/>
  <c r="J1204" i="29"/>
  <c r="J1205" i="29"/>
  <c r="J1206" i="29"/>
  <c r="J1207" i="29"/>
  <c r="J1208" i="29"/>
  <c r="J1311" i="29"/>
  <c r="J1312" i="29"/>
  <c r="J1313" i="29"/>
  <c r="J1314" i="29"/>
  <c r="J1315" i="29"/>
  <c r="J1316" i="29"/>
  <c r="J1317" i="29"/>
  <c r="J1318" i="29"/>
  <c r="J1319" i="29"/>
  <c r="J1320" i="29"/>
  <c r="J1381" i="29"/>
  <c r="J1382" i="29"/>
  <c r="J1404" i="29"/>
  <c r="J1414" i="29"/>
  <c r="J1415" i="29"/>
  <c r="J1420" i="29"/>
  <c r="J1421" i="29"/>
  <c r="J1434" i="29"/>
  <c r="J1435" i="29"/>
  <c r="J1436" i="29"/>
  <c r="J1459" i="29"/>
  <c r="J1460" i="29"/>
  <c r="J1503" i="29"/>
  <c r="J1504" i="29"/>
  <c r="J1505" i="29"/>
  <c r="J1523" i="29"/>
  <c r="J1524" i="29"/>
  <c r="J1525" i="29"/>
  <c r="J1529" i="29"/>
  <c r="J1530" i="29"/>
  <c r="J1545" i="29"/>
  <c r="J1546" i="29"/>
  <c r="J1547" i="29"/>
  <c r="J1558" i="29"/>
  <c r="J1559" i="29"/>
  <c r="J1560" i="29"/>
  <c r="J1570" i="29"/>
  <c r="J1571" i="29"/>
  <c r="J1572" i="29"/>
  <c r="J1573" i="29"/>
  <c r="J1574" i="29"/>
  <c r="J1631" i="29"/>
  <c r="J1632" i="29"/>
  <c r="J1639" i="29"/>
  <c r="J1640" i="29"/>
  <c r="J1641" i="29"/>
  <c r="J1655" i="29"/>
  <c r="J1656" i="29"/>
  <c r="J1657" i="29"/>
  <c r="J1676" i="29"/>
  <c r="J1677" i="29"/>
  <c r="J1678" i="29"/>
  <c r="J1679" i="29"/>
  <c r="J1688" i="29"/>
  <c r="J1689" i="29"/>
  <c r="J1699" i="29"/>
  <c r="J1700" i="29"/>
  <c r="J1701" i="29"/>
  <c r="J1702" i="29"/>
  <c r="J1712" i="29"/>
  <c r="J1713" i="29"/>
  <c r="J31" i="29"/>
  <c r="J176" i="29"/>
  <c r="J255" i="29"/>
  <c r="J256" i="29"/>
  <c r="J415" i="29"/>
  <c r="J741" i="29"/>
  <c r="J742" i="29"/>
  <c r="J863" i="29"/>
  <c r="J891" i="29"/>
  <c r="J928" i="29"/>
  <c r="J1002" i="29"/>
  <c r="J1003" i="29"/>
  <c r="J1004" i="29"/>
  <c r="J1005" i="29"/>
  <c r="J1006" i="29"/>
  <c r="J1145" i="29"/>
  <c r="J1146" i="29"/>
  <c r="J1147" i="29"/>
  <c r="J1209" i="29"/>
  <c r="J1210" i="29"/>
  <c r="J1211" i="29"/>
  <c r="J1212" i="29"/>
  <c r="J1213" i="29"/>
  <c r="J1214" i="29"/>
  <c r="J1321" i="29"/>
  <c r="J1322" i="29"/>
  <c r="J1323" i="29"/>
  <c r="J1324" i="29"/>
  <c r="J1383" i="29"/>
  <c r="J1405" i="29"/>
  <c r="J1461" i="29"/>
  <c r="J1506" i="29"/>
  <c r="J1507" i="29"/>
  <c r="J1561" i="29"/>
  <c r="J1575" i="29"/>
  <c r="J1576" i="29"/>
  <c r="J1577" i="29"/>
  <c r="J1642" i="29"/>
  <c r="J1658" i="29"/>
  <c r="J32" i="29"/>
  <c r="J33" i="29"/>
  <c r="J34" i="29"/>
  <c r="J35" i="29"/>
  <c r="J36" i="29"/>
  <c r="J37" i="29"/>
  <c r="J38" i="29"/>
  <c r="J39" i="29"/>
  <c r="J40" i="29"/>
  <c r="J41" i="29"/>
  <c r="J42" i="29"/>
  <c r="J88" i="29"/>
  <c r="J89" i="29"/>
  <c r="J90" i="29"/>
  <c r="J91" i="29"/>
  <c r="J92" i="29"/>
  <c r="J102" i="29"/>
  <c r="J103" i="29"/>
  <c r="J104" i="29"/>
  <c r="J105" i="29"/>
  <c r="J125" i="29"/>
  <c r="J126" i="29"/>
  <c r="J127" i="29"/>
  <c r="J128" i="29"/>
  <c r="J129" i="29"/>
  <c r="J130" i="29"/>
  <c r="J131" i="29"/>
  <c r="J132" i="29"/>
  <c r="J152" i="29"/>
  <c r="J177" i="29"/>
  <c r="J178" i="29"/>
  <c r="J196" i="29"/>
  <c r="J197" i="29"/>
  <c r="J198" i="29"/>
  <c r="J238" i="29"/>
  <c r="J239" i="29"/>
  <c r="J240" i="29"/>
  <c r="J257" i="29"/>
  <c r="J258" i="29"/>
  <c r="J276" i="29"/>
  <c r="J277" i="29"/>
  <c r="J278" i="29"/>
  <c r="J279" i="29"/>
  <c r="J280" i="29"/>
  <c r="J281" i="29"/>
  <c r="J282" i="29"/>
  <c r="J416" i="29"/>
  <c r="J283" i="29"/>
  <c r="J284" i="29"/>
  <c r="J285" i="29"/>
  <c r="J286" i="29"/>
  <c r="J743" i="29"/>
  <c r="J330" i="29"/>
  <c r="J331" i="29"/>
  <c r="J332" i="29"/>
  <c r="J333" i="29"/>
  <c r="J334" i="29"/>
  <c r="J335" i="29"/>
  <c r="J336" i="29"/>
  <c r="J337" i="29"/>
  <c r="J417" i="29"/>
  <c r="J744" i="29"/>
  <c r="J418" i="29"/>
  <c r="J419" i="29"/>
  <c r="J420" i="29"/>
  <c r="J421" i="29"/>
  <c r="J422" i="29"/>
  <c r="J423" i="29"/>
  <c r="J745" i="29"/>
  <c r="J746" i="29"/>
  <c r="J747" i="29"/>
  <c r="J93" i="29"/>
  <c r="J106" i="29"/>
  <c r="J424" i="29"/>
  <c r="J425" i="29"/>
  <c r="J426" i="29"/>
  <c r="J427" i="29"/>
  <c r="J428" i="29"/>
  <c r="J748" i="29"/>
  <c r="J429" i="29"/>
  <c r="J749" i="29"/>
  <c r="J430" i="29"/>
  <c r="J431" i="29"/>
  <c r="J432" i="29"/>
  <c r="J433" i="29"/>
  <c r="J434" i="29"/>
  <c r="J435" i="29"/>
  <c r="J436" i="29"/>
  <c r="J437" i="29"/>
  <c r="J287" i="29"/>
  <c r="J438" i="29"/>
  <c r="J338" i="29"/>
  <c r="J439" i="29"/>
  <c r="J440" i="29"/>
  <c r="J441" i="29"/>
  <c r="J442" i="29"/>
  <c r="J750" i="29"/>
  <c r="J443" i="29"/>
  <c r="J444" i="29"/>
  <c r="J445" i="29"/>
  <c r="J446" i="29"/>
  <c r="J447" i="29"/>
  <c r="J448" i="29"/>
  <c r="J449" i="29"/>
  <c r="J751" i="29"/>
  <c r="J450" i="29"/>
  <c r="J451" i="29"/>
  <c r="J452" i="29"/>
  <c r="J453" i="29"/>
  <c r="J288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752" i="29"/>
  <c r="J753" i="29"/>
  <c r="J43" i="29"/>
  <c r="J470" i="29"/>
  <c r="J754" i="29"/>
  <c r="J953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289" i="29"/>
  <c r="J486" i="29"/>
  <c r="J487" i="29"/>
  <c r="J488" i="29"/>
  <c r="J339" i="29"/>
  <c r="J489" i="29"/>
  <c r="J490" i="29"/>
  <c r="J340" i="29"/>
  <c r="J491" i="29"/>
  <c r="J492" i="29"/>
  <c r="J290" i="29"/>
  <c r="J291" i="29"/>
  <c r="J493" i="29"/>
  <c r="J494" i="29"/>
  <c r="J495" i="29"/>
  <c r="J496" i="29"/>
  <c r="J497" i="29"/>
  <c r="J498" i="29"/>
  <c r="J341" i="29"/>
  <c r="J499" i="29"/>
  <c r="J500" i="29"/>
  <c r="J501" i="29"/>
  <c r="J342" i="29"/>
  <c r="J179" i="29"/>
  <c r="J343" i="29"/>
  <c r="J954" i="29"/>
  <c r="J502" i="29"/>
  <c r="J503" i="29"/>
  <c r="J755" i="29"/>
  <c r="J504" i="29"/>
  <c r="J505" i="29"/>
  <c r="J506" i="29"/>
  <c r="J828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292" i="29"/>
  <c r="J532" i="29"/>
  <c r="J533" i="29"/>
  <c r="J534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829" i="29"/>
  <c r="J830" i="29"/>
  <c r="J864" i="29"/>
  <c r="J865" i="29"/>
  <c r="J866" i="29"/>
  <c r="J867" i="29"/>
  <c r="J882" i="29"/>
  <c r="J892" i="29"/>
  <c r="J909" i="29"/>
  <c r="J910" i="29"/>
  <c r="J929" i="29"/>
  <c r="J930" i="29"/>
  <c r="J931" i="29"/>
  <c r="J932" i="29"/>
  <c r="J933" i="29"/>
  <c r="J955" i="29"/>
  <c r="J1007" i="29"/>
  <c r="J1008" i="29"/>
  <c r="J1009" i="29"/>
  <c r="J1010" i="29"/>
  <c r="J1011" i="29"/>
  <c r="J1012" i="29"/>
  <c r="J1013" i="29"/>
  <c r="J1014" i="29"/>
  <c r="J1015" i="29"/>
  <c r="J1016" i="29"/>
  <c r="J1017" i="29"/>
  <c r="J1018" i="29"/>
  <c r="J1019" i="29"/>
  <c r="J1020" i="29"/>
  <c r="J1021" i="29"/>
  <c r="J1022" i="29"/>
  <c r="J1023" i="29"/>
  <c r="J1024" i="29"/>
  <c r="J1025" i="29"/>
  <c r="J1026" i="29"/>
  <c r="J1027" i="29"/>
  <c r="J1028" i="29"/>
  <c r="J1029" i="29"/>
  <c r="J1030" i="29"/>
  <c r="J1031" i="29"/>
  <c r="J1032" i="29"/>
  <c r="J1033" i="29"/>
  <c r="J1097" i="29"/>
  <c r="J1148" i="29"/>
  <c r="J1149" i="29"/>
  <c r="J1150" i="29"/>
  <c r="J1151" i="29"/>
  <c r="J1152" i="29"/>
  <c r="J1153" i="29"/>
  <c r="J1154" i="29"/>
  <c r="J1155" i="29"/>
  <c r="J1156" i="29"/>
  <c r="J1157" i="29"/>
  <c r="J1158" i="29"/>
  <c r="J1159" i="29"/>
  <c r="J1160" i="29"/>
  <c r="J1161" i="29"/>
  <c r="J1162" i="29"/>
  <c r="J1163" i="29"/>
  <c r="J1164" i="29"/>
  <c r="J1165" i="29"/>
  <c r="J1215" i="29"/>
  <c r="J1216" i="29"/>
  <c r="J1217" i="29"/>
  <c r="J1218" i="29"/>
  <c r="J1219" i="29"/>
  <c r="J1220" i="29"/>
  <c r="J1221" i="29"/>
  <c r="J1222" i="29"/>
  <c r="J1223" i="29"/>
  <c r="J1224" i="29"/>
  <c r="J1225" i="29"/>
  <c r="J1226" i="29"/>
  <c r="J1227" i="29"/>
  <c r="J1228" i="29"/>
  <c r="J1229" i="29"/>
  <c r="J1230" i="29"/>
  <c r="J1231" i="29"/>
  <c r="J1232" i="29"/>
  <c r="J1233" i="29"/>
  <c r="J1234" i="29"/>
  <c r="J1235" i="29"/>
  <c r="J1236" i="29"/>
  <c r="J1462" i="29"/>
  <c r="J1578" i="29"/>
  <c r="J1237" i="29"/>
  <c r="J1238" i="29"/>
  <c r="J1239" i="29"/>
  <c r="J1240" i="29"/>
  <c r="J1241" i="29"/>
  <c r="J1242" i="29"/>
  <c r="J1243" i="29"/>
  <c r="J1244" i="29"/>
  <c r="J1245" i="29"/>
  <c r="J1325" i="29"/>
  <c r="J1326" i="29"/>
  <c r="J1327" i="29"/>
  <c r="J1328" i="29"/>
  <c r="J1329" i="29"/>
  <c r="J1330" i="29"/>
  <c r="J1331" i="29"/>
  <c r="J1332" i="29"/>
  <c r="J1333" i="29"/>
  <c r="J1334" i="29"/>
  <c r="J1335" i="29"/>
  <c r="J1336" i="29"/>
  <c r="J1337" i="29"/>
  <c r="J1338" i="29"/>
  <c r="J1339" i="29"/>
  <c r="J1340" i="29"/>
  <c r="J1341" i="29"/>
  <c r="J1342" i="29"/>
  <c r="J1343" i="29"/>
  <c r="J1344" i="29"/>
  <c r="J1384" i="29"/>
  <c r="J1385" i="29"/>
  <c r="J1386" i="29"/>
  <c r="J1387" i="29"/>
  <c r="J1406" i="29"/>
  <c r="J1437" i="29"/>
  <c r="J1438" i="29"/>
  <c r="J1439" i="29"/>
  <c r="J1440" i="29"/>
  <c r="J1441" i="29"/>
  <c r="J1442" i="29"/>
  <c r="J1443" i="29"/>
  <c r="J1463" i="29"/>
  <c r="J1464" i="29"/>
  <c r="J1465" i="29"/>
  <c r="J1466" i="29"/>
  <c r="J1467" i="29"/>
  <c r="J1468" i="29"/>
  <c r="J1469" i="29"/>
  <c r="J1470" i="29"/>
  <c r="J1471" i="29"/>
  <c r="J1472" i="29"/>
  <c r="J1508" i="29"/>
  <c r="J1509" i="29"/>
  <c r="J1510" i="29"/>
  <c r="J1526" i="29"/>
  <c r="J1527" i="29"/>
  <c r="J1531" i="29"/>
  <c r="J1532" i="29"/>
  <c r="J1548" i="29"/>
  <c r="J1579" i="29"/>
  <c r="J1580" i="29"/>
  <c r="J1581" i="29"/>
  <c r="J1582" i="29"/>
  <c r="J1583" i="29"/>
  <c r="J1584" i="29"/>
  <c r="J1585" i="29"/>
  <c r="J1586" i="29"/>
  <c r="J1587" i="29"/>
  <c r="J1588" i="29"/>
  <c r="J1589" i="29"/>
  <c r="J1590" i="29"/>
  <c r="J1591" i="29"/>
  <c r="J1592" i="29"/>
  <c r="J1593" i="29"/>
  <c r="J1594" i="29"/>
  <c r="J1595" i="29"/>
  <c r="J1633" i="29"/>
  <c r="J1643" i="29"/>
  <c r="J1644" i="29"/>
  <c r="J1659" i="29"/>
  <c r="J1660" i="29"/>
  <c r="J1661" i="29"/>
  <c r="J1662" i="29"/>
  <c r="J1663" i="29"/>
  <c r="J1664" i="29"/>
  <c r="J1680" i="29"/>
  <c r="J1681" i="29"/>
  <c r="J1690" i="29"/>
  <c r="J1703" i="29"/>
  <c r="J1704" i="29"/>
  <c r="J1705" i="29"/>
  <c r="J1714" i="29"/>
  <c r="J1715" i="29"/>
  <c r="J344" i="29"/>
  <c r="J199" i="29"/>
  <c r="J535" i="29"/>
  <c r="J536" i="29"/>
  <c r="J772" i="29"/>
  <c r="J956" i="29"/>
  <c r="J1246" i="29"/>
  <c r="J345" i="29"/>
  <c r="J1034" i="29"/>
  <c r="J537" i="29"/>
  <c r="J44" i="29"/>
  <c r="J773" i="29"/>
  <c r="J293" i="29"/>
  <c r="J538" i="29"/>
  <c r="J539" i="29"/>
  <c r="J200" i="29"/>
  <c r="J346" i="29"/>
  <c r="J540" i="29"/>
  <c r="J541" i="29"/>
  <c r="J1473" i="29"/>
  <c r="J774" i="29"/>
  <c r="J775" i="29"/>
  <c r="J107" i="29"/>
  <c r="J542" i="29"/>
  <c r="J294" i="29"/>
  <c r="J543" i="29"/>
  <c r="J1388" i="29"/>
  <c r="J544" i="29"/>
  <c r="J201" i="29"/>
  <c r="J295" i="29"/>
  <c r="J545" i="29"/>
  <c r="J546" i="29"/>
  <c r="J547" i="29"/>
  <c r="J202" i="29"/>
  <c r="J548" i="29"/>
  <c r="J776" i="29"/>
  <c r="J203" i="29"/>
  <c r="J204" i="29"/>
  <c r="J205" i="29"/>
  <c r="J206" i="29"/>
  <c r="J241" i="29"/>
  <c r="J911" i="29"/>
  <c r="J207" i="29"/>
  <c r="J108" i="29"/>
  <c r="J957" i="29"/>
  <c r="J1098" i="29"/>
  <c r="J958" i="29"/>
  <c r="J208" i="29"/>
  <c r="J45" i="29"/>
  <c r="J46" i="29"/>
  <c r="J109" i="29"/>
  <c r="J831" i="29"/>
  <c r="J1474" i="29"/>
  <c r="J1533" i="29"/>
  <c r="J1665" i="29"/>
  <c r="J549" i="29"/>
  <c r="J209" i="29"/>
  <c r="J210" i="29"/>
  <c r="J211" i="29"/>
  <c r="J212" i="29"/>
  <c r="J47" i="29"/>
  <c r="J110" i="29"/>
  <c r="J1166" i="29"/>
  <c r="J1562" i="29"/>
  <c r="J1666" i="29"/>
  <c r="J48" i="29"/>
  <c r="J133" i="29"/>
  <c r="J777" i="29"/>
  <c r="J1475" i="29"/>
  <c r="J1645" i="29"/>
  <c r="J832" i="29"/>
  <c r="J1099" i="29"/>
  <c r="J1100" i="29"/>
  <c r="J213" i="29"/>
  <c r="J1511" i="29"/>
  <c r="J214" i="29"/>
  <c r="J215" i="29"/>
  <c r="J296" i="29"/>
  <c r="J216" i="29"/>
  <c r="J217" i="29"/>
  <c r="J1247" i="29"/>
  <c r="J1035" i="29"/>
  <c r="J1634" i="29"/>
  <c r="J1476" i="29"/>
  <c r="J1534" i="29"/>
  <c r="J218" i="29"/>
  <c r="J219" i="29"/>
  <c r="J550" i="29"/>
  <c r="J551" i="29"/>
  <c r="J220" i="29"/>
  <c r="J552" i="29"/>
  <c r="J49" i="29"/>
  <c r="J50" i="29"/>
  <c r="J51" i="29"/>
  <c r="J134" i="29"/>
  <c r="J153" i="29"/>
  <c r="J221" i="29"/>
  <c r="J242" i="29"/>
  <c r="J297" i="29"/>
  <c r="J347" i="29"/>
  <c r="J553" i="29"/>
  <c r="J852" i="29"/>
  <c r="J912" i="29"/>
  <c r="J959" i="29"/>
  <c r="J1036" i="29"/>
  <c r="J1037" i="29"/>
  <c r="J1038" i="29"/>
  <c r="J1115" i="29"/>
  <c r="J1248" i="29"/>
  <c r="J1249" i="29"/>
  <c r="J1250" i="29"/>
  <c r="J1251" i="29"/>
  <c r="J1389" i="29"/>
  <c r="J1407" i="29"/>
  <c r="J1416" i="29"/>
  <c r="J1444" i="29"/>
  <c r="J348" i="29"/>
  <c r="J1252" i="29"/>
  <c r="J554" i="29"/>
  <c r="J555" i="29"/>
  <c r="J556" i="29"/>
  <c r="J222" i="29"/>
  <c r="J557" i="29"/>
  <c r="J298" i="29"/>
  <c r="J558" i="29"/>
  <c r="J559" i="29"/>
  <c r="J560" i="29"/>
  <c r="J561" i="29"/>
  <c r="J562" i="29"/>
  <c r="J563" i="29"/>
  <c r="J564" i="29"/>
  <c r="J1253" i="29"/>
  <c r="J565" i="29"/>
  <c r="J1254" i="29"/>
  <c r="J566" i="29"/>
  <c r="J1390" i="29"/>
  <c r="J567" i="29"/>
  <c r="J568" i="29"/>
  <c r="J569" i="29"/>
  <c r="J570" i="29"/>
  <c r="J571" i="29"/>
  <c r="J572" i="29"/>
  <c r="J573" i="29"/>
  <c r="J574" i="29"/>
  <c r="J893" i="29"/>
  <c r="J1477" i="29"/>
  <c r="J575" i="29"/>
  <c r="J576" i="29"/>
  <c r="J577" i="29"/>
  <c r="J578" i="29"/>
  <c r="J579" i="29"/>
  <c r="J1691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349" i="29"/>
  <c r="J595" i="29"/>
  <c r="J596" i="29"/>
  <c r="J350" i="29"/>
  <c r="J351" i="29"/>
  <c r="J778" i="29"/>
  <c r="J352" i="29"/>
  <c r="J597" i="29"/>
  <c r="J1167" i="29"/>
  <c r="J1168" i="29"/>
  <c r="J934" i="29"/>
  <c r="J1039" i="29"/>
  <c r="J598" i="29"/>
  <c r="J1478" i="29"/>
  <c r="J960" i="29"/>
  <c r="J135" i="29"/>
  <c r="J779" i="29"/>
  <c r="J599" i="29"/>
  <c r="J243" i="29"/>
  <c r="J52" i="29"/>
  <c r="J780" i="29"/>
  <c r="J600" i="29"/>
  <c r="J601" i="29"/>
  <c r="J868" i="29"/>
  <c r="J935" i="29"/>
  <c r="J1040" i="29"/>
  <c r="J1041" i="29"/>
  <c r="J1116" i="29"/>
  <c r="J1391" i="29"/>
  <c r="J1479" i="29"/>
  <c r="J53" i="29"/>
  <c r="J1480" i="29"/>
  <c r="J602" i="29"/>
  <c r="J180" i="29"/>
  <c r="J1345" i="29"/>
  <c r="J1346" i="29"/>
  <c r="J353" i="29"/>
  <c r="J354" i="29"/>
  <c r="J355" i="29"/>
  <c r="J833" i="29"/>
  <c r="J1042" i="29"/>
  <c r="J1347" i="29"/>
  <c r="J1549" i="29"/>
  <c r="J1596" i="29"/>
  <c r="J136" i="29"/>
  <c r="J853" i="29"/>
  <c r="J1348" i="29"/>
  <c r="J181" i="29"/>
  <c r="J259" i="29"/>
  <c r="J1422" i="29"/>
  <c r="J244" i="29"/>
  <c r="J245" i="29"/>
  <c r="J1255" i="29"/>
  <c r="J1256" i="29"/>
  <c r="J869" i="29"/>
  <c r="J1716" i="29"/>
  <c r="J299" i="29"/>
  <c r="J1101" i="29"/>
  <c r="J300" i="29"/>
  <c r="J870" i="29"/>
  <c r="J94" i="29"/>
  <c r="J1512" i="29"/>
  <c r="J1169" i="29"/>
  <c r="J781" i="29"/>
  <c r="J356" i="29"/>
  <c r="J603" i="29"/>
  <c r="J357" i="29"/>
  <c r="J604" i="29"/>
  <c r="J961" i="29"/>
  <c r="J782" i="29"/>
  <c r="J1445" i="29"/>
  <c r="J894" i="29"/>
  <c r="J301" i="29"/>
  <c r="J605" i="29"/>
  <c r="J606" i="29"/>
  <c r="J1102" i="29"/>
  <c r="J607" i="29"/>
  <c r="J358" i="29"/>
  <c r="J1535" i="29"/>
  <c r="J1550" i="29"/>
  <c r="J608" i="29"/>
  <c r="J1043" i="29"/>
  <c r="J1044" i="29"/>
  <c r="J1045" i="29"/>
  <c r="J609" i="29"/>
  <c r="J871" i="29"/>
  <c r="J883" i="29"/>
  <c r="J872" i="29"/>
  <c r="J1392" i="29"/>
  <c r="J610" i="29"/>
  <c r="J611" i="29"/>
  <c r="J1597" i="29"/>
  <c r="J359" i="29"/>
  <c r="J612" i="29"/>
  <c r="J613" i="29"/>
  <c r="J614" i="29"/>
  <c r="J615" i="29"/>
  <c r="J616" i="29"/>
  <c r="J617" i="29"/>
  <c r="J618" i="29"/>
  <c r="J1349" i="29"/>
  <c r="J54" i="29"/>
  <c r="J854" i="29"/>
  <c r="J1393" i="29"/>
  <c r="J1598" i="29"/>
  <c r="J55" i="29"/>
  <c r="J168" i="29"/>
  <c r="J360" i="29"/>
  <c r="J361" i="29"/>
  <c r="J362" i="29"/>
  <c r="J619" i="29"/>
  <c r="J783" i="29"/>
  <c r="J784" i="29"/>
  <c r="J855" i="29"/>
  <c r="J1170" i="29"/>
  <c r="J1446" i="29"/>
  <c r="J363" i="29"/>
  <c r="J785" i="29"/>
  <c r="J1536" i="29"/>
  <c r="J1046" i="29"/>
  <c r="J834" i="29"/>
  <c r="J786" i="29"/>
  <c r="J787" i="29"/>
  <c r="J364" i="29"/>
  <c r="J1481" i="29"/>
  <c r="J1646" i="29"/>
  <c r="J1394" i="29"/>
  <c r="J620" i="29"/>
  <c r="J873" i="29"/>
  <c r="J223" i="29"/>
  <c r="J621" i="29"/>
  <c r="J622" i="29"/>
  <c r="J623" i="29"/>
  <c r="J1103" i="29"/>
  <c r="J224" i="29"/>
  <c r="J182" i="29"/>
  <c r="J1692" i="29"/>
  <c r="J624" i="29"/>
  <c r="J1706" i="29"/>
  <c r="J95" i="29"/>
  <c r="J1447" i="29"/>
  <c r="J1563" i="29"/>
  <c r="J1717" i="29"/>
  <c r="J1564" i="29"/>
  <c r="J1693" i="29"/>
  <c r="J1257" i="29"/>
  <c r="J302" i="29"/>
  <c r="J1667" i="29"/>
  <c r="J303" i="29"/>
  <c r="J962" i="29"/>
  <c r="J625" i="29"/>
  <c r="J1482" i="29"/>
  <c r="J626" i="29"/>
  <c r="J56" i="29"/>
  <c r="J1537" i="29"/>
  <c r="J1551" i="29"/>
  <c r="J1047" i="29"/>
  <c r="J627" i="29"/>
  <c r="J1350" i="29"/>
  <c r="J835" i="29"/>
  <c r="J260" i="29"/>
  <c r="J365" i="29"/>
  <c r="J1483" i="29"/>
  <c r="J1484" i="29"/>
  <c r="J1485" i="29"/>
  <c r="J183" i="29"/>
  <c r="J628" i="29"/>
  <c r="J836" i="29"/>
  <c r="J856" i="29"/>
  <c r="J184" i="29"/>
  <c r="J629" i="29"/>
  <c r="J1423" i="29"/>
  <c r="J1048" i="29"/>
  <c r="J1707" i="29"/>
  <c r="J1448" i="29"/>
  <c r="J225" i="29"/>
  <c r="J1513" i="29"/>
  <c r="J936" i="29"/>
  <c r="J226" i="29"/>
  <c r="J913" i="29"/>
  <c r="J1117" i="29"/>
  <c r="J227" i="29"/>
  <c r="J246" i="29"/>
  <c r="J837" i="29"/>
  <c r="J1118" i="29"/>
  <c r="J1449" i="29"/>
  <c r="J1486" i="29"/>
  <c r="J1599" i="29"/>
  <c r="J1600" i="29"/>
  <c r="J1552" i="29"/>
  <c r="J1408" i="29"/>
  <c r="J937" i="29"/>
  <c r="J1553" i="29"/>
  <c r="J1487" i="29"/>
  <c r="J788" i="29"/>
  <c r="J1049" i="29"/>
  <c r="J1351" i="29"/>
  <c r="J630" i="29"/>
  <c r="J1488" i="29"/>
  <c r="J1647" i="29"/>
  <c r="J838" i="29"/>
  <c r="J963" i="29"/>
  <c r="J1050" i="29"/>
  <c r="J1708" i="29"/>
  <c r="J366" i="29"/>
  <c r="J631" i="29"/>
  <c r="J154" i="29"/>
  <c r="J632" i="29"/>
  <c r="J1352" i="29"/>
  <c r="J1104" i="29"/>
  <c r="J895" i="29"/>
  <c r="J633" i="29"/>
  <c r="J1258" i="29"/>
  <c r="J634" i="29"/>
  <c r="J228" i="29"/>
  <c r="J635" i="29"/>
  <c r="J304" i="29"/>
  <c r="J1514" i="29"/>
  <c r="J1409" i="29"/>
  <c r="J1259" i="29"/>
  <c r="J1601" i="29"/>
  <c r="J789" i="29"/>
  <c r="J261" i="29"/>
  <c r="J1515" i="29"/>
  <c r="J636" i="29"/>
  <c r="J1668" i="29"/>
  <c r="J1260" i="29"/>
  <c r="J57" i="29"/>
  <c r="J58" i="29"/>
  <c r="J1261" i="29"/>
  <c r="J964" i="29"/>
  <c r="J1565" i="29"/>
  <c r="J1602" i="29"/>
  <c r="J1105" i="29"/>
  <c r="J1538" i="29"/>
  <c r="J1603" i="29"/>
  <c r="J1604" i="29"/>
  <c r="J1051" i="29"/>
  <c r="J1539" i="29"/>
  <c r="J965" i="29"/>
  <c r="J1450" i="29"/>
  <c r="J1669" i="29"/>
  <c r="J637" i="29"/>
  <c r="J305" i="29"/>
  <c r="J1451" i="29"/>
  <c r="J1262" i="29"/>
  <c r="J1682" i="29"/>
  <c r="J1540" i="29"/>
  <c r="J1648" i="29"/>
  <c r="J1424" i="29"/>
  <c r="J638" i="29"/>
  <c r="J790" i="29"/>
  <c r="J1052" i="29"/>
  <c r="J306" i="29"/>
  <c r="J367" i="29"/>
  <c r="J1649" i="29"/>
  <c r="J1053" i="29"/>
  <c r="J1054" i="29"/>
  <c r="J1055" i="29"/>
  <c r="J1056" i="29"/>
  <c r="J1057" i="29"/>
  <c r="J307" i="29"/>
  <c r="J247" i="29"/>
  <c r="J639" i="29"/>
  <c r="J857" i="29"/>
  <c r="J1171" i="29"/>
  <c r="J1425" i="29"/>
  <c r="J1709" i="29"/>
  <c r="J640" i="29"/>
  <c r="J1058" i="29"/>
  <c r="J1489" i="29"/>
  <c r="J155" i="29"/>
  <c r="J1353" i="29"/>
  <c r="J262" i="29"/>
  <c r="J839" i="29"/>
  <c r="J1694" i="29"/>
  <c r="J966" i="29"/>
  <c r="J1541" i="29"/>
  <c r="J914" i="29"/>
  <c r="J641" i="29"/>
  <c r="J1718" i="29"/>
  <c r="J642" i="29"/>
  <c r="J1354" i="29"/>
  <c r="J1710" i="29"/>
  <c r="J1172" i="29"/>
  <c r="J884" i="29"/>
  <c r="J1605" i="29"/>
  <c r="J643" i="29"/>
  <c r="J1059" i="29"/>
  <c r="J1060" i="29"/>
  <c r="J1452" i="29"/>
  <c r="J1670" i="29"/>
  <c r="J1542" i="29"/>
  <c r="J1355" i="29"/>
  <c r="J1490" i="29"/>
  <c r="J137" i="29"/>
  <c r="J1263" i="29"/>
  <c r="J644" i="29"/>
  <c r="J1566" i="29"/>
  <c r="J1719" i="29"/>
  <c r="J1417" i="29"/>
  <c r="J1683" i="29"/>
  <c r="J169" i="29"/>
  <c r="J1061" i="29"/>
  <c r="J1264" i="29"/>
  <c r="J1606" i="29"/>
  <c r="J1607" i="29"/>
  <c r="J1671" i="29"/>
  <c r="J1265" i="29"/>
  <c r="J308" i="29"/>
  <c r="J59" i="29"/>
  <c r="J858" i="29"/>
  <c r="J60" i="29"/>
  <c r="J938" i="29"/>
  <c r="J263" i="29"/>
  <c r="J645" i="29"/>
  <c r="J1356" i="29"/>
  <c r="J1266" i="29"/>
  <c r="J1062" i="29"/>
  <c r="J874" i="29"/>
  <c r="J1695" i="29"/>
  <c r="J61" i="29"/>
  <c r="J967" i="29"/>
  <c r="J1063" i="29"/>
  <c r="J1608" i="29"/>
  <c r="J1106" i="29"/>
  <c r="J1357" i="29"/>
  <c r="J1358" i="29"/>
  <c r="J1267" i="29"/>
  <c r="J229" i="29"/>
  <c r="J1491" i="29"/>
  <c r="J939" i="29"/>
  <c r="J138" i="29"/>
  <c r="J968" i="29"/>
  <c r="J1268" i="29"/>
  <c r="J1269" i="29"/>
  <c r="J896" i="29"/>
  <c r="J1492" i="29"/>
  <c r="J139" i="29"/>
  <c r="J62" i="29"/>
  <c r="J1359" i="29"/>
  <c r="J646" i="29"/>
  <c r="J647" i="29"/>
  <c r="J368" i="29"/>
  <c r="J840" i="29"/>
  <c r="J63" i="29"/>
  <c r="J96" i="29"/>
  <c r="J156" i="29"/>
  <c r="J969" i="29"/>
  <c r="J1107" i="29"/>
  <c r="J1395" i="29"/>
  <c r="J1418" i="29"/>
  <c r="J1554" i="29"/>
  <c r="J1270" i="29"/>
  <c r="J1360" i="29"/>
  <c r="J1064" i="29"/>
  <c r="J64" i="29"/>
  <c r="J140" i="29"/>
  <c r="J970" i="29"/>
  <c r="J1426" i="29"/>
  <c r="J841" i="29"/>
  <c r="J369" i="29"/>
  <c r="J791" i="29"/>
  <c r="J1427" i="29"/>
  <c r="J1428" i="29"/>
  <c r="J309" i="29"/>
  <c r="J648" i="29"/>
  <c r="J1271" i="29"/>
  <c r="J1065" i="29"/>
  <c r="J1272" i="29"/>
  <c r="J170" i="29"/>
  <c r="J111" i="29"/>
  <c r="J1609" i="29"/>
  <c r="J1696" i="29"/>
  <c r="J112" i="29"/>
  <c r="J1066" i="29"/>
  <c r="J1610" i="29"/>
  <c r="J1672" i="29"/>
  <c r="J370" i="29"/>
  <c r="J1567" i="29"/>
  <c r="J171" i="29"/>
  <c r="J1684" i="29"/>
  <c r="J1493" i="29"/>
  <c r="J1516" i="29"/>
  <c r="J885" i="29"/>
  <c r="J1555" i="29"/>
  <c r="J310" i="29"/>
  <c r="J1429" i="29"/>
  <c r="J792" i="29"/>
  <c r="J1430" i="29"/>
  <c r="J1494" i="29"/>
  <c r="J172" i="29"/>
  <c r="J1673" i="29"/>
  <c r="J897" i="29"/>
  <c r="J264" i="29"/>
  <c r="J1273" i="29"/>
  <c r="J1274" i="29"/>
  <c r="J649" i="29"/>
  <c r="J1119" i="29"/>
  <c r="J1361" i="29"/>
  <c r="J1611" i="29"/>
  <c r="J97" i="29"/>
  <c r="J265" i="29"/>
  <c r="J1495" i="29"/>
  <c r="J650" i="29"/>
  <c r="J898" i="29"/>
  <c r="J1612" i="29"/>
  <c r="J793" i="29"/>
  <c r="J1528" i="29"/>
  <c r="J940" i="29"/>
  <c r="J1674" i="29"/>
  <c r="J1108" i="29"/>
  <c r="J1067" i="29"/>
  <c r="J886" i="29"/>
  <c r="J1650" i="29"/>
  <c r="J1453" i="29"/>
  <c r="J65" i="29"/>
  <c r="J1431" i="29"/>
  <c r="J971" i="29"/>
  <c r="J98" i="29"/>
  <c r="J1543" i="29"/>
  <c r="J794" i="29"/>
  <c r="J1675" i="29"/>
  <c r="J1173" i="29"/>
  <c r="J66" i="29"/>
  <c r="J113" i="29"/>
  <c r="J842" i="29"/>
  <c r="J141" i="29"/>
  <c r="J1362" i="29"/>
  <c r="J1720" i="29"/>
  <c r="J311" i="29"/>
  <c r="J157" i="29"/>
  <c r="J875" i="29"/>
  <c r="J1613" i="29"/>
  <c r="J1068" i="29"/>
  <c r="J876" i="29"/>
  <c r="J248" i="29"/>
  <c r="J1517" i="29"/>
  <c r="J67" i="29"/>
  <c r="J158" i="29"/>
  <c r="J173" i="29"/>
  <c r="J312" i="29"/>
  <c r="J371" i="29"/>
  <c r="J651" i="29"/>
  <c r="J68" i="29"/>
  <c r="J843" i="29"/>
  <c r="J877" i="29"/>
  <c r="J915" i="29"/>
  <c r="J972" i="29"/>
  <c r="J1120" i="29"/>
  <c r="J1174" i="29"/>
  <c r="J1275" i="29"/>
  <c r="J1276" i="29"/>
  <c r="J1277" i="29"/>
  <c r="J899" i="29"/>
  <c r="J1363" i="29"/>
  <c r="J1454" i="29"/>
  <c r="J1685" i="29"/>
  <c r="J795" i="29"/>
  <c r="J1711" i="29"/>
  <c r="J652" i="29"/>
  <c r="J1109" i="29"/>
  <c r="J372" i="29"/>
  <c r="J373" i="29"/>
  <c r="J1175" i="29"/>
  <c r="J916" i="29"/>
  <c r="J653" i="29"/>
  <c r="J973" i="29"/>
  <c r="J1455" i="29"/>
  <c r="J1496" i="29"/>
  <c r="J1697" i="29"/>
  <c r="J1069" i="29"/>
  <c r="J1556" i="29"/>
  <c r="J1278" i="29"/>
  <c r="J917" i="29"/>
  <c r="J1568" i="29"/>
  <c r="J1544" i="29"/>
  <c r="J1410" i="29"/>
  <c r="J1279" i="29"/>
  <c r="J654" i="29"/>
  <c r="J941" i="29"/>
  <c r="J974" i="29"/>
  <c r="J69" i="29"/>
  <c r="J796" i="29"/>
  <c r="J70" i="29"/>
  <c r="J1651" i="29"/>
  <c r="J1497" i="29"/>
  <c r="J1364" i="29"/>
  <c r="J1070" i="29"/>
  <c r="J313" i="29"/>
  <c r="J1176" i="29"/>
  <c r="J1652" i="29"/>
  <c r="J374" i="29"/>
  <c r="J797" i="29"/>
  <c r="J1456" i="29"/>
  <c r="J1614" i="29"/>
  <c r="J1365" i="29"/>
  <c r="J1280" i="29"/>
  <c r="J1281" i="29"/>
  <c r="J142" i="29"/>
  <c r="J1177" i="29"/>
  <c r="J314" i="29"/>
  <c r="J655" i="29"/>
  <c r="J249" i="29"/>
  <c r="J656" i="29"/>
  <c r="J71" i="29"/>
  <c r="J72" i="29"/>
  <c r="J1396" i="29"/>
  <c r="J844" i="29"/>
  <c r="J174" i="29"/>
  <c r="J1282" i="29"/>
  <c r="J230" i="29"/>
  <c r="J657" i="29"/>
  <c r="J1397" i="29"/>
  <c r="J658" i="29"/>
  <c r="J159" i="29"/>
  <c r="J1071" i="29"/>
  <c r="J160" i="29"/>
  <c r="J887" i="29"/>
  <c r="J659" i="29"/>
  <c r="J1518" i="29"/>
  <c r="J942" i="29"/>
  <c r="J975" i="29"/>
  <c r="J798" i="29"/>
  <c r="J799" i="29"/>
  <c r="J1615" i="29"/>
  <c r="J1178" i="29"/>
  <c r="J660" i="29"/>
  <c r="J315" i="29"/>
  <c r="J918" i="29"/>
  <c r="J266" i="29"/>
  <c r="J943" i="29"/>
  <c r="J1616" i="29"/>
  <c r="J800" i="29"/>
  <c r="J185" i="29"/>
  <c r="J1283" i="29"/>
  <c r="J1419" i="29"/>
  <c r="J1179" i="29"/>
  <c r="J661" i="29"/>
  <c r="J662" i="29"/>
  <c r="J919" i="29"/>
  <c r="J663" i="29"/>
  <c r="J801" i="29"/>
  <c r="J231" i="29"/>
  <c r="J73" i="29"/>
  <c r="J1398" i="29"/>
  <c r="J664" i="29"/>
  <c r="J802" i="29"/>
  <c r="J316" i="29"/>
  <c r="J665" i="29"/>
  <c r="J1399" i="29"/>
  <c r="J1457" i="29"/>
  <c r="J1635" i="29"/>
  <c r="J1072" i="29"/>
  <c r="J1366" i="29"/>
  <c r="J976" i="29"/>
  <c r="J803" i="29"/>
  <c r="J375" i="29"/>
  <c r="J666" i="29"/>
  <c r="J804" i="29"/>
  <c r="J376" i="29"/>
  <c r="J1498" i="29"/>
  <c r="J1400" i="29"/>
  <c r="J74" i="29"/>
  <c r="J267" i="29"/>
  <c r="J232" i="29"/>
  <c r="J1367" i="29"/>
  <c r="J667" i="29"/>
  <c r="J1569" i="29"/>
  <c r="J186" i="29"/>
  <c r="J668" i="29"/>
  <c r="J920" i="29"/>
  <c r="J1073" i="29"/>
  <c r="J921" i="29"/>
  <c r="J669" i="29"/>
  <c r="J670" i="29"/>
  <c r="J1686" i="29"/>
  <c r="J1284" i="29"/>
  <c r="J922" i="29"/>
  <c r="J1180" i="29"/>
  <c r="J900" i="29"/>
  <c r="J1617" i="29"/>
  <c r="J99" i="29"/>
  <c r="J1499" i="29"/>
  <c r="J1698" i="29"/>
  <c r="J671" i="29"/>
  <c r="J1618" i="29"/>
  <c r="J143" i="29"/>
  <c r="J805" i="29"/>
  <c r="J901" i="29"/>
  <c r="J317" i="29"/>
  <c r="J1121" i="29"/>
  <c r="J1181" i="29"/>
  <c r="J1122" i="29"/>
  <c r="J1123" i="29"/>
  <c r="J1368" i="29"/>
  <c r="J1619" i="29"/>
  <c r="J806" i="29"/>
  <c r="J1285" i="29"/>
  <c r="J75" i="29"/>
  <c r="J859" i="29"/>
  <c r="J268" i="29"/>
  <c r="J807" i="29"/>
  <c r="J672" i="29"/>
  <c r="J1074" i="29"/>
  <c r="J673" i="29"/>
  <c r="J1519" i="29"/>
  <c r="J269" i="29"/>
  <c r="J318" i="29"/>
  <c r="J674" i="29"/>
  <c r="J1286" i="29"/>
  <c r="J250" i="29"/>
  <c r="J319" i="29"/>
  <c r="J675" i="29"/>
  <c r="J676" i="29"/>
  <c r="J677" i="29"/>
  <c r="J678" i="29"/>
  <c r="J187" i="29"/>
  <c r="J144" i="29"/>
  <c r="J679" i="29"/>
  <c r="J377" i="29"/>
  <c r="J1620" i="29"/>
  <c r="J808" i="29"/>
  <c r="J76" i="29"/>
  <c r="J1075" i="29"/>
  <c r="J1182" i="29"/>
  <c r="J680" i="29"/>
  <c r="J681" i="29"/>
  <c r="J378" i="29"/>
  <c r="J1369" i="29"/>
  <c r="J1183" i="29"/>
  <c r="J233" i="29"/>
  <c r="J682" i="29"/>
  <c r="J1721" i="29"/>
  <c r="J234" i="29"/>
  <c r="J161" i="29"/>
  <c r="J683" i="29"/>
  <c r="J923" i="29"/>
  <c r="J1557" i="29"/>
  <c r="J977" i="29"/>
  <c r="J379" i="29"/>
  <c r="J684" i="29"/>
  <c r="J878" i="29"/>
  <c r="J1076" i="29"/>
  <c r="J1184" i="29"/>
  <c r="J685" i="29"/>
  <c r="J1077" i="29"/>
  <c r="J380" i="29"/>
  <c r="J1287" i="29"/>
  <c r="J686" i="29"/>
  <c r="J687" i="29"/>
  <c r="J320" i="29"/>
  <c r="J688" i="29"/>
  <c r="J809" i="29"/>
  <c r="J270" i="29"/>
  <c r="J924" i="29"/>
  <c r="J689" i="29"/>
  <c r="J978" i="29"/>
  <c r="J1185" i="29"/>
  <c r="J1186" i="29"/>
  <c r="J944" i="29"/>
  <c r="J145" i="29"/>
  <c r="J1078" i="29"/>
  <c r="J77" i="29"/>
  <c r="J321" i="29"/>
  <c r="J146" i="29"/>
  <c r="J1621" i="29"/>
  <c r="J1401" i="29"/>
  <c r="J1636" i="29"/>
  <c r="J1622" i="29"/>
  <c r="J690" i="29"/>
  <c r="J691" i="29"/>
  <c r="J271" i="29"/>
  <c r="J692" i="29"/>
  <c r="J322" i="29"/>
  <c r="J693" i="29"/>
  <c r="J694" i="29"/>
  <c r="J1411" i="29"/>
  <c r="J845" i="29"/>
  <c r="J78" i="29"/>
  <c r="J381" i="29"/>
  <c r="J888" i="29"/>
  <c r="J1288" i="29"/>
  <c r="J810" i="29"/>
  <c r="J1370" i="29"/>
  <c r="J1289" i="29"/>
  <c r="J945" i="29"/>
  <c r="J1687" i="29"/>
  <c r="J811" i="29"/>
  <c r="J695" i="29"/>
  <c r="J1290" i="29"/>
  <c r="J696" i="29"/>
  <c r="J1623" i="29"/>
  <c r="J697" i="29"/>
  <c r="J382" i="29"/>
  <c r="J946" i="29"/>
  <c r="J1291" i="29"/>
  <c r="J698" i="29"/>
  <c r="J699" i="29"/>
  <c r="J700" i="29"/>
  <c r="J383" i="29"/>
  <c r="J79" i="29"/>
  <c r="J1079" i="29"/>
  <c r="J162" i="29"/>
  <c r="J1187" i="29"/>
  <c r="J1371" i="29"/>
  <c r="J701" i="29"/>
  <c r="J702" i="29"/>
  <c r="J1372" i="29"/>
  <c r="J272" i="29"/>
  <c r="J384" i="29"/>
  <c r="J703" i="29"/>
  <c r="J704" i="29"/>
  <c r="J1110" i="29"/>
  <c r="J385" i="29"/>
  <c r="J705" i="29"/>
  <c r="J1653" i="29"/>
  <c r="J1292" i="29"/>
  <c r="J812" i="29"/>
  <c r="J1458" i="29"/>
  <c r="J1624" i="29"/>
  <c r="J386" i="29"/>
  <c r="J706" i="29"/>
  <c r="J1373" i="29"/>
  <c r="J707" i="29"/>
  <c r="J1080" i="29"/>
  <c r="J251" i="29"/>
  <c r="J708" i="29"/>
  <c r="J1188" i="29"/>
  <c r="J273" i="29"/>
  <c r="J1081" i="29"/>
  <c r="J1520" i="29"/>
  <c r="J813" i="29"/>
  <c r="J1625" i="29"/>
  <c r="J709" i="29"/>
  <c r="J1626" i="29"/>
  <c r="J80" i="29"/>
  <c r="J1627" i="29"/>
  <c r="J1082" i="29"/>
  <c r="J1293" i="29"/>
  <c r="J1083" i="29"/>
  <c r="J710" i="29"/>
  <c r="J1294" i="29"/>
  <c r="J147" i="29"/>
  <c r="J100" i="29"/>
  <c r="J814" i="29"/>
  <c r="J148" i="29"/>
  <c r="J1295" i="29"/>
  <c r="J1296" i="29"/>
  <c r="J711" i="29"/>
  <c r="J979" i="29"/>
  <c r="J1189" i="29"/>
  <c r="J1500" i="29"/>
  <c r="J1637" i="29"/>
  <c r="J1084" i="29"/>
  <c r="J712" i="29"/>
  <c r="J387" i="29"/>
  <c r="J815" i="29"/>
  <c r="J713" i="29"/>
  <c r="J1124" i="29"/>
  <c r="J1297" i="29"/>
  <c r="J714" i="29"/>
  <c r="J715" i="29"/>
  <c r="J716" i="29"/>
  <c r="J1374" i="29"/>
  <c r="J816" i="29"/>
  <c r="J846" i="29"/>
  <c r="J163" i="29"/>
  <c r="J717" i="29"/>
  <c r="J1432" i="29"/>
  <c r="J1501" i="29"/>
  <c r="J323" i="29"/>
  <c r="J817" i="29"/>
  <c r="J718" i="29"/>
  <c r="J388" i="29"/>
  <c r="J389" i="29"/>
  <c r="J719" i="29"/>
  <c r="J720" i="29"/>
  <c r="J721" i="29"/>
  <c r="J1722" i="29"/>
  <c r="J1298" i="29"/>
  <c r="J722" i="29"/>
  <c r="J860" i="29"/>
  <c r="J1402" i="29"/>
  <c r="J1403" i="29"/>
  <c r="J723" i="29"/>
  <c r="J818" i="29"/>
  <c r="J1521" i="29"/>
  <c r="J390" i="29"/>
  <c r="J1522" i="29"/>
  <c r="J1190" i="29"/>
  <c r="J391" i="29"/>
  <c r="J724" i="29"/>
  <c r="J980" i="29"/>
  <c r="J819" i="29"/>
  <c r="J725" i="29"/>
  <c r="J1502" i="29"/>
  <c r="J81" i="29"/>
  <c r="J1299" i="29"/>
  <c r="J1191" i="29"/>
  <c r="J1192" i="29"/>
  <c r="J947" i="29"/>
  <c r="J726" i="29"/>
  <c r="J82" i="29"/>
  <c r="J324" i="29"/>
  <c r="J1193" i="29"/>
  <c r="J1628" i="29"/>
  <c r="J1300" i="29"/>
  <c r="J1301" i="29"/>
  <c r="J1433" i="29"/>
  <c r="J1194" i="29"/>
  <c r="J1302" i="29"/>
  <c r="J392" i="29"/>
  <c r="J847" i="29"/>
  <c r="J1195" i="29"/>
  <c r="J727" i="29"/>
  <c r="J1375" i="29"/>
  <c r="J1629" i="29"/>
  <c r="J820" i="29"/>
  <c r="J728" i="29"/>
  <c r="J821" i="29"/>
  <c r="J1085" i="29"/>
  <c r="J1376" i="29"/>
  <c r="J1303" i="29"/>
  <c r="J925" i="29"/>
  <c r="J981" i="29"/>
  <c r="J1086" i="29"/>
  <c r="J325" i="29"/>
  <c r="J1377" i="29"/>
  <c r="J982" i="29"/>
  <c r="J1378" i="29"/>
  <c r="J393" i="29"/>
  <c r="J1087" i="29"/>
  <c r="J1723" i="29"/>
  <c r="J983" i="29"/>
  <c r="J1088" i="29"/>
  <c r="J1196" i="29"/>
  <c r="J394" i="29"/>
  <c r="J729" i="29"/>
  <c r="J848" i="29"/>
  <c r="J1304" i="29"/>
  <c r="J235" i="29"/>
  <c r="J1089" i="29"/>
  <c r="J1197" i="29"/>
  <c r="J730" i="29"/>
  <c r="J1198" i="29"/>
  <c r="J274" i="29"/>
  <c r="J1090" i="29"/>
  <c r="J1654" i="29"/>
  <c r="J395" i="29"/>
  <c r="J731" i="29"/>
  <c r="J188" i="29"/>
  <c r="J83" i="29"/>
  <c r="J1630" i="29"/>
  <c r="J732" i="29"/>
  <c r="J1305" i="29"/>
  <c r="J114" i="29"/>
  <c r="J902" i="29"/>
  <c r="J1379" i="29"/>
  <c r="J1380" i="29"/>
  <c r="J1111" i="29"/>
  <c r="J1306" i="29"/>
  <c r="J948" i="29"/>
  <c r="J849" i="29"/>
  <c r="J1638" i="29"/>
  <c r="J984" i="29"/>
  <c r="J985" i="29"/>
  <c r="J879" i="29"/>
  <c r="J733" i="29"/>
  <c r="J1412" i="29"/>
  <c r="J1091" i="29"/>
  <c r="J1125" i="29"/>
  <c r="J149" i="29"/>
  <c r="J734" i="29"/>
  <c r="J84" i="29"/>
  <c r="J986" i="29"/>
  <c r="J1307" i="29"/>
  <c r="J1092" i="29"/>
  <c r="J1308" i="29"/>
  <c r="J1309" i="29"/>
  <c r="J85" i="29"/>
  <c r="J1199" i="29"/>
  <c r="J1093" i="29"/>
  <c r="J1094" i="29"/>
  <c r="J1413" i="29"/>
  <c r="J949" i="29"/>
  <c r="J822" i="29"/>
  <c r="J823" i="29"/>
  <c r="J987" i="29"/>
  <c r="J1310" i="29"/>
  <c r="J1200" i="29"/>
  <c r="J326" i="29"/>
  <c r="J735" i="29"/>
  <c r="J736" i="29"/>
  <c r="C396" i="29"/>
  <c r="C737" i="29"/>
  <c r="C1201" i="29"/>
  <c r="C1202" i="29"/>
  <c r="C738" i="29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86" i="29"/>
  <c r="C87" i="29"/>
  <c r="C101" i="29"/>
  <c r="C115" i="29"/>
  <c r="C116" i="29"/>
  <c r="C117" i="29"/>
  <c r="C118" i="29"/>
  <c r="C119" i="29"/>
  <c r="C120" i="29"/>
  <c r="C121" i="29"/>
  <c r="C122" i="29"/>
  <c r="C123" i="29"/>
  <c r="C124" i="29"/>
  <c r="C150" i="29"/>
  <c r="C151" i="29"/>
  <c r="C164" i="29"/>
  <c r="C165" i="29"/>
  <c r="C166" i="29"/>
  <c r="C167" i="29"/>
  <c r="C175" i="29"/>
  <c r="C189" i="29"/>
  <c r="C190" i="29"/>
  <c r="C191" i="29"/>
  <c r="C192" i="29"/>
  <c r="C193" i="29"/>
  <c r="C194" i="29"/>
  <c r="C195" i="29"/>
  <c r="C236" i="29"/>
  <c r="C237" i="29"/>
  <c r="C252" i="29"/>
  <c r="C253" i="29"/>
  <c r="C254" i="29"/>
  <c r="C275" i="29"/>
  <c r="C327" i="29"/>
  <c r="C328" i="29"/>
  <c r="C329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739" i="29"/>
  <c r="C740" i="29"/>
  <c r="C824" i="29"/>
  <c r="C825" i="29"/>
  <c r="C826" i="29"/>
  <c r="C827" i="29"/>
  <c r="C850" i="29"/>
  <c r="C851" i="29"/>
  <c r="C861" i="29"/>
  <c r="C862" i="29"/>
  <c r="C880" i="29"/>
  <c r="C881" i="29"/>
  <c r="C889" i="29"/>
  <c r="C890" i="29"/>
  <c r="C903" i="29"/>
  <c r="C904" i="29"/>
  <c r="C905" i="29"/>
  <c r="C906" i="29"/>
  <c r="C907" i="29"/>
  <c r="C908" i="29"/>
  <c r="C926" i="29"/>
  <c r="C927" i="29"/>
  <c r="C950" i="29"/>
  <c r="C951" i="29"/>
  <c r="C952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95" i="29"/>
  <c r="C1096" i="29"/>
  <c r="C1112" i="29"/>
  <c r="C1113" i="29"/>
  <c r="C1114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203" i="29"/>
  <c r="C1001" i="29"/>
  <c r="C1142" i="29"/>
  <c r="C1143" i="29"/>
  <c r="C1144" i="29"/>
  <c r="C1204" i="29"/>
  <c r="C1205" i="29"/>
  <c r="C1206" i="29"/>
  <c r="C1207" i="29"/>
  <c r="C1208" i="29"/>
  <c r="C1311" i="29"/>
  <c r="C1312" i="29"/>
  <c r="C1313" i="29"/>
  <c r="C1314" i="29"/>
  <c r="C1315" i="29"/>
  <c r="C1316" i="29"/>
  <c r="C1317" i="29"/>
  <c r="C1318" i="29"/>
  <c r="C1319" i="29"/>
  <c r="C1320" i="29"/>
  <c r="C1381" i="29"/>
  <c r="C1382" i="29"/>
  <c r="C1404" i="29"/>
  <c r="C1414" i="29"/>
  <c r="C1415" i="29"/>
  <c r="C1420" i="29"/>
  <c r="C1421" i="29"/>
  <c r="C1434" i="29"/>
  <c r="C1435" i="29"/>
  <c r="C1436" i="29"/>
  <c r="C1459" i="29"/>
  <c r="C1460" i="29"/>
  <c r="C1503" i="29"/>
  <c r="C1504" i="29"/>
  <c r="C1505" i="29"/>
  <c r="C1523" i="29"/>
  <c r="C1524" i="29"/>
  <c r="C1525" i="29"/>
  <c r="C1529" i="29"/>
  <c r="C1530" i="29"/>
  <c r="C1545" i="29"/>
  <c r="C1546" i="29"/>
  <c r="C1547" i="29"/>
  <c r="C1558" i="29"/>
  <c r="C1559" i="29"/>
  <c r="C1560" i="29"/>
  <c r="C1570" i="29"/>
  <c r="C1571" i="29"/>
  <c r="C1572" i="29"/>
  <c r="C1573" i="29"/>
  <c r="C1574" i="29"/>
  <c r="C1631" i="29"/>
  <c r="C1632" i="29"/>
  <c r="C1639" i="29"/>
  <c r="C1640" i="29"/>
  <c r="C1641" i="29"/>
  <c r="C1655" i="29"/>
  <c r="C1656" i="29"/>
  <c r="C1657" i="29"/>
  <c r="C1676" i="29"/>
  <c r="C1677" i="29"/>
  <c r="C1678" i="29"/>
  <c r="C1679" i="29"/>
  <c r="C1688" i="29"/>
  <c r="C1689" i="29"/>
  <c r="C1699" i="29"/>
  <c r="C1700" i="29"/>
  <c r="C1701" i="29"/>
  <c r="C1702" i="29"/>
  <c r="C1712" i="29"/>
  <c r="C1713" i="29"/>
  <c r="C31" i="29"/>
  <c r="C176" i="29"/>
  <c r="C255" i="29"/>
  <c r="C256" i="29"/>
  <c r="C415" i="29"/>
  <c r="C741" i="29"/>
  <c r="C742" i="29"/>
  <c r="C863" i="29"/>
  <c r="C891" i="29"/>
  <c r="C928" i="29"/>
  <c r="C1002" i="29"/>
  <c r="C1003" i="29"/>
  <c r="C1004" i="29"/>
  <c r="C1005" i="29"/>
  <c r="C1006" i="29"/>
  <c r="C1145" i="29"/>
  <c r="C1146" i="29"/>
  <c r="C1147" i="29"/>
  <c r="C1209" i="29"/>
  <c r="C1210" i="29"/>
  <c r="C1211" i="29"/>
  <c r="C1212" i="29"/>
  <c r="C1213" i="29"/>
  <c r="C1214" i="29"/>
  <c r="C1321" i="29"/>
  <c r="C1322" i="29"/>
  <c r="C1323" i="29"/>
  <c r="C1324" i="29"/>
  <c r="C1383" i="29"/>
  <c r="C1405" i="29"/>
  <c r="C1461" i="29"/>
  <c r="C1506" i="29"/>
  <c r="C1507" i="29"/>
  <c r="C1561" i="29"/>
  <c r="C1575" i="29"/>
  <c r="C1576" i="29"/>
  <c r="C1577" i="29"/>
  <c r="C1642" i="29"/>
  <c r="C1658" i="29"/>
  <c r="C32" i="29"/>
  <c r="C33" i="29"/>
  <c r="C34" i="29"/>
  <c r="C35" i="29"/>
  <c r="C36" i="29"/>
  <c r="C37" i="29"/>
  <c r="C38" i="29"/>
  <c r="C39" i="29"/>
  <c r="C40" i="29"/>
  <c r="C41" i="29"/>
  <c r="C42" i="29"/>
  <c r="C88" i="29"/>
  <c r="C89" i="29"/>
  <c r="C90" i="29"/>
  <c r="C91" i="29"/>
  <c r="C92" i="29"/>
  <c r="C102" i="29"/>
  <c r="C103" i="29"/>
  <c r="C104" i="29"/>
  <c r="C105" i="29"/>
  <c r="C125" i="29"/>
  <c r="C126" i="29"/>
  <c r="C127" i="29"/>
  <c r="C128" i="29"/>
  <c r="C129" i="29"/>
  <c r="C130" i="29"/>
  <c r="C131" i="29"/>
  <c r="C132" i="29"/>
  <c r="C152" i="29"/>
  <c r="C177" i="29"/>
  <c r="C178" i="29"/>
  <c r="C196" i="29"/>
  <c r="C197" i="29"/>
  <c r="C198" i="29"/>
  <c r="C238" i="29"/>
  <c r="C239" i="29"/>
  <c r="C240" i="29"/>
  <c r="C257" i="29"/>
  <c r="C258" i="29"/>
  <c r="C276" i="29"/>
  <c r="C277" i="29"/>
  <c r="C278" i="29"/>
  <c r="C279" i="29"/>
  <c r="C280" i="29"/>
  <c r="C281" i="29"/>
  <c r="C282" i="29"/>
  <c r="C416" i="29"/>
  <c r="C283" i="29"/>
  <c r="C284" i="29"/>
  <c r="C285" i="29"/>
  <c r="C286" i="29"/>
  <c r="C743" i="29"/>
  <c r="C330" i="29"/>
  <c r="C331" i="29"/>
  <c r="C332" i="29"/>
  <c r="C333" i="29"/>
  <c r="C334" i="29"/>
  <c r="C335" i="29"/>
  <c r="C336" i="29"/>
  <c r="C337" i="29"/>
  <c r="C417" i="29"/>
  <c r="C744" i="29"/>
  <c r="C418" i="29"/>
  <c r="C419" i="29"/>
  <c r="C420" i="29"/>
  <c r="C421" i="29"/>
  <c r="C422" i="29"/>
  <c r="C423" i="29"/>
  <c r="C745" i="29"/>
  <c r="C746" i="29"/>
  <c r="C747" i="29"/>
  <c r="C93" i="29"/>
  <c r="C106" i="29"/>
  <c r="C424" i="29"/>
  <c r="C425" i="29"/>
  <c r="C426" i="29"/>
  <c r="C427" i="29"/>
  <c r="C428" i="29"/>
  <c r="C748" i="29"/>
  <c r="C429" i="29"/>
  <c r="C749" i="29"/>
  <c r="C430" i="29"/>
  <c r="C431" i="29"/>
  <c r="C432" i="29"/>
  <c r="C433" i="29"/>
  <c r="C434" i="29"/>
  <c r="C435" i="29"/>
  <c r="C436" i="29"/>
  <c r="C437" i="29"/>
  <c r="C287" i="29"/>
  <c r="C438" i="29"/>
  <c r="C338" i="29"/>
  <c r="C439" i="29"/>
  <c r="C440" i="29"/>
  <c r="C441" i="29"/>
  <c r="C442" i="29"/>
  <c r="C750" i="29"/>
  <c r="C443" i="29"/>
  <c r="C444" i="29"/>
  <c r="C445" i="29"/>
  <c r="C446" i="29"/>
  <c r="C447" i="29"/>
  <c r="C448" i="29"/>
  <c r="C449" i="29"/>
  <c r="C751" i="29"/>
  <c r="C450" i="29"/>
  <c r="C451" i="29"/>
  <c r="C452" i="29"/>
  <c r="C453" i="29"/>
  <c r="C288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752" i="29"/>
  <c r="C753" i="29"/>
  <c r="C43" i="29"/>
  <c r="C470" i="29"/>
  <c r="C754" i="29"/>
  <c r="C953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289" i="29"/>
  <c r="C486" i="29"/>
  <c r="C487" i="29"/>
  <c r="C488" i="29"/>
  <c r="C339" i="29"/>
  <c r="C489" i="29"/>
  <c r="C490" i="29"/>
  <c r="C340" i="29"/>
  <c r="C491" i="29"/>
  <c r="C492" i="29"/>
  <c r="C290" i="29"/>
  <c r="C291" i="29"/>
  <c r="C493" i="29"/>
  <c r="C494" i="29"/>
  <c r="C495" i="29"/>
  <c r="C496" i="29"/>
  <c r="C497" i="29"/>
  <c r="C498" i="29"/>
  <c r="C341" i="29"/>
  <c r="C499" i="29"/>
  <c r="C500" i="29"/>
  <c r="C501" i="29"/>
  <c r="C342" i="29"/>
  <c r="C179" i="29"/>
  <c r="C343" i="29"/>
  <c r="C954" i="29"/>
  <c r="C502" i="29"/>
  <c r="C503" i="29"/>
  <c r="C755" i="29"/>
  <c r="C504" i="29"/>
  <c r="C505" i="29"/>
  <c r="C506" i="29"/>
  <c r="C828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292" i="29"/>
  <c r="C532" i="29"/>
  <c r="C533" i="29"/>
  <c r="C534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829" i="29"/>
  <c r="C830" i="29"/>
  <c r="C864" i="29"/>
  <c r="C865" i="29"/>
  <c r="C866" i="29"/>
  <c r="C867" i="29"/>
  <c r="C882" i="29"/>
  <c r="C892" i="29"/>
  <c r="C909" i="29"/>
  <c r="C910" i="29"/>
  <c r="C929" i="29"/>
  <c r="C930" i="29"/>
  <c r="C931" i="29"/>
  <c r="C932" i="29"/>
  <c r="C933" i="29"/>
  <c r="C955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9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215" i="29"/>
  <c r="C1216" i="29"/>
  <c r="C1217" i="29"/>
  <c r="C1218" i="29"/>
  <c r="C1219" i="29"/>
  <c r="C1220" i="29"/>
  <c r="C1221" i="29"/>
  <c r="C1222" i="29"/>
  <c r="C1223" i="29"/>
  <c r="C1224" i="29"/>
  <c r="C1225" i="29"/>
  <c r="C1226" i="29"/>
  <c r="C1227" i="29"/>
  <c r="C1228" i="29"/>
  <c r="C1229" i="29"/>
  <c r="C1230" i="29"/>
  <c r="C1231" i="29"/>
  <c r="C1232" i="29"/>
  <c r="C1233" i="29"/>
  <c r="C1234" i="29"/>
  <c r="C1235" i="29"/>
  <c r="C1236" i="29"/>
  <c r="C1462" i="29"/>
  <c r="C1578" i="29"/>
  <c r="C1237" i="29"/>
  <c r="C1238" i="29"/>
  <c r="C1239" i="29"/>
  <c r="C1240" i="29"/>
  <c r="C1241" i="29"/>
  <c r="C1242" i="29"/>
  <c r="C1243" i="29"/>
  <c r="C1244" i="29"/>
  <c r="C1245" i="29"/>
  <c r="C1325" i="29"/>
  <c r="C1326" i="29"/>
  <c r="C1327" i="29"/>
  <c r="C1328" i="29"/>
  <c r="C1329" i="29"/>
  <c r="C1330" i="29"/>
  <c r="C1331" i="29"/>
  <c r="C1332" i="29"/>
  <c r="C1333" i="29"/>
  <c r="C1334" i="29"/>
  <c r="C1335" i="29"/>
  <c r="C1336" i="29"/>
  <c r="C1337" i="29"/>
  <c r="C1338" i="29"/>
  <c r="C1339" i="29"/>
  <c r="C1340" i="29"/>
  <c r="C1341" i="29"/>
  <c r="C1342" i="29"/>
  <c r="C1343" i="29"/>
  <c r="C1344" i="29"/>
  <c r="C1384" i="29"/>
  <c r="C1385" i="29"/>
  <c r="C1386" i="29"/>
  <c r="C1387" i="29"/>
  <c r="C1406" i="29"/>
  <c r="C1437" i="29"/>
  <c r="C1438" i="29"/>
  <c r="C1439" i="29"/>
  <c r="C1440" i="29"/>
  <c r="C1441" i="29"/>
  <c r="C1442" i="29"/>
  <c r="C1443" i="29"/>
  <c r="C1463" i="29"/>
  <c r="C1464" i="29"/>
  <c r="C1465" i="29"/>
  <c r="C1466" i="29"/>
  <c r="C1467" i="29"/>
  <c r="C1468" i="29"/>
  <c r="C1469" i="29"/>
  <c r="C1470" i="29"/>
  <c r="C1471" i="29"/>
  <c r="C1472" i="29"/>
  <c r="C1508" i="29"/>
  <c r="C1509" i="29"/>
  <c r="C1510" i="29"/>
  <c r="C1526" i="29"/>
  <c r="C1527" i="29"/>
  <c r="C1531" i="29"/>
  <c r="C1532" i="29"/>
  <c r="C1548" i="29"/>
  <c r="C1579" i="29"/>
  <c r="C1580" i="29"/>
  <c r="C1581" i="29"/>
  <c r="C1582" i="29"/>
  <c r="C1583" i="29"/>
  <c r="C1584" i="29"/>
  <c r="C1585" i="29"/>
  <c r="C1586" i="29"/>
  <c r="C1587" i="29"/>
  <c r="C1588" i="29"/>
  <c r="C1589" i="29"/>
  <c r="C1590" i="29"/>
  <c r="C1591" i="29"/>
  <c r="C1592" i="29"/>
  <c r="C1593" i="29"/>
  <c r="C1594" i="29"/>
  <c r="C1595" i="29"/>
  <c r="C1633" i="29"/>
  <c r="C1643" i="29"/>
  <c r="C1644" i="29"/>
  <c r="C1659" i="29"/>
  <c r="C1660" i="29"/>
  <c r="C1661" i="29"/>
  <c r="C1662" i="29"/>
  <c r="C1663" i="29"/>
  <c r="C1664" i="29"/>
  <c r="C1680" i="29"/>
  <c r="C1681" i="29"/>
  <c r="C1690" i="29"/>
  <c r="C1703" i="29"/>
  <c r="C1704" i="29"/>
  <c r="C1705" i="29"/>
  <c r="C1714" i="29"/>
  <c r="C1715" i="29"/>
  <c r="C344" i="29"/>
  <c r="C199" i="29"/>
  <c r="C535" i="29"/>
  <c r="C536" i="29"/>
  <c r="C772" i="29"/>
  <c r="C956" i="29"/>
  <c r="C1246" i="29"/>
  <c r="C345" i="29"/>
  <c r="C1034" i="29"/>
  <c r="C537" i="29"/>
  <c r="C44" i="29"/>
  <c r="C773" i="29"/>
  <c r="C293" i="29"/>
  <c r="C538" i="29"/>
  <c r="C539" i="29"/>
  <c r="C200" i="29"/>
  <c r="C346" i="29"/>
  <c r="C540" i="29"/>
  <c r="C541" i="29"/>
  <c r="C1473" i="29"/>
  <c r="C774" i="29"/>
  <c r="C775" i="29"/>
  <c r="C107" i="29"/>
  <c r="C542" i="29"/>
  <c r="C294" i="29"/>
  <c r="C543" i="29"/>
  <c r="C1388" i="29"/>
  <c r="C544" i="29"/>
  <c r="C201" i="29"/>
  <c r="C295" i="29"/>
  <c r="C545" i="29"/>
  <c r="C546" i="29"/>
  <c r="C547" i="29"/>
  <c r="C202" i="29"/>
  <c r="C548" i="29"/>
  <c r="C776" i="29"/>
  <c r="C203" i="29"/>
  <c r="C204" i="29"/>
  <c r="C205" i="29"/>
  <c r="C206" i="29"/>
  <c r="C241" i="29"/>
  <c r="C911" i="29"/>
  <c r="C207" i="29"/>
  <c r="C108" i="29"/>
  <c r="C957" i="29"/>
  <c r="C1098" i="29"/>
  <c r="C958" i="29"/>
  <c r="C208" i="29"/>
  <c r="C45" i="29"/>
  <c r="C46" i="29"/>
  <c r="C109" i="29"/>
  <c r="C831" i="29"/>
  <c r="C1474" i="29"/>
  <c r="C1533" i="29"/>
  <c r="C1665" i="29"/>
  <c r="C549" i="29"/>
  <c r="C209" i="29"/>
  <c r="C210" i="29"/>
  <c r="C211" i="29"/>
  <c r="C212" i="29"/>
  <c r="C47" i="29"/>
  <c r="C110" i="29"/>
  <c r="C1166" i="29"/>
  <c r="C1562" i="29"/>
  <c r="C1666" i="29"/>
  <c r="C48" i="29"/>
  <c r="C133" i="29"/>
  <c r="C777" i="29"/>
  <c r="C1475" i="29"/>
  <c r="C1645" i="29"/>
  <c r="C832" i="29"/>
  <c r="C1099" i="29"/>
  <c r="C1100" i="29"/>
  <c r="C213" i="29"/>
  <c r="C1511" i="29"/>
  <c r="C214" i="29"/>
  <c r="C215" i="29"/>
  <c r="C296" i="29"/>
  <c r="C216" i="29"/>
  <c r="C217" i="29"/>
  <c r="C1247" i="29"/>
  <c r="C1035" i="29"/>
  <c r="C1634" i="29"/>
  <c r="C1476" i="29"/>
  <c r="C1534" i="29"/>
  <c r="C218" i="29"/>
  <c r="C219" i="29"/>
  <c r="C550" i="29"/>
  <c r="C551" i="29"/>
  <c r="C220" i="29"/>
  <c r="C552" i="29"/>
  <c r="C49" i="29"/>
  <c r="C50" i="29"/>
  <c r="C51" i="29"/>
  <c r="C134" i="29"/>
  <c r="C153" i="29"/>
  <c r="C221" i="29"/>
  <c r="C242" i="29"/>
  <c r="C297" i="29"/>
  <c r="C347" i="29"/>
  <c r="C553" i="29"/>
  <c r="C852" i="29"/>
  <c r="C912" i="29"/>
  <c r="C959" i="29"/>
  <c r="C1036" i="29"/>
  <c r="C1037" i="29"/>
  <c r="C1038" i="29"/>
  <c r="C1115" i="29"/>
  <c r="C1248" i="29"/>
  <c r="C1249" i="29"/>
  <c r="C1250" i="29"/>
  <c r="C1251" i="29"/>
  <c r="C1389" i="29"/>
  <c r="C1407" i="29"/>
  <c r="C1416" i="29"/>
  <c r="C1444" i="29"/>
  <c r="C348" i="29"/>
  <c r="C1252" i="29"/>
  <c r="C554" i="29"/>
  <c r="C555" i="29"/>
  <c r="C556" i="29"/>
  <c r="C222" i="29"/>
  <c r="C557" i="29"/>
  <c r="C298" i="29"/>
  <c r="C558" i="29"/>
  <c r="C559" i="29"/>
  <c r="C560" i="29"/>
  <c r="C561" i="29"/>
  <c r="C562" i="29"/>
  <c r="C563" i="29"/>
  <c r="C564" i="29"/>
  <c r="C1253" i="29"/>
  <c r="C565" i="29"/>
  <c r="C1254" i="29"/>
  <c r="C566" i="29"/>
  <c r="C1390" i="29"/>
  <c r="C567" i="29"/>
  <c r="C568" i="29"/>
  <c r="C569" i="29"/>
  <c r="C570" i="29"/>
  <c r="C571" i="29"/>
  <c r="C572" i="29"/>
  <c r="C573" i="29"/>
  <c r="C574" i="29"/>
  <c r="C893" i="29"/>
  <c r="C1477" i="29"/>
  <c r="C575" i="29"/>
  <c r="C576" i="29"/>
  <c r="C577" i="29"/>
  <c r="C578" i="29"/>
  <c r="C579" i="29"/>
  <c r="C1691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349" i="29"/>
  <c r="C595" i="29"/>
  <c r="C596" i="29"/>
  <c r="C350" i="29"/>
  <c r="C351" i="29"/>
  <c r="C778" i="29"/>
  <c r="C352" i="29"/>
  <c r="C597" i="29"/>
  <c r="C1167" i="29"/>
  <c r="C1168" i="29"/>
  <c r="C934" i="29"/>
  <c r="C1039" i="29"/>
  <c r="C598" i="29"/>
  <c r="C1478" i="29"/>
  <c r="C960" i="29"/>
  <c r="C135" i="29"/>
  <c r="C779" i="29"/>
  <c r="C599" i="29"/>
  <c r="C243" i="29"/>
  <c r="C52" i="29"/>
  <c r="C780" i="29"/>
  <c r="C600" i="29"/>
  <c r="C601" i="29"/>
  <c r="C868" i="29"/>
  <c r="C935" i="29"/>
  <c r="C1040" i="29"/>
  <c r="C1041" i="29"/>
  <c r="C1116" i="29"/>
  <c r="C1391" i="29"/>
  <c r="C1479" i="29"/>
  <c r="C53" i="29"/>
  <c r="C1480" i="29"/>
  <c r="C602" i="29"/>
  <c r="C180" i="29"/>
  <c r="C1345" i="29"/>
  <c r="C1346" i="29"/>
  <c r="C353" i="29"/>
  <c r="C354" i="29"/>
  <c r="C355" i="29"/>
  <c r="C833" i="29"/>
  <c r="C1042" i="29"/>
  <c r="C1347" i="29"/>
  <c r="C1549" i="29"/>
  <c r="C1596" i="29"/>
  <c r="C136" i="29"/>
  <c r="C853" i="29"/>
  <c r="C1348" i="29"/>
  <c r="C181" i="29"/>
  <c r="C259" i="29"/>
  <c r="C1422" i="29"/>
  <c r="C244" i="29"/>
  <c r="C245" i="29"/>
  <c r="C1255" i="29"/>
  <c r="C1256" i="29"/>
  <c r="C869" i="29"/>
  <c r="C1716" i="29"/>
  <c r="C299" i="29"/>
  <c r="C1101" i="29"/>
  <c r="C300" i="29"/>
  <c r="C870" i="29"/>
  <c r="C94" i="29"/>
  <c r="C1512" i="29"/>
  <c r="C1169" i="29"/>
  <c r="C781" i="29"/>
  <c r="C356" i="29"/>
  <c r="C603" i="29"/>
  <c r="C357" i="29"/>
  <c r="C604" i="29"/>
  <c r="C961" i="29"/>
  <c r="C782" i="29"/>
  <c r="C1445" i="29"/>
  <c r="C894" i="29"/>
  <c r="C301" i="29"/>
  <c r="C605" i="29"/>
  <c r="C606" i="29"/>
  <c r="C1102" i="29"/>
  <c r="C607" i="29"/>
  <c r="C358" i="29"/>
  <c r="C1535" i="29"/>
  <c r="C1550" i="29"/>
  <c r="C608" i="29"/>
  <c r="C1043" i="29"/>
  <c r="C1044" i="29"/>
  <c r="C1045" i="29"/>
  <c r="C609" i="29"/>
  <c r="C871" i="29"/>
  <c r="C883" i="29"/>
  <c r="C872" i="29"/>
  <c r="C1392" i="29"/>
  <c r="C610" i="29"/>
  <c r="C611" i="29"/>
  <c r="C1597" i="29"/>
  <c r="C359" i="29"/>
  <c r="C612" i="29"/>
  <c r="C613" i="29"/>
  <c r="C614" i="29"/>
  <c r="C615" i="29"/>
  <c r="C616" i="29"/>
  <c r="C617" i="29"/>
  <c r="C618" i="29"/>
  <c r="C1349" i="29"/>
  <c r="C54" i="29"/>
  <c r="C854" i="29"/>
  <c r="C1393" i="29"/>
  <c r="C1598" i="29"/>
  <c r="C55" i="29"/>
  <c r="C168" i="29"/>
  <c r="C360" i="29"/>
  <c r="C361" i="29"/>
  <c r="C362" i="29"/>
  <c r="C619" i="29"/>
  <c r="C783" i="29"/>
  <c r="C784" i="29"/>
  <c r="C855" i="29"/>
  <c r="C1170" i="29"/>
  <c r="C1446" i="29"/>
  <c r="C363" i="29"/>
  <c r="C785" i="29"/>
  <c r="C1536" i="29"/>
  <c r="C1046" i="29"/>
  <c r="C834" i="29"/>
  <c r="C786" i="29"/>
  <c r="C787" i="29"/>
  <c r="C364" i="29"/>
  <c r="C1481" i="29"/>
  <c r="C1646" i="29"/>
  <c r="C1394" i="29"/>
  <c r="C620" i="29"/>
  <c r="C873" i="29"/>
  <c r="C223" i="29"/>
  <c r="C621" i="29"/>
  <c r="C622" i="29"/>
  <c r="C623" i="29"/>
  <c r="C1103" i="29"/>
  <c r="C224" i="29"/>
  <c r="C182" i="29"/>
  <c r="C1692" i="29"/>
  <c r="C624" i="29"/>
  <c r="C1706" i="29"/>
  <c r="C95" i="29"/>
  <c r="C1447" i="29"/>
  <c r="C1563" i="29"/>
  <c r="C1717" i="29"/>
  <c r="C1564" i="29"/>
  <c r="C1693" i="29"/>
  <c r="C1257" i="29"/>
  <c r="C302" i="29"/>
  <c r="C1667" i="29"/>
  <c r="C303" i="29"/>
  <c r="C962" i="29"/>
  <c r="C625" i="29"/>
  <c r="C1482" i="29"/>
  <c r="C626" i="29"/>
  <c r="C56" i="29"/>
  <c r="C1537" i="29"/>
  <c r="C1551" i="29"/>
  <c r="C1047" i="29"/>
  <c r="C627" i="29"/>
  <c r="C1350" i="29"/>
  <c r="C835" i="29"/>
  <c r="C260" i="29"/>
  <c r="C365" i="29"/>
  <c r="C1483" i="29"/>
  <c r="C1484" i="29"/>
  <c r="C1485" i="29"/>
  <c r="C183" i="29"/>
  <c r="C628" i="29"/>
  <c r="C836" i="29"/>
  <c r="C856" i="29"/>
  <c r="C184" i="29"/>
  <c r="C629" i="29"/>
  <c r="C1423" i="29"/>
  <c r="C1048" i="29"/>
  <c r="C1707" i="29"/>
  <c r="C1448" i="29"/>
  <c r="C225" i="29"/>
  <c r="C1513" i="29"/>
  <c r="C936" i="29"/>
  <c r="C226" i="29"/>
  <c r="C913" i="29"/>
  <c r="C1117" i="29"/>
  <c r="C227" i="29"/>
  <c r="C246" i="29"/>
  <c r="C837" i="29"/>
  <c r="C1118" i="29"/>
  <c r="C1449" i="29"/>
  <c r="C1486" i="29"/>
  <c r="C1599" i="29"/>
  <c r="C1600" i="29"/>
  <c r="C1552" i="29"/>
  <c r="C1408" i="29"/>
  <c r="C937" i="29"/>
  <c r="C1553" i="29"/>
  <c r="C1487" i="29"/>
  <c r="C788" i="29"/>
  <c r="C1049" i="29"/>
  <c r="C1351" i="29"/>
  <c r="C630" i="29"/>
  <c r="C1488" i="29"/>
  <c r="C1647" i="29"/>
  <c r="C838" i="29"/>
  <c r="C963" i="29"/>
  <c r="C1050" i="29"/>
  <c r="C1708" i="29"/>
  <c r="C366" i="29"/>
  <c r="C631" i="29"/>
  <c r="C154" i="29"/>
  <c r="C632" i="29"/>
  <c r="C1352" i="29"/>
  <c r="C1104" i="29"/>
  <c r="C895" i="29"/>
  <c r="C633" i="29"/>
  <c r="C1258" i="29"/>
  <c r="C634" i="29"/>
  <c r="C228" i="29"/>
  <c r="C635" i="29"/>
  <c r="C304" i="29"/>
  <c r="C1514" i="29"/>
  <c r="C1409" i="29"/>
  <c r="C1259" i="29"/>
  <c r="C1601" i="29"/>
  <c r="C789" i="29"/>
  <c r="C261" i="29"/>
  <c r="C1515" i="29"/>
  <c r="C636" i="29"/>
  <c r="C1668" i="29"/>
  <c r="C1260" i="29"/>
  <c r="C57" i="29"/>
  <c r="C58" i="29"/>
  <c r="C1261" i="29"/>
  <c r="C964" i="29"/>
  <c r="C1565" i="29"/>
  <c r="C1602" i="29"/>
  <c r="C1105" i="29"/>
  <c r="C1538" i="29"/>
  <c r="C1603" i="29"/>
  <c r="C1604" i="29"/>
  <c r="C1051" i="29"/>
  <c r="C1539" i="29"/>
  <c r="C965" i="29"/>
  <c r="C1450" i="29"/>
  <c r="C1669" i="29"/>
  <c r="C637" i="29"/>
  <c r="C305" i="29"/>
  <c r="C1451" i="29"/>
  <c r="C1262" i="29"/>
  <c r="C1682" i="29"/>
  <c r="C1540" i="29"/>
  <c r="C1648" i="29"/>
  <c r="C1424" i="29"/>
  <c r="C638" i="29"/>
  <c r="C790" i="29"/>
  <c r="C1052" i="29"/>
  <c r="C306" i="29"/>
  <c r="C367" i="29"/>
  <c r="C1649" i="29"/>
  <c r="C1053" i="29"/>
  <c r="C1054" i="29"/>
  <c r="C1055" i="29"/>
  <c r="C1056" i="29"/>
  <c r="C1057" i="29"/>
  <c r="C307" i="29"/>
  <c r="C247" i="29"/>
  <c r="C639" i="29"/>
  <c r="C857" i="29"/>
  <c r="C1171" i="29"/>
  <c r="C1425" i="29"/>
  <c r="C1709" i="29"/>
  <c r="C640" i="29"/>
  <c r="C1058" i="29"/>
  <c r="C1489" i="29"/>
  <c r="C155" i="29"/>
  <c r="C1353" i="29"/>
  <c r="C262" i="29"/>
  <c r="C839" i="29"/>
  <c r="C1694" i="29"/>
  <c r="C966" i="29"/>
  <c r="C1541" i="29"/>
  <c r="C914" i="29"/>
  <c r="C641" i="29"/>
  <c r="C1718" i="29"/>
  <c r="C642" i="29"/>
  <c r="C1354" i="29"/>
  <c r="C1710" i="29"/>
  <c r="C1172" i="29"/>
  <c r="C884" i="29"/>
  <c r="C1605" i="29"/>
  <c r="C643" i="29"/>
  <c r="C1059" i="29"/>
  <c r="C1060" i="29"/>
  <c r="C1452" i="29"/>
  <c r="C1670" i="29"/>
  <c r="C1542" i="29"/>
  <c r="C1355" i="29"/>
  <c r="C1490" i="29"/>
  <c r="C137" i="29"/>
  <c r="C1263" i="29"/>
  <c r="C644" i="29"/>
  <c r="C1566" i="29"/>
  <c r="C1719" i="29"/>
  <c r="C1417" i="29"/>
  <c r="C1683" i="29"/>
  <c r="C169" i="29"/>
  <c r="C1061" i="29"/>
  <c r="C1264" i="29"/>
  <c r="C1606" i="29"/>
  <c r="C1607" i="29"/>
  <c r="C1671" i="29"/>
  <c r="C1265" i="29"/>
  <c r="C308" i="29"/>
  <c r="C59" i="29"/>
  <c r="C858" i="29"/>
  <c r="C60" i="29"/>
  <c r="C938" i="29"/>
  <c r="C263" i="29"/>
  <c r="C645" i="29"/>
  <c r="C1356" i="29"/>
  <c r="C1266" i="29"/>
  <c r="C1062" i="29"/>
  <c r="C874" i="29"/>
  <c r="C1695" i="29"/>
  <c r="C61" i="29"/>
  <c r="C967" i="29"/>
  <c r="C1063" i="29"/>
  <c r="C1608" i="29"/>
  <c r="C1106" i="29"/>
  <c r="C1357" i="29"/>
  <c r="C1358" i="29"/>
  <c r="C1267" i="29"/>
  <c r="C229" i="29"/>
  <c r="C1491" i="29"/>
  <c r="C939" i="29"/>
  <c r="C138" i="29"/>
  <c r="C968" i="29"/>
  <c r="C1268" i="29"/>
  <c r="C1269" i="29"/>
  <c r="C896" i="29"/>
  <c r="C1492" i="29"/>
  <c r="C139" i="29"/>
  <c r="C62" i="29"/>
  <c r="C1359" i="29"/>
  <c r="C646" i="29"/>
  <c r="C647" i="29"/>
  <c r="C368" i="29"/>
  <c r="C840" i="29"/>
  <c r="C63" i="29"/>
  <c r="C96" i="29"/>
  <c r="C156" i="29"/>
  <c r="C969" i="29"/>
  <c r="C1107" i="29"/>
  <c r="C1395" i="29"/>
  <c r="C1418" i="29"/>
  <c r="C1554" i="29"/>
  <c r="C1270" i="29"/>
  <c r="C1360" i="29"/>
  <c r="C1064" i="29"/>
  <c r="C64" i="29"/>
  <c r="C140" i="29"/>
  <c r="C970" i="29"/>
  <c r="C1426" i="29"/>
  <c r="C841" i="29"/>
  <c r="C369" i="29"/>
  <c r="C791" i="29"/>
  <c r="C1427" i="29"/>
  <c r="C1428" i="29"/>
  <c r="C309" i="29"/>
  <c r="C648" i="29"/>
  <c r="C1271" i="29"/>
  <c r="C1065" i="29"/>
  <c r="C1272" i="29"/>
  <c r="C170" i="29"/>
  <c r="C111" i="29"/>
  <c r="C1609" i="29"/>
  <c r="C1696" i="29"/>
  <c r="C112" i="29"/>
  <c r="C1066" i="29"/>
  <c r="C1610" i="29"/>
  <c r="C1672" i="29"/>
  <c r="C370" i="29"/>
  <c r="C1567" i="29"/>
  <c r="C171" i="29"/>
  <c r="C1684" i="29"/>
  <c r="C1493" i="29"/>
  <c r="C1516" i="29"/>
  <c r="C885" i="29"/>
  <c r="C1555" i="29"/>
  <c r="C310" i="29"/>
  <c r="C1429" i="29"/>
  <c r="C792" i="29"/>
  <c r="C1430" i="29"/>
  <c r="C1494" i="29"/>
  <c r="C172" i="29"/>
  <c r="C1673" i="29"/>
  <c r="C897" i="29"/>
  <c r="C264" i="29"/>
  <c r="C1273" i="29"/>
  <c r="C1274" i="29"/>
  <c r="C649" i="29"/>
  <c r="C1119" i="29"/>
  <c r="C1361" i="29"/>
  <c r="C1611" i="29"/>
  <c r="C97" i="29"/>
  <c r="C265" i="29"/>
  <c r="C1495" i="29"/>
  <c r="C650" i="29"/>
  <c r="C898" i="29"/>
  <c r="C1612" i="29"/>
  <c r="C793" i="29"/>
  <c r="C1528" i="29"/>
  <c r="C940" i="29"/>
  <c r="C1674" i="29"/>
  <c r="C1108" i="29"/>
  <c r="C1067" i="29"/>
  <c r="C886" i="29"/>
  <c r="C1650" i="29"/>
  <c r="C1453" i="29"/>
  <c r="C65" i="29"/>
  <c r="C1431" i="29"/>
  <c r="C971" i="29"/>
  <c r="C98" i="29"/>
  <c r="C1543" i="29"/>
  <c r="C794" i="29"/>
  <c r="C1675" i="29"/>
  <c r="C1173" i="29"/>
  <c r="C66" i="29"/>
  <c r="C113" i="29"/>
  <c r="C842" i="29"/>
  <c r="C141" i="29"/>
  <c r="C1362" i="29"/>
  <c r="C1720" i="29"/>
  <c r="C311" i="29"/>
  <c r="C157" i="29"/>
  <c r="C875" i="29"/>
  <c r="C1613" i="29"/>
  <c r="C1068" i="29"/>
  <c r="C876" i="29"/>
  <c r="C248" i="29"/>
  <c r="C1517" i="29"/>
  <c r="C67" i="29"/>
  <c r="C158" i="29"/>
  <c r="C173" i="29"/>
  <c r="C312" i="29"/>
  <c r="C371" i="29"/>
  <c r="C651" i="29"/>
  <c r="C68" i="29"/>
  <c r="C843" i="29"/>
  <c r="C877" i="29"/>
  <c r="C915" i="29"/>
  <c r="C972" i="29"/>
  <c r="C1120" i="29"/>
  <c r="C1174" i="29"/>
  <c r="C1275" i="29"/>
  <c r="C1276" i="29"/>
  <c r="C1277" i="29"/>
  <c r="C899" i="29"/>
  <c r="C1363" i="29"/>
  <c r="C1454" i="29"/>
  <c r="C1685" i="29"/>
  <c r="C795" i="29"/>
  <c r="C1711" i="29"/>
  <c r="C652" i="29"/>
  <c r="C1109" i="29"/>
  <c r="C372" i="29"/>
  <c r="C373" i="29"/>
  <c r="C1175" i="29"/>
  <c r="C916" i="29"/>
  <c r="C653" i="29"/>
  <c r="C973" i="29"/>
  <c r="C1455" i="29"/>
  <c r="C1496" i="29"/>
  <c r="C1697" i="29"/>
  <c r="C1069" i="29"/>
  <c r="C1556" i="29"/>
  <c r="C1278" i="29"/>
  <c r="C917" i="29"/>
  <c r="C1568" i="29"/>
  <c r="C1544" i="29"/>
  <c r="C1410" i="29"/>
  <c r="C1279" i="29"/>
  <c r="C654" i="29"/>
  <c r="C941" i="29"/>
  <c r="C974" i="29"/>
  <c r="C69" i="29"/>
  <c r="C796" i="29"/>
  <c r="C70" i="29"/>
  <c r="C1651" i="29"/>
  <c r="C1497" i="29"/>
  <c r="C1364" i="29"/>
  <c r="C1070" i="29"/>
  <c r="C313" i="29"/>
  <c r="C1176" i="29"/>
  <c r="C1652" i="29"/>
  <c r="C374" i="29"/>
  <c r="C797" i="29"/>
  <c r="C1456" i="29"/>
  <c r="C1614" i="29"/>
  <c r="C1365" i="29"/>
  <c r="C1280" i="29"/>
  <c r="C1281" i="29"/>
  <c r="C142" i="29"/>
  <c r="C1177" i="29"/>
  <c r="C314" i="29"/>
  <c r="C655" i="29"/>
  <c r="C249" i="29"/>
  <c r="C656" i="29"/>
  <c r="C71" i="29"/>
  <c r="C72" i="29"/>
  <c r="C1396" i="29"/>
  <c r="C844" i="29"/>
  <c r="C174" i="29"/>
  <c r="C1282" i="29"/>
  <c r="C230" i="29"/>
  <c r="C657" i="29"/>
  <c r="C1397" i="29"/>
  <c r="C658" i="29"/>
  <c r="C159" i="29"/>
  <c r="C1071" i="29"/>
  <c r="C160" i="29"/>
  <c r="C887" i="29"/>
  <c r="C659" i="29"/>
  <c r="C1518" i="29"/>
  <c r="C942" i="29"/>
  <c r="C975" i="29"/>
  <c r="C798" i="29"/>
  <c r="C799" i="29"/>
  <c r="C1615" i="29"/>
  <c r="C1178" i="29"/>
  <c r="C660" i="29"/>
  <c r="C315" i="29"/>
  <c r="C918" i="29"/>
  <c r="C266" i="29"/>
  <c r="C943" i="29"/>
  <c r="C1616" i="29"/>
  <c r="C800" i="29"/>
  <c r="C185" i="29"/>
  <c r="C1283" i="29"/>
  <c r="C1419" i="29"/>
  <c r="C1179" i="29"/>
  <c r="C661" i="29"/>
  <c r="C662" i="29"/>
  <c r="C919" i="29"/>
  <c r="C663" i="29"/>
  <c r="C801" i="29"/>
  <c r="C231" i="29"/>
  <c r="C73" i="29"/>
  <c r="C1398" i="29"/>
  <c r="C664" i="29"/>
  <c r="C802" i="29"/>
  <c r="C316" i="29"/>
  <c r="C665" i="29"/>
  <c r="C1399" i="29"/>
  <c r="C1457" i="29"/>
  <c r="C1635" i="29"/>
  <c r="C1072" i="29"/>
  <c r="C1366" i="29"/>
  <c r="C976" i="29"/>
  <c r="C803" i="29"/>
  <c r="C375" i="29"/>
  <c r="C666" i="29"/>
  <c r="C804" i="29"/>
  <c r="C376" i="29"/>
  <c r="C1498" i="29"/>
  <c r="C1400" i="29"/>
  <c r="C74" i="29"/>
  <c r="C267" i="29"/>
  <c r="C232" i="29"/>
  <c r="C1367" i="29"/>
  <c r="C667" i="29"/>
  <c r="C1569" i="29"/>
  <c r="C186" i="29"/>
  <c r="C668" i="29"/>
  <c r="C920" i="29"/>
  <c r="C1073" i="29"/>
  <c r="C921" i="29"/>
  <c r="C669" i="29"/>
  <c r="C670" i="29"/>
  <c r="C1686" i="29"/>
  <c r="C1284" i="29"/>
  <c r="C922" i="29"/>
  <c r="C1180" i="29"/>
  <c r="C900" i="29"/>
  <c r="C1617" i="29"/>
  <c r="C99" i="29"/>
  <c r="C1499" i="29"/>
  <c r="C1698" i="29"/>
  <c r="C671" i="29"/>
  <c r="C1618" i="29"/>
  <c r="C143" i="29"/>
  <c r="C805" i="29"/>
  <c r="C901" i="29"/>
  <c r="C317" i="29"/>
  <c r="C1121" i="29"/>
  <c r="C1181" i="29"/>
  <c r="C1122" i="29"/>
  <c r="C1123" i="29"/>
  <c r="C1368" i="29"/>
  <c r="C1619" i="29"/>
  <c r="C806" i="29"/>
  <c r="C1285" i="29"/>
  <c r="C75" i="29"/>
  <c r="C859" i="29"/>
  <c r="C268" i="29"/>
  <c r="C807" i="29"/>
  <c r="C672" i="29"/>
  <c r="C1074" i="29"/>
  <c r="C673" i="29"/>
  <c r="C1519" i="29"/>
  <c r="C269" i="29"/>
  <c r="C318" i="29"/>
  <c r="C674" i="29"/>
  <c r="C1286" i="29"/>
  <c r="C250" i="29"/>
  <c r="C319" i="29"/>
  <c r="C675" i="29"/>
  <c r="C676" i="29"/>
  <c r="C677" i="29"/>
  <c r="C678" i="29"/>
  <c r="C187" i="29"/>
  <c r="C144" i="29"/>
  <c r="C679" i="29"/>
  <c r="C377" i="29"/>
  <c r="C1620" i="29"/>
  <c r="C808" i="29"/>
  <c r="C76" i="29"/>
  <c r="C1075" i="29"/>
  <c r="C1182" i="29"/>
  <c r="C680" i="29"/>
  <c r="C681" i="29"/>
  <c r="C378" i="29"/>
  <c r="C1369" i="29"/>
  <c r="C1183" i="29"/>
  <c r="C233" i="29"/>
  <c r="C682" i="29"/>
  <c r="C1721" i="29"/>
  <c r="C234" i="29"/>
  <c r="C161" i="29"/>
  <c r="C683" i="29"/>
  <c r="C923" i="29"/>
  <c r="C1557" i="29"/>
  <c r="C977" i="29"/>
  <c r="C379" i="29"/>
  <c r="C684" i="29"/>
  <c r="C878" i="29"/>
  <c r="C1076" i="29"/>
  <c r="C1184" i="29"/>
  <c r="C685" i="29"/>
  <c r="C1077" i="29"/>
  <c r="C380" i="29"/>
  <c r="C1287" i="29"/>
  <c r="C686" i="29"/>
  <c r="C687" i="29"/>
  <c r="C320" i="29"/>
  <c r="C688" i="29"/>
  <c r="C809" i="29"/>
  <c r="C270" i="29"/>
  <c r="C924" i="29"/>
  <c r="C689" i="29"/>
  <c r="C978" i="29"/>
  <c r="C1185" i="29"/>
  <c r="C1186" i="29"/>
  <c r="C944" i="29"/>
  <c r="C145" i="29"/>
  <c r="C1078" i="29"/>
  <c r="C77" i="29"/>
  <c r="C321" i="29"/>
  <c r="C146" i="29"/>
  <c r="C1621" i="29"/>
  <c r="C1401" i="29"/>
  <c r="C1636" i="29"/>
  <c r="C1622" i="29"/>
  <c r="C690" i="29"/>
  <c r="C691" i="29"/>
  <c r="C271" i="29"/>
  <c r="C692" i="29"/>
  <c r="C322" i="29"/>
  <c r="C693" i="29"/>
  <c r="C694" i="29"/>
  <c r="C1411" i="29"/>
  <c r="C845" i="29"/>
  <c r="C78" i="29"/>
  <c r="C381" i="29"/>
  <c r="C888" i="29"/>
  <c r="C1288" i="29"/>
  <c r="C810" i="29"/>
  <c r="C1370" i="29"/>
  <c r="C1289" i="29"/>
  <c r="C945" i="29"/>
  <c r="C1687" i="29"/>
  <c r="C811" i="29"/>
  <c r="C695" i="29"/>
  <c r="C1290" i="29"/>
  <c r="C696" i="29"/>
  <c r="C1623" i="29"/>
  <c r="C697" i="29"/>
  <c r="C382" i="29"/>
  <c r="C946" i="29"/>
  <c r="C1291" i="29"/>
  <c r="C698" i="29"/>
  <c r="C699" i="29"/>
  <c r="C700" i="29"/>
  <c r="C383" i="29"/>
  <c r="C79" i="29"/>
  <c r="C1079" i="29"/>
  <c r="C162" i="29"/>
  <c r="C1187" i="29"/>
  <c r="C1371" i="29"/>
  <c r="C701" i="29"/>
  <c r="C702" i="29"/>
  <c r="C1372" i="29"/>
  <c r="C272" i="29"/>
  <c r="C384" i="29"/>
  <c r="C703" i="29"/>
  <c r="C704" i="29"/>
  <c r="C1110" i="29"/>
  <c r="C385" i="29"/>
  <c r="C705" i="29"/>
  <c r="C1653" i="29"/>
  <c r="C1292" i="29"/>
  <c r="C812" i="29"/>
  <c r="C1458" i="29"/>
  <c r="C1624" i="29"/>
  <c r="C386" i="29"/>
  <c r="C706" i="29"/>
  <c r="C1373" i="29"/>
  <c r="C707" i="29"/>
  <c r="C1080" i="29"/>
  <c r="C251" i="29"/>
  <c r="C708" i="29"/>
  <c r="C1188" i="29"/>
  <c r="C273" i="29"/>
  <c r="C1081" i="29"/>
  <c r="C1520" i="29"/>
  <c r="C813" i="29"/>
  <c r="C1625" i="29"/>
  <c r="C709" i="29"/>
  <c r="C1626" i="29"/>
  <c r="C80" i="29"/>
  <c r="C1627" i="29"/>
  <c r="C1082" i="29"/>
  <c r="C1293" i="29"/>
  <c r="C1083" i="29"/>
  <c r="C710" i="29"/>
  <c r="C1294" i="29"/>
  <c r="C147" i="29"/>
  <c r="C100" i="29"/>
  <c r="C814" i="29"/>
  <c r="C148" i="29"/>
  <c r="C1295" i="29"/>
  <c r="C1296" i="29"/>
  <c r="C711" i="29"/>
  <c r="C979" i="29"/>
  <c r="C1189" i="29"/>
  <c r="C1500" i="29"/>
  <c r="C1637" i="29"/>
  <c r="C1084" i="29"/>
  <c r="C712" i="29"/>
  <c r="C387" i="29"/>
  <c r="C815" i="29"/>
  <c r="C713" i="29"/>
  <c r="C1124" i="29"/>
  <c r="C1297" i="29"/>
  <c r="C714" i="29"/>
  <c r="C715" i="29"/>
  <c r="C716" i="29"/>
  <c r="C1374" i="29"/>
  <c r="C816" i="29"/>
  <c r="C846" i="29"/>
  <c r="C163" i="29"/>
  <c r="C717" i="29"/>
  <c r="C1432" i="29"/>
  <c r="C1501" i="29"/>
  <c r="C323" i="29"/>
  <c r="C817" i="29"/>
  <c r="C718" i="29"/>
  <c r="C388" i="29"/>
  <c r="C389" i="29"/>
  <c r="C719" i="29"/>
  <c r="C720" i="29"/>
  <c r="C721" i="29"/>
  <c r="C1722" i="29"/>
  <c r="C1298" i="29"/>
  <c r="C722" i="29"/>
  <c r="C860" i="29"/>
  <c r="C1402" i="29"/>
  <c r="C1403" i="29"/>
  <c r="C723" i="29"/>
  <c r="C818" i="29"/>
  <c r="C1521" i="29"/>
  <c r="C390" i="29"/>
  <c r="C1522" i="29"/>
  <c r="C1190" i="29"/>
  <c r="C391" i="29"/>
  <c r="C724" i="29"/>
  <c r="C980" i="29"/>
  <c r="C819" i="29"/>
  <c r="C725" i="29"/>
  <c r="C1502" i="29"/>
  <c r="C81" i="29"/>
  <c r="C1299" i="29"/>
  <c r="C1191" i="29"/>
  <c r="C1192" i="29"/>
  <c r="C947" i="29"/>
  <c r="C726" i="29"/>
  <c r="C82" i="29"/>
  <c r="C324" i="29"/>
  <c r="C1193" i="29"/>
  <c r="C1628" i="29"/>
  <c r="C1300" i="29"/>
  <c r="C1301" i="29"/>
  <c r="C1433" i="29"/>
  <c r="C1194" i="29"/>
  <c r="C1302" i="29"/>
  <c r="C392" i="29"/>
  <c r="C847" i="29"/>
  <c r="C1195" i="29"/>
  <c r="C727" i="29"/>
  <c r="C1375" i="29"/>
  <c r="C1629" i="29"/>
  <c r="C820" i="29"/>
  <c r="C728" i="29"/>
  <c r="C821" i="29"/>
  <c r="C1085" i="29"/>
  <c r="C1376" i="29"/>
  <c r="C1303" i="29"/>
  <c r="C925" i="29"/>
  <c r="C981" i="29"/>
  <c r="C1086" i="29"/>
  <c r="C325" i="29"/>
  <c r="C1377" i="29"/>
  <c r="C982" i="29"/>
  <c r="C1378" i="29"/>
  <c r="C393" i="29"/>
  <c r="C1087" i="29"/>
  <c r="C1723" i="29"/>
  <c r="C983" i="29"/>
  <c r="C1088" i="29"/>
  <c r="C1196" i="29"/>
  <c r="C394" i="29"/>
  <c r="C729" i="29"/>
  <c r="C848" i="29"/>
  <c r="C1304" i="29"/>
  <c r="C235" i="29"/>
  <c r="C1089" i="29"/>
  <c r="C1197" i="29"/>
  <c r="C730" i="29"/>
  <c r="C1198" i="29"/>
  <c r="C274" i="29"/>
  <c r="C1090" i="29"/>
  <c r="C1654" i="29"/>
  <c r="C395" i="29"/>
  <c r="C731" i="29"/>
  <c r="C188" i="29"/>
  <c r="C83" i="29"/>
  <c r="C1630" i="29"/>
  <c r="C732" i="29"/>
  <c r="C1305" i="29"/>
  <c r="C114" i="29"/>
  <c r="C902" i="29"/>
  <c r="C1379" i="29"/>
  <c r="C1380" i="29"/>
  <c r="C1111" i="29"/>
  <c r="C1306" i="29"/>
  <c r="C948" i="29"/>
  <c r="C849" i="29"/>
  <c r="C1638" i="29"/>
  <c r="C984" i="29"/>
  <c r="C985" i="29"/>
  <c r="C879" i="29"/>
  <c r="C733" i="29"/>
  <c r="C1412" i="29"/>
  <c r="C1091" i="29"/>
  <c r="C1125" i="29"/>
  <c r="C149" i="29"/>
  <c r="C734" i="29"/>
  <c r="C84" i="29"/>
  <c r="C986" i="29"/>
  <c r="C1307" i="29"/>
  <c r="C1092" i="29"/>
  <c r="C1308" i="29"/>
  <c r="C1309" i="29"/>
  <c r="C85" i="29"/>
  <c r="C1199" i="29"/>
  <c r="C1093" i="29"/>
  <c r="C1094" i="29"/>
  <c r="C1413" i="29"/>
  <c r="C949" i="29"/>
  <c r="C822" i="29"/>
  <c r="C823" i="29"/>
  <c r="C987" i="29"/>
  <c r="C1310" i="29"/>
  <c r="C1200" i="29"/>
  <c r="C326" i="29"/>
  <c r="C735" i="29"/>
  <c r="C736" i="29"/>
  <c r="J2" i="27" l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J701" i="27"/>
  <c r="J702" i="27"/>
  <c r="J703" i="27"/>
  <c r="J704" i="27"/>
  <c r="J705" i="27"/>
  <c r="J706" i="27"/>
  <c r="J707" i="27"/>
  <c r="J708" i="27"/>
  <c r="J709" i="27"/>
  <c r="J710" i="27"/>
  <c r="J711" i="27"/>
  <c r="J712" i="27"/>
  <c r="J713" i="27"/>
  <c r="J714" i="27"/>
  <c r="J715" i="27"/>
  <c r="J716" i="27"/>
  <c r="J717" i="27"/>
  <c r="J718" i="27"/>
  <c r="J719" i="27"/>
  <c r="J720" i="27"/>
  <c r="J721" i="27"/>
  <c r="J722" i="27"/>
  <c r="J723" i="27"/>
  <c r="J724" i="27"/>
  <c r="J725" i="27"/>
  <c r="J726" i="27"/>
  <c r="J727" i="27"/>
  <c r="J728" i="27"/>
  <c r="J729" i="27"/>
  <c r="J730" i="27"/>
  <c r="J731" i="27"/>
  <c r="J732" i="27"/>
  <c r="J733" i="27"/>
  <c r="J734" i="27"/>
  <c r="J735" i="27"/>
  <c r="J736" i="27"/>
  <c r="J737" i="27"/>
  <c r="J738" i="27"/>
  <c r="J739" i="27"/>
  <c r="J740" i="27"/>
  <c r="J741" i="27"/>
  <c r="J742" i="27"/>
  <c r="J743" i="27"/>
  <c r="J744" i="27"/>
  <c r="J745" i="27"/>
  <c r="J746" i="27"/>
  <c r="J747" i="27"/>
  <c r="J748" i="27"/>
  <c r="J749" i="27"/>
  <c r="J750" i="27"/>
  <c r="J751" i="27"/>
  <c r="J752" i="27"/>
  <c r="J753" i="27"/>
  <c r="J754" i="27"/>
  <c r="J755" i="27"/>
  <c r="J756" i="27"/>
  <c r="J757" i="27"/>
  <c r="J758" i="27"/>
  <c r="J759" i="27"/>
  <c r="J760" i="27"/>
  <c r="J761" i="27"/>
  <c r="J762" i="27"/>
  <c r="J763" i="27"/>
  <c r="J764" i="27"/>
  <c r="J765" i="27"/>
  <c r="J766" i="27"/>
  <c r="J767" i="27"/>
  <c r="J768" i="27"/>
  <c r="J769" i="27"/>
  <c r="J770" i="27"/>
  <c r="J771" i="27"/>
  <c r="J772" i="27"/>
  <c r="J773" i="27"/>
  <c r="J774" i="27"/>
  <c r="J775" i="27"/>
  <c r="J776" i="27"/>
  <c r="J777" i="27"/>
  <c r="J778" i="27"/>
  <c r="J779" i="27"/>
  <c r="J780" i="27"/>
  <c r="J781" i="27"/>
  <c r="J782" i="27"/>
  <c r="J783" i="27"/>
  <c r="J784" i="27"/>
  <c r="J785" i="27"/>
  <c r="J786" i="27"/>
  <c r="J787" i="27"/>
  <c r="J788" i="27"/>
  <c r="J789" i="27"/>
  <c r="J790" i="27"/>
  <c r="J791" i="27"/>
  <c r="J792" i="27"/>
  <c r="J793" i="27"/>
  <c r="J794" i="27"/>
  <c r="J795" i="27"/>
  <c r="J796" i="27"/>
  <c r="J797" i="27"/>
  <c r="J798" i="27"/>
  <c r="J799" i="27"/>
  <c r="J800" i="27"/>
  <c r="J801" i="27"/>
  <c r="J802" i="27"/>
  <c r="J803" i="27"/>
  <c r="J804" i="27"/>
  <c r="J805" i="27"/>
  <c r="J806" i="27"/>
  <c r="J807" i="27"/>
  <c r="J808" i="27"/>
  <c r="J809" i="27"/>
  <c r="J810" i="27"/>
  <c r="J811" i="27"/>
  <c r="J812" i="27"/>
  <c r="J813" i="27"/>
  <c r="J814" i="27"/>
  <c r="J815" i="27"/>
  <c r="J816" i="27"/>
  <c r="J817" i="27"/>
  <c r="J818" i="27"/>
  <c r="J819" i="27"/>
  <c r="J820" i="27"/>
  <c r="J821" i="27"/>
  <c r="J822" i="27"/>
  <c r="J823" i="27"/>
  <c r="J824" i="27"/>
  <c r="J825" i="27"/>
  <c r="J826" i="27"/>
  <c r="J827" i="27"/>
  <c r="J828" i="27"/>
  <c r="J829" i="27"/>
  <c r="J830" i="27"/>
  <c r="J831" i="27"/>
  <c r="J832" i="27"/>
  <c r="J833" i="27"/>
  <c r="J834" i="27"/>
  <c r="J835" i="27"/>
  <c r="J836" i="27"/>
  <c r="J837" i="27"/>
  <c r="J838" i="27"/>
  <c r="J839" i="27"/>
  <c r="J840" i="27"/>
  <c r="J841" i="27"/>
  <c r="J842" i="27"/>
  <c r="J843" i="27"/>
  <c r="J844" i="27"/>
  <c r="J845" i="27"/>
  <c r="J846" i="27"/>
  <c r="J847" i="27"/>
  <c r="J848" i="27"/>
  <c r="J849" i="27"/>
  <c r="J850" i="27"/>
  <c r="J851" i="27"/>
  <c r="J852" i="27"/>
  <c r="J853" i="27"/>
  <c r="J854" i="27"/>
  <c r="J855" i="27"/>
  <c r="J856" i="27"/>
  <c r="J857" i="27"/>
  <c r="J858" i="27"/>
  <c r="J859" i="27"/>
  <c r="J860" i="27"/>
  <c r="J861" i="27"/>
  <c r="J862" i="27"/>
  <c r="J863" i="27"/>
  <c r="J864" i="27"/>
  <c r="J865" i="27"/>
  <c r="J866" i="27"/>
  <c r="J867" i="27"/>
  <c r="J868" i="27"/>
  <c r="J869" i="27"/>
  <c r="J870" i="27"/>
  <c r="J871" i="27"/>
  <c r="J872" i="27"/>
  <c r="J873" i="27"/>
  <c r="J874" i="27"/>
  <c r="J875" i="27"/>
  <c r="J876" i="27"/>
  <c r="J877" i="27"/>
  <c r="J878" i="27"/>
  <c r="J879" i="27"/>
  <c r="J880" i="27"/>
  <c r="J881" i="27"/>
  <c r="J882" i="27"/>
  <c r="J883" i="27"/>
  <c r="J884" i="27"/>
  <c r="J885" i="27"/>
  <c r="J886" i="27"/>
  <c r="J887" i="27"/>
  <c r="J888" i="27"/>
  <c r="J889" i="27"/>
  <c r="J890" i="27"/>
  <c r="J891" i="27"/>
  <c r="J892" i="27"/>
  <c r="J893" i="27"/>
  <c r="J894" i="27"/>
  <c r="J895" i="27"/>
  <c r="J896" i="27"/>
  <c r="J897" i="27"/>
  <c r="J898" i="27"/>
  <c r="J899" i="27"/>
  <c r="J900" i="27"/>
  <c r="J901" i="27"/>
  <c r="J902" i="27"/>
  <c r="J903" i="27"/>
  <c r="J904" i="27"/>
  <c r="J905" i="27"/>
  <c r="J906" i="27"/>
  <c r="J907" i="27"/>
  <c r="J908" i="27"/>
  <c r="J909" i="27"/>
  <c r="J910" i="27"/>
  <c r="J911" i="27"/>
  <c r="J912" i="27"/>
  <c r="J913" i="27"/>
  <c r="J914" i="27"/>
  <c r="J915" i="27"/>
  <c r="J916" i="27"/>
  <c r="J917" i="27"/>
  <c r="J918" i="27"/>
  <c r="J919" i="27"/>
  <c r="J920" i="27"/>
  <c r="J921" i="27"/>
  <c r="J922" i="27"/>
  <c r="J923" i="27"/>
  <c r="J924" i="27"/>
  <c r="J925" i="27"/>
  <c r="J926" i="27"/>
  <c r="J927" i="27"/>
  <c r="J928" i="27"/>
  <c r="J929" i="27"/>
  <c r="J930" i="27"/>
  <c r="J931" i="27"/>
  <c r="J932" i="27"/>
  <c r="J933" i="27"/>
  <c r="J934" i="27"/>
  <c r="J935" i="27"/>
  <c r="J936" i="27"/>
  <c r="J937" i="27"/>
  <c r="J938" i="27"/>
  <c r="J939" i="27"/>
  <c r="J940" i="27"/>
  <c r="J941" i="27"/>
  <c r="J942" i="27"/>
  <c r="J943" i="27"/>
  <c r="J944" i="27"/>
  <c r="J945" i="27"/>
  <c r="J946" i="27"/>
  <c r="J947" i="27"/>
  <c r="J948" i="27"/>
  <c r="J949" i="27"/>
  <c r="J950" i="27"/>
  <c r="J951" i="27"/>
  <c r="J952" i="27"/>
  <c r="J953" i="27"/>
  <c r="J954" i="27"/>
  <c r="J955" i="27"/>
  <c r="J956" i="27"/>
  <c r="J957" i="27"/>
  <c r="J958" i="27"/>
  <c r="J959" i="27"/>
  <c r="J960" i="27"/>
  <c r="J961" i="27"/>
  <c r="J962" i="27"/>
  <c r="J963" i="27"/>
  <c r="J964" i="27"/>
  <c r="J965" i="27"/>
  <c r="J966" i="27"/>
  <c r="J967" i="27"/>
  <c r="J968" i="27"/>
  <c r="J969" i="27"/>
  <c r="J970" i="27"/>
  <c r="J971" i="27"/>
  <c r="J972" i="27"/>
  <c r="J973" i="27"/>
  <c r="J974" i="27"/>
  <c r="J975" i="27"/>
  <c r="J976" i="27"/>
  <c r="J977" i="27"/>
  <c r="J978" i="27"/>
  <c r="J979" i="27"/>
  <c r="J980" i="27"/>
  <c r="J981" i="27"/>
  <c r="J982" i="27"/>
  <c r="J983" i="27"/>
  <c r="J984" i="27"/>
  <c r="J985" i="27"/>
  <c r="J986" i="27"/>
  <c r="J987" i="27"/>
  <c r="J988" i="27"/>
  <c r="J989" i="27"/>
  <c r="J990" i="27"/>
  <c r="J991" i="27"/>
  <c r="J992" i="27"/>
  <c r="J993" i="27"/>
  <c r="J994" i="27"/>
  <c r="J995" i="27"/>
  <c r="J996" i="27"/>
  <c r="J997" i="27"/>
  <c r="J998" i="27"/>
  <c r="J999" i="27"/>
  <c r="J1000" i="27"/>
  <c r="J1001" i="27"/>
  <c r="J1002" i="27"/>
  <c r="J1003" i="27"/>
  <c r="J1004" i="27"/>
  <c r="J1005" i="27"/>
  <c r="J1006" i="27"/>
  <c r="J1007" i="27"/>
  <c r="J1008" i="27"/>
  <c r="J1009" i="27"/>
  <c r="J1010" i="27"/>
  <c r="J1011" i="27"/>
  <c r="J1012" i="27"/>
  <c r="J1013" i="27"/>
  <c r="J1014" i="27"/>
  <c r="J1015" i="27"/>
  <c r="J1016" i="27"/>
  <c r="J1017" i="27"/>
  <c r="J1018" i="27"/>
  <c r="J1019" i="27"/>
  <c r="J1020" i="27"/>
  <c r="J1021" i="27"/>
  <c r="J1022" i="27"/>
  <c r="J1023" i="27"/>
  <c r="J1024" i="27"/>
  <c r="J1025" i="27"/>
  <c r="J1026" i="27"/>
  <c r="J1027" i="27"/>
  <c r="J1028" i="27"/>
  <c r="J1029" i="27"/>
  <c r="J1030" i="27"/>
  <c r="J1031" i="27"/>
  <c r="J1032" i="27"/>
  <c r="J1033" i="27"/>
  <c r="J1034" i="27"/>
  <c r="J1035" i="27"/>
  <c r="J1036" i="27"/>
  <c r="J1037" i="27"/>
  <c r="J1038" i="27"/>
  <c r="J1039" i="27"/>
  <c r="J1040" i="27"/>
  <c r="J1041" i="27"/>
  <c r="J1042" i="27"/>
  <c r="J1043" i="27"/>
  <c r="J1044" i="27"/>
  <c r="J1045" i="27"/>
  <c r="J1046" i="27"/>
  <c r="J1047" i="27"/>
  <c r="J1048" i="27"/>
  <c r="J1049" i="27"/>
  <c r="J1050" i="27"/>
  <c r="J1051" i="27"/>
  <c r="J1052" i="27"/>
  <c r="J1053" i="27"/>
  <c r="J1054" i="27"/>
  <c r="J1055" i="27"/>
  <c r="J1056" i="27"/>
  <c r="J1057" i="27"/>
  <c r="J1058" i="27"/>
  <c r="J1059" i="27"/>
  <c r="J1060" i="27"/>
  <c r="J1061" i="27"/>
  <c r="J1062" i="27"/>
  <c r="J1063" i="27"/>
  <c r="J1064" i="27"/>
  <c r="J1065" i="27"/>
  <c r="J1066" i="27"/>
  <c r="J1067" i="27"/>
  <c r="J1068" i="27"/>
  <c r="J1069" i="27"/>
  <c r="J1070" i="27"/>
  <c r="J1071" i="27"/>
  <c r="J1072" i="27"/>
  <c r="J1073" i="27"/>
  <c r="J1074" i="27"/>
  <c r="J1075" i="27"/>
  <c r="J1076" i="27"/>
  <c r="J1077" i="27"/>
  <c r="J1078" i="27"/>
  <c r="J1079" i="27"/>
  <c r="J1080" i="27"/>
  <c r="J1081" i="27"/>
  <c r="J1082" i="27"/>
  <c r="J1083" i="27"/>
  <c r="J1084" i="27"/>
  <c r="J1085" i="27"/>
  <c r="J1086" i="27"/>
  <c r="J1087" i="27"/>
  <c r="J1088" i="27"/>
  <c r="J1089" i="27"/>
  <c r="J1090" i="27"/>
  <c r="J1091" i="27"/>
  <c r="J1092" i="27"/>
  <c r="J1093" i="27"/>
  <c r="J1094" i="27"/>
  <c r="J1095" i="27"/>
  <c r="J1096" i="27"/>
  <c r="J1097" i="27"/>
  <c r="J1098" i="27"/>
  <c r="J1099" i="27"/>
  <c r="J1100" i="27"/>
  <c r="J1101" i="27"/>
  <c r="J1102" i="27"/>
  <c r="J1103" i="27"/>
  <c r="J1104" i="27"/>
  <c r="J1105" i="27"/>
  <c r="J1106" i="27"/>
  <c r="J1107" i="27"/>
  <c r="J1108" i="27"/>
  <c r="J1109" i="27"/>
  <c r="J1110" i="27"/>
  <c r="J1111" i="27"/>
  <c r="J1112" i="27"/>
  <c r="J1113" i="27"/>
  <c r="J1114" i="27"/>
  <c r="J1115" i="27"/>
  <c r="J1116" i="27"/>
  <c r="J1117" i="27"/>
  <c r="J1118" i="27"/>
  <c r="J1119" i="27"/>
  <c r="J1120" i="27"/>
  <c r="J1121" i="27"/>
  <c r="J1122" i="27"/>
  <c r="J1123" i="27"/>
  <c r="J1124" i="27"/>
  <c r="J1125" i="27"/>
  <c r="J1126" i="27"/>
  <c r="J1127" i="27"/>
  <c r="J1128" i="27"/>
  <c r="J1129" i="27"/>
  <c r="J1130" i="27"/>
  <c r="J1131" i="27"/>
  <c r="J1132" i="27"/>
  <c r="J1133" i="27"/>
  <c r="J1134" i="27"/>
  <c r="J1135" i="27"/>
  <c r="J1136" i="27"/>
  <c r="J1137" i="27"/>
  <c r="J1138" i="27"/>
  <c r="J1139" i="27"/>
  <c r="J1140" i="27"/>
  <c r="J1141" i="27"/>
  <c r="J1142" i="27"/>
  <c r="J1143" i="27"/>
  <c r="J1144" i="27"/>
  <c r="J1145" i="27"/>
  <c r="J1146" i="27"/>
  <c r="J1147" i="27"/>
  <c r="J1148" i="27"/>
  <c r="J1149" i="27"/>
  <c r="J1150" i="27"/>
  <c r="J1151" i="27"/>
  <c r="J1152" i="27"/>
  <c r="J1153" i="27"/>
  <c r="J1154" i="27"/>
  <c r="J1155" i="27"/>
  <c r="J1156" i="27"/>
  <c r="J1157" i="27"/>
  <c r="J1158" i="27"/>
  <c r="J1159" i="27"/>
  <c r="J1160" i="27"/>
  <c r="J1161" i="27"/>
  <c r="J1162" i="27"/>
  <c r="J1163" i="27"/>
  <c r="J1164" i="27"/>
  <c r="J1165" i="27"/>
  <c r="J1166" i="27"/>
  <c r="J1167" i="27"/>
  <c r="J1168" i="27"/>
  <c r="J1169" i="27"/>
  <c r="J1170" i="27"/>
  <c r="J1171" i="27"/>
  <c r="J1172" i="27"/>
  <c r="J1173" i="27"/>
  <c r="J1174" i="27"/>
  <c r="J1175" i="27"/>
  <c r="J1176" i="27"/>
  <c r="J1177" i="27"/>
  <c r="J1178" i="27"/>
  <c r="J1179" i="27"/>
  <c r="J1180" i="27"/>
  <c r="J1181" i="27"/>
  <c r="J1182" i="27"/>
  <c r="J1183" i="27"/>
  <c r="J1184" i="27"/>
  <c r="J1185" i="27"/>
  <c r="J1186" i="27"/>
  <c r="J1187" i="27"/>
  <c r="J1188" i="27"/>
  <c r="J1189" i="27"/>
  <c r="J1190" i="27"/>
  <c r="J1191" i="27"/>
  <c r="J1192" i="27"/>
  <c r="J1193" i="27"/>
  <c r="J1194" i="27"/>
  <c r="J1195" i="27"/>
  <c r="J1196" i="27"/>
  <c r="J1197" i="27"/>
  <c r="J1198" i="27"/>
  <c r="J1199" i="27"/>
  <c r="J1200" i="27"/>
  <c r="J1201" i="27"/>
  <c r="J1202" i="27"/>
  <c r="J1203" i="27"/>
  <c r="J1204" i="27"/>
  <c r="J1205" i="27"/>
  <c r="J1206" i="27"/>
  <c r="J1207" i="27"/>
  <c r="J1208" i="27"/>
  <c r="J1209" i="27"/>
  <c r="J1210" i="27"/>
  <c r="J1211" i="27"/>
  <c r="J1212" i="27"/>
  <c r="J1213" i="27"/>
  <c r="J1214" i="27"/>
  <c r="J1215" i="27"/>
  <c r="J1216" i="27"/>
  <c r="J1217" i="27"/>
  <c r="J1218" i="27"/>
  <c r="J1219" i="27"/>
  <c r="J1220" i="27"/>
  <c r="J1221" i="27"/>
  <c r="J1222" i="27"/>
  <c r="J1223" i="27"/>
  <c r="J1224" i="27"/>
  <c r="J1225" i="27"/>
  <c r="J1226" i="27"/>
  <c r="J1227" i="27"/>
  <c r="J1228" i="27"/>
  <c r="J1229" i="27"/>
  <c r="J1230" i="27"/>
  <c r="J1231" i="27"/>
  <c r="J1232" i="27"/>
  <c r="J1233" i="27"/>
  <c r="J1234" i="27"/>
  <c r="J1235" i="27"/>
  <c r="J1236" i="27"/>
  <c r="J1237" i="27"/>
  <c r="J1238" i="27"/>
  <c r="J1239" i="27"/>
  <c r="J1240" i="27"/>
  <c r="J1241" i="27"/>
  <c r="J1242" i="27"/>
  <c r="J1243" i="27"/>
  <c r="J1244" i="27"/>
  <c r="J1245" i="27"/>
  <c r="J1246" i="27"/>
  <c r="J1247" i="27"/>
  <c r="J1248" i="27"/>
  <c r="J1249" i="27"/>
  <c r="J1250" i="27"/>
  <c r="J1251" i="27"/>
  <c r="J1252" i="27"/>
  <c r="J1253" i="27"/>
  <c r="J1254" i="27"/>
  <c r="J1255" i="27"/>
  <c r="J1256" i="27"/>
  <c r="J1257" i="27"/>
  <c r="J1258" i="27"/>
  <c r="J1259" i="27"/>
  <c r="J1260" i="27"/>
  <c r="J1261" i="27"/>
  <c r="J1262" i="27"/>
  <c r="J1263" i="27"/>
  <c r="J1264" i="27"/>
  <c r="J1265" i="27"/>
  <c r="J1266" i="27"/>
  <c r="J1267" i="27"/>
  <c r="J1268" i="27"/>
  <c r="J1269" i="27"/>
  <c r="J1270" i="27"/>
  <c r="J1271" i="27"/>
  <c r="J1272" i="27"/>
  <c r="J1273" i="27"/>
  <c r="J1274" i="27"/>
  <c r="J1275" i="27"/>
  <c r="J1276" i="27"/>
  <c r="J1277" i="27"/>
  <c r="J1278" i="27"/>
  <c r="J1279" i="27"/>
  <c r="J1280" i="27"/>
  <c r="J1281" i="27"/>
  <c r="J1282" i="27"/>
  <c r="J1283" i="27"/>
  <c r="J1284" i="27"/>
  <c r="J1285" i="27"/>
  <c r="J1286" i="27"/>
  <c r="J1287" i="27"/>
  <c r="J1288" i="27"/>
  <c r="J1289" i="27"/>
  <c r="J1290" i="27"/>
  <c r="J1291" i="27"/>
  <c r="J1292" i="27"/>
  <c r="J1293" i="27"/>
  <c r="J1294" i="27"/>
  <c r="J1295" i="27"/>
  <c r="J1296" i="27"/>
  <c r="J1297" i="27"/>
  <c r="J1298" i="27"/>
  <c r="J1299" i="27"/>
  <c r="J1300" i="27"/>
  <c r="J1301" i="27"/>
  <c r="J1302" i="27"/>
  <c r="J1303" i="27"/>
  <c r="J1304" i="27"/>
  <c r="J1305" i="27"/>
  <c r="J1306" i="27"/>
  <c r="J1307" i="27"/>
  <c r="J1308" i="27"/>
  <c r="J1309" i="27"/>
  <c r="J1310" i="27"/>
  <c r="J1311" i="27"/>
  <c r="J1312" i="27"/>
  <c r="J1313" i="27"/>
  <c r="J1314" i="27"/>
  <c r="J1315" i="27"/>
  <c r="J1316" i="27"/>
  <c r="J1317" i="27"/>
  <c r="J1318" i="27"/>
  <c r="J1319" i="27"/>
  <c r="J1320" i="27"/>
  <c r="J1321" i="27"/>
  <c r="J1322" i="27"/>
  <c r="J1323" i="27"/>
  <c r="J1324" i="27"/>
  <c r="J1325" i="27"/>
  <c r="J1326" i="27"/>
  <c r="J1327" i="27"/>
  <c r="J1328" i="27"/>
  <c r="J1329" i="27"/>
  <c r="J1330" i="27"/>
  <c r="J1331" i="27"/>
  <c r="J1332" i="27"/>
  <c r="J1333" i="27"/>
  <c r="J1334" i="27"/>
  <c r="J1335" i="27"/>
  <c r="J1336" i="27"/>
  <c r="J1337" i="27"/>
  <c r="J1338" i="27"/>
  <c r="J1339" i="27"/>
  <c r="J1340" i="27"/>
  <c r="J1341" i="27"/>
  <c r="J1342" i="27"/>
  <c r="J1343" i="27"/>
  <c r="J1344" i="27"/>
  <c r="J1345" i="27"/>
  <c r="J1346" i="27"/>
  <c r="J1347" i="27"/>
  <c r="J1348" i="27"/>
  <c r="J1349" i="27"/>
  <c r="J1350" i="27"/>
  <c r="J1351" i="27"/>
  <c r="J1352" i="27"/>
  <c r="J1353" i="27"/>
  <c r="J1354" i="27"/>
  <c r="J1355" i="27"/>
  <c r="J1356" i="27"/>
  <c r="J1357" i="27"/>
  <c r="J1358" i="27"/>
  <c r="J1359" i="27"/>
  <c r="J1360" i="27"/>
  <c r="J1361" i="27"/>
  <c r="J1362" i="27"/>
  <c r="J1363" i="27"/>
  <c r="J1364" i="27"/>
  <c r="J1365" i="27"/>
  <c r="J1366" i="27"/>
  <c r="J1367" i="27"/>
  <c r="J1368" i="27"/>
  <c r="J1369" i="27"/>
  <c r="J1370" i="27"/>
  <c r="J1371" i="27"/>
  <c r="J1372" i="27"/>
  <c r="J1373" i="27"/>
  <c r="J1374" i="27"/>
  <c r="J1375" i="27"/>
  <c r="J1376" i="27"/>
  <c r="J1377" i="27"/>
  <c r="J1378" i="27"/>
  <c r="J1379" i="27"/>
  <c r="J1380" i="27"/>
  <c r="J1381" i="27"/>
  <c r="J1382" i="27"/>
  <c r="J1383" i="27"/>
  <c r="J1384" i="27"/>
  <c r="J1385" i="27"/>
  <c r="J1386" i="27"/>
  <c r="J1387" i="27"/>
  <c r="J1388" i="27"/>
  <c r="J1389" i="27"/>
  <c r="J1390" i="27"/>
  <c r="J1391" i="27"/>
  <c r="J1392" i="27"/>
  <c r="J1393" i="27"/>
  <c r="J1394" i="27"/>
  <c r="J1395" i="27"/>
  <c r="J1396" i="27"/>
  <c r="J1397" i="27"/>
  <c r="J1398" i="27"/>
  <c r="J1399" i="27"/>
  <c r="J1400" i="27"/>
  <c r="J1401" i="27"/>
  <c r="J1402" i="27"/>
  <c r="J1403" i="27"/>
  <c r="J1404" i="27"/>
  <c r="J1405" i="27"/>
  <c r="J1406" i="27"/>
  <c r="J1407" i="27"/>
  <c r="J1408" i="27"/>
  <c r="J1409" i="27"/>
  <c r="J1410" i="27"/>
  <c r="J1411" i="27"/>
  <c r="J1412" i="27"/>
  <c r="J1413" i="27"/>
  <c r="J1414" i="27"/>
  <c r="J1415" i="27"/>
  <c r="J1416" i="27"/>
  <c r="J1417" i="27"/>
  <c r="J1418" i="27"/>
  <c r="J1419" i="27"/>
  <c r="J1420" i="27"/>
  <c r="J1421" i="27"/>
  <c r="J1422" i="27"/>
  <c r="J1423" i="27"/>
  <c r="J1424" i="27"/>
  <c r="J1425" i="27"/>
  <c r="J1426" i="27"/>
  <c r="J1427" i="27"/>
  <c r="J1428" i="27"/>
  <c r="J1429" i="27"/>
  <c r="J1430" i="27"/>
  <c r="J1431" i="27"/>
  <c r="J1432" i="27"/>
  <c r="J1433" i="27"/>
  <c r="J1434" i="27"/>
  <c r="J1435" i="27"/>
  <c r="J1436" i="27"/>
  <c r="J1437" i="27"/>
  <c r="J1438" i="27"/>
  <c r="J1439" i="27"/>
  <c r="J1440" i="27"/>
  <c r="J1441" i="27"/>
  <c r="J1442" i="27"/>
  <c r="J1443" i="27"/>
  <c r="J1444" i="27"/>
  <c r="J1445" i="27"/>
  <c r="J1446" i="27"/>
  <c r="J1447" i="27"/>
  <c r="J1448" i="27"/>
  <c r="J1449" i="27"/>
  <c r="J1450" i="27"/>
  <c r="J1451" i="27"/>
  <c r="J1452" i="27"/>
  <c r="J1453" i="27"/>
  <c r="J1454" i="27"/>
  <c r="J1455" i="27"/>
  <c r="J1456" i="27"/>
  <c r="J1457" i="27"/>
  <c r="J1458" i="27"/>
  <c r="J1459" i="27"/>
  <c r="J1460" i="27"/>
  <c r="J1461" i="27"/>
  <c r="J1462" i="27"/>
  <c r="J1463" i="27"/>
  <c r="J1464" i="27"/>
  <c r="J1465" i="27"/>
  <c r="J1466" i="27"/>
  <c r="J1467" i="27"/>
  <c r="J1468" i="27"/>
  <c r="J1469" i="27"/>
  <c r="J1470" i="27"/>
  <c r="J1471" i="27"/>
  <c r="J1472" i="27"/>
  <c r="J1473" i="27"/>
  <c r="J1474" i="27"/>
  <c r="J1475" i="27"/>
  <c r="J1476" i="27"/>
  <c r="J1477" i="27"/>
  <c r="J1478" i="27"/>
  <c r="J1479" i="27"/>
  <c r="J1480" i="27"/>
  <c r="J1481" i="27"/>
  <c r="J1482" i="27"/>
  <c r="J1483" i="27"/>
  <c r="J1484" i="27"/>
  <c r="J1485" i="27"/>
  <c r="J1486" i="27"/>
  <c r="J1487" i="27"/>
  <c r="J1488" i="27"/>
  <c r="J1489" i="27"/>
  <c r="J1490" i="27"/>
  <c r="J1491" i="27"/>
  <c r="J1492" i="27"/>
  <c r="J1493" i="27"/>
  <c r="J1494" i="27"/>
  <c r="J1495" i="27"/>
  <c r="J1496" i="27"/>
  <c r="J1497" i="27"/>
  <c r="J1498" i="27"/>
  <c r="J1499" i="27"/>
  <c r="J1500" i="27"/>
  <c r="J1501" i="27"/>
  <c r="J1502" i="27"/>
  <c r="J1503" i="27"/>
  <c r="J1504" i="27"/>
  <c r="J1505" i="27"/>
  <c r="J1506" i="27"/>
  <c r="J1507" i="27"/>
  <c r="J1508" i="27"/>
  <c r="J1509" i="27"/>
  <c r="J1510" i="27"/>
  <c r="J1511" i="27"/>
  <c r="J1512" i="27"/>
  <c r="J1513" i="27"/>
  <c r="J1514" i="27"/>
  <c r="J1515" i="27"/>
  <c r="J1516" i="27"/>
  <c r="J1517" i="27"/>
  <c r="J1518" i="27"/>
  <c r="J1519" i="27"/>
  <c r="J1520" i="27"/>
  <c r="J1521" i="27"/>
  <c r="J1522" i="27"/>
  <c r="J1523" i="27"/>
  <c r="J1524" i="27"/>
  <c r="J1525" i="27"/>
  <c r="J1526" i="27"/>
  <c r="J1527" i="27"/>
  <c r="J1528" i="27"/>
  <c r="J1529" i="27"/>
  <c r="J1530" i="27"/>
  <c r="J1531" i="27"/>
  <c r="J1532" i="27"/>
  <c r="J1533" i="27"/>
  <c r="J1534" i="27"/>
  <c r="J1535" i="27"/>
  <c r="J1536" i="27"/>
  <c r="J1537" i="27"/>
  <c r="J1538" i="27"/>
  <c r="J1539" i="27"/>
  <c r="J1540" i="27"/>
  <c r="J1541" i="27"/>
  <c r="J1542" i="27"/>
  <c r="J1543" i="27"/>
  <c r="J1544" i="27"/>
  <c r="J1545" i="27"/>
  <c r="J1546" i="27"/>
  <c r="J1547" i="27"/>
  <c r="J1548" i="27"/>
  <c r="J1549" i="27"/>
  <c r="J1550" i="27"/>
  <c r="J1551" i="27"/>
  <c r="J1552" i="27"/>
  <c r="J1553" i="27"/>
  <c r="J1554" i="27"/>
  <c r="J1555" i="27"/>
  <c r="J1556" i="27"/>
  <c r="J1557" i="27"/>
  <c r="J1558" i="27"/>
  <c r="J1559" i="27"/>
  <c r="J1560" i="27"/>
  <c r="J1561" i="27"/>
  <c r="J1562" i="27"/>
  <c r="J1563" i="27"/>
  <c r="J1564" i="27"/>
  <c r="J1565" i="27"/>
  <c r="J1566" i="27"/>
  <c r="J1567" i="27"/>
  <c r="J1568" i="27"/>
  <c r="J1569" i="27"/>
  <c r="J1570" i="27"/>
  <c r="J1571" i="27"/>
  <c r="J1572" i="27"/>
  <c r="J1573" i="27"/>
  <c r="J1574" i="27"/>
  <c r="J1575" i="27"/>
  <c r="J1576" i="27"/>
  <c r="J1577" i="27"/>
  <c r="J1578" i="27"/>
  <c r="J1579" i="27"/>
  <c r="J1580" i="27"/>
  <c r="J1581" i="27"/>
  <c r="J1582" i="27"/>
  <c r="J1583" i="27"/>
  <c r="J1584" i="27"/>
  <c r="J1585" i="27"/>
  <c r="J1586" i="27"/>
  <c r="J1587" i="27"/>
  <c r="J1588" i="27"/>
  <c r="J1589" i="27"/>
  <c r="J1590" i="27"/>
  <c r="J1591" i="27"/>
  <c r="J1592" i="27"/>
  <c r="J1593" i="27"/>
  <c r="J1594" i="27"/>
  <c r="J1595" i="27"/>
  <c r="J1596" i="27"/>
  <c r="J1597" i="27"/>
  <c r="J1598" i="27"/>
  <c r="J1599" i="27"/>
  <c r="J1600" i="27"/>
  <c r="J1601" i="27"/>
  <c r="J1602" i="27"/>
  <c r="J1603" i="27"/>
  <c r="J1604" i="27"/>
  <c r="J1605" i="27"/>
  <c r="J1606" i="27"/>
  <c r="J1607" i="27"/>
  <c r="J1608" i="27"/>
  <c r="J1609" i="27"/>
  <c r="J1610" i="27"/>
  <c r="J1611" i="27"/>
  <c r="J1612" i="27"/>
  <c r="J1613" i="27"/>
  <c r="J1614" i="27"/>
  <c r="J1615" i="27"/>
  <c r="J1616" i="27"/>
  <c r="J1617" i="27"/>
  <c r="J1618" i="27"/>
  <c r="J1619" i="27"/>
  <c r="J1620" i="27"/>
  <c r="J1621" i="27"/>
  <c r="J1622" i="27"/>
  <c r="J1623" i="27"/>
  <c r="J1624" i="27"/>
  <c r="J1625" i="27"/>
  <c r="J1626" i="27"/>
  <c r="J1627" i="27"/>
  <c r="J1628" i="27"/>
  <c r="J1629" i="27"/>
  <c r="J1630" i="27"/>
  <c r="J1631" i="27"/>
  <c r="J1632" i="27"/>
  <c r="J1633" i="27"/>
  <c r="J1634" i="27"/>
  <c r="J1635" i="27"/>
  <c r="J1636" i="27"/>
  <c r="J1637" i="27"/>
  <c r="J1638" i="27"/>
  <c r="J1639" i="27"/>
  <c r="J1640" i="27"/>
  <c r="J1641" i="27"/>
  <c r="J1642" i="27"/>
  <c r="J1643" i="27"/>
  <c r="J1644" i="27"/>
  <c r="J1645" i="27"/>
  <c r="J1646" i="27"/>
  <c r="J1647" i="27"/>
  <c r="J1648" i="27"/>
  <c r="J1649" i="27"/>
  <c r="J1650" i="27"/>
  <c r="J1651" i="27"/>
  <c r="J1652" i="27"/>
  <c r="J1653" i="27"/>
  <c r="J1654" i="27"/>
  <c r="J1655" i="27"/>
  <c r="J1656" i="27"/>
  <c r="J1657" i="27"/>
  <c r="J1658" i="27"/>
  <c r="J1659" i="27"/>
  <c r="J1660" i="27"/>
  <c r="J1661" i="27"/>
  <c r="J1662" i="27"/>
  <c r="J1663" i="27"/>
  <c r="J1664" i="27"/>
  <c r="J1665" i="27"/>
  <c r="J1666" i="27"/>
  <c r="J1667" i="27"/>
  <c r="J1668" i="27"/>
  <c r="J1669" i="27"/>
  <c r="J1670" i="27"/>
  <c r="J1671" i="27"/>
  <c r="J1672" i="27"/>
  <c r="J1673" i="27"/>
  <c r="J1674" i="27"/>
  <c r="J1675" i="27"/>
  <c r="J1676" i="27"/>
  <c r="J1677" i="27"/>
  <c r="J1678" i="27"/>
  <c r="J1679" i="27"/>
  <c r="J1680" i="27"/>
  <c r="J1681" i="27"/>
  <c r="J1682" i="27"/>
  <c r="J1683" i="27"/>
  <c r="J1684" i="27"/>
  <c r="J1685" i="27"/>
  <c r="J1686" i="27"/>
  <c r="J1687" i="27"/>
  <c r="J1688" i="27"/>
  <c r="J1689" i="27"/>
  <c r="J1690" i="27"/>
  <c r="J1691" i="27"/>
  <c r="J1692" i="27"/>
  <c r="J1693" i="27"/>
  <c r="J1694" i="27"/>
  <c r="J1695" i="27"/>
  <c r="J1696" i="27"/>
  <c r="J1697" i="27"/>
  <c r="J1698" i="27"/>
  <c r="J1699" i="27"/>
  <c r="J1700" i="27"/>
  <c r="J1701" i="27"/>
  <c r="J1702" i="27"/>
  <c r="J1703" i="27"/>
  <c r="J1704" i="27"/>
  <c r="J1705" i="27"/>
  <c r="J1706" i="27"/>
  <c r="J1707" i="27"/>
  <c r="J1708" i="27"/>
  <c r="J1709" i="27"/>
  <c r="J1710" i="27"/>
  <c r="J1711" i="27"/>
  <c r="J1712" i="27"/>
  <c r="J1713" i="27"/>
  <c r="J1714" i="27"/>
  <c r="J1715" i="27"/>
  <c r="J1716" i="27"/>
  <c r="J1717" i="27"/>
  <c r="J1718" i="27"/>
  <c r="J1719" i="27"/>
  <c r="J1720" i="27"/>
  <c r="J1721" i="27"/>
  <c r="J1722" i="27"/>
  <c r="J1723" i="27"/>
  <c r="C737" i="27"/>
  <c r="C1201" i="27"/>
  <c r="C1202" i="27"/>
  <c r="C738" i="27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86" i="27"/>
  <c r="C87" i="27"/>
  <c r="C101" i="27"/>
  <c r="C115" i="27"/>
  <c r="C116" i="27"/>
  <c r="C117" i="27"/>
  <c r="C118" i="27"/>
  <c r="C119" i="27"/>
  <c r="C120" i="27"/>
  <c r="C121" i="27"/>
  <c r="C122" i="27"/>
  <c r="C123" i="27"/>
  <c r="C124" i="27"/>
  <c r="C150" i="27"/>
  <c r="C151" i="27"/>
  <c r="C164" i="27"/>
  <c r="C165" i="27"/>
  <c r="C166" i="27"/>
  <c r="C167" i="27"/>
  <c r="C175" i="27"/>
  <c r="C189" i="27"/>
  <c r="C190" i="27"/>
  <c r="C191" i="27"/>
  <c r="C192" i="27"/>
  <c r="C193" i="27"/>
  <c r="C194" i="27"/>
  <c r="C195" i="27"/>
  <c r="C236" i="27"/>
  <c r="C237" i="27"/>
  <c r="C252" i="27"/>
  <c r="C253" i="27"/>
  <c r="C254" i="27"/>
  <c r="C275" i="27"/>
  <c r="C327" i="27"/>
  <c r="C328" i="27"/>
  <c r="C329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739" i="27"/>
  <c r="C740" i="27"/>
  <c r="C824" i="27"/>
  <c r="C825" i="27"/>
  <c r="C826" i="27"/>
  <c r="C827" i="27"/>
  <c r="C850" i="27"/>
  <c r="C851" i="27"/>
  <c r="C861" i="27"/>
  <c r="C862" i="27"/>
  <c r="C880" i="27"/>
  <c r="C881" i="27"/>
  <c r="C889" i="27"/>
  <c r="C890" i="27"/>
  <c r="C903" i="27"/>
  <c r="C904" i="27"/>
  <c r="C905" i="27"/>
  <c r="C906" i="27"/>
  <c r="C907" i="27"/>
  <c r="C908" i="27"/>
  <c r="C926" i="27"/>
  <c r="C927" i="27"/>
  <c r="C950" i="27"/>
  <c r="C951" i="27"/>
  <c r="C952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95" i="27"/>
  <c r="C1096" i="27"/>
  <c r="C1112" i="27"/>
  <c r="C1113" i="27"/>
  <c r="C1114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203" i="27"/>
  <c r="C1001" i="27"/>
  <c r="C1142" i="27"/>
  <c r="C1143" i="27"/>
  <c r="C1144" i="27"/>
  <c r="C1204" i="27"/>
  <c r="C1205" i="27"/>
  <c r="C1206" i="27"/>
  <c r="C1207" i="27"/>
  <c r="C1208" i="27"/>
  <c r="C1311" i="27"/>
  <c r="C1312" i="27"/>
  <c r="C1313" i="27"/>
  <c r="C1314" i="27"/>
  <c r="C1315" i="27"/>
  <c r="C1316" i="27"/>
  <c r="C1317" i="27"/>
  <c r="C1318" i="27"/>
  <c r="C1319" i="27"/>
  <c r="C1320" i="27"/>
  <c r="C1381" i="27"/>
  <c r="C1382" i="27"/>
  <c r="C1404" i="27"/>
  <c r="C1414" i="27"/>
  <c r="C1415" i="27"/>
  <c r="C1420" i="27"/>
  <c r="C1421" i="27"/>
  <c r="C1434" i="27"/>
  <c r="C1435" i="27"/>
  <c r="C1436" i="27"/>
  <c r="C1459" i="27"/>
  <c r="C1460" i="27"/>
  <c r="C1503" i="27"/>
  <c r="C1504" i="27"/>
  <c r="C1505" i="27"/>
  <c r="C1523" i="27"/>
  <c r="C1524" i="27"/>
  <c r="C1525" i="27"/>
  <c r="C1529" i="27"/>
  <c r="C1530" i="27"/>
  <c r="C1545" i="27"/>
  <c r="C1546" i="27"/>
  <c r="C1547" i="27"/>
  <c r="C1558" i="27"/>
  <c r="C1559" i="27"/>
  <c r="C1560" i="27"/>
  <c r="C1570" i="27"/>
  <c r="C1571" i="27"/>
  <c r="C1572" i="27"/>
  <c r="C1573" i="27"/>
  <c r="C1574" i="27"/>
  <c r="C1631" i="27"/>
  <c r="C1632" i="27"/>
  <c r="C1639" i="27"/>
  <c r="C1640" i="27"/>
  <c r="C1641" i="27"/>
  <c r="C1655" i="27"/>
  <c r="C1656" i="27"/>
  <c r="C1657" i="27"/>
  <c r="C1676" i="27"/>
  <c r="C1677" i="27"/>
  <c r="C1678" i="27"/>
  <c r="C1679" i="27"/>
  <c r="C1688" i="27"/>
  <c r="C1689" i="27"/>
  <c r="C1699" i="27"/>
  <c r="C1700" i="27"/>
  <c r="C1701" i="27"/>
  <c r="C1702" i="27"/>
  <c r="C1712" i="27"/>
  <c r="C1713" i="27"/>
  <c r="C31" i="27"/>
  <c r="C176" i="27"/>
  <c r="C255" i="27"/>
  <c r="C256" i="27"/>
  <c r="C415" i="27"/>
  <c r="C741" i="27"/>
  <c r="C742" i="27"/>
  <c r="C863" i="27"/>
  <c r="C891" i="27"/>
  <c r="C928" i="27"/>
  <c r="C1002" i="27"/>
  <c r="C1003" i="27"/>
  <c r="C1004" i="27"/>
  <c r="C1005" i="27"/>
  <c r="C1006" i="27"/>
  <c r="C1145" i="27"/>
  <c r="C1146" i="27"/>
  <c r="C1147" i="27"/>
  <c r="C1209" i="27"/>
  <c r="C1210" i="27"/>
  <c r="C1211" i="27"/>
  <c r="C1212" i="27"/>
  <c r="C1213" i="27"/>
  <c r="C1214" i="27"/>
  <c r="C1321" i="27"/>
  <c r="C1322" i="27"/>
  <c r="C1323" i="27"/>
  <c r="C1324" i="27"/>
  <c r="C1383" i="27"/>
  <c r="C1405" i="27"/>
  <c r="C1461" i="27"/>
  <c r="C1506" i="27"/>
  <c r="C1507" i="27"/>
  <c r="C1561" i="27"/>
  <c r="C1575" i="27"/>
  <c r="C1576" i="27"/>
  <c r="C1577" i="27"/>
  <c r="C1642" i="27"/>
  <c r="C1658" i="27"/>
  <c r="C32" i="27"/>
  <c r="C33" i="27"/>
  <c r="C34" i="27"/>
  <c r="C35" i="27"/>
  <c r="C36" i="27"/>
  <c r="C37" i="27"/>
  <c r="C38" i="27"/>
  <c r="C39" i="27"/>
  <c r="C40" i="27"/>
  <c r="C41" i="27"/>
  <c r="C42" i="27"/>
  <c r="C88" i="27"/>
  <c r="C89" i="27"/>
  <c r="C90" i="27"/>
  <c r="C91" i="27"/>
  <c r="C92" i="27"/>
  <c r="C102" i="27"/>
  <c r="C103" i="27"/>
  <c r="C104" i="27"/>
  <c r="C105" i="27"/>
  <c r="C125" i="27"/>
  <c r="C126" i="27"/>
  <c r="C127" i="27"/>
  <c r="C128" i="27"/>
  <c r="C129" i="27"/>
  <c r="C130" i="27"/>
  <c r="C131" i="27"/>
  <c r="C132" i="27"/>
  <c r="C152" i="27"/>
  <c r="C177" i="27"/>
  <c r="C178" i="27"/>
  <c r="C196" i="27"/>
  <c r="C197" i="27"/>
  <c r="C198" i="27"/>
  <c r="C238" i="27"/>
  <c r="C239" i="27"/>
  <c r="C240" i="27"/>
  <c r="C257" i="27"/>
  <c r="C258" i="27"/>
  <c r="C276" i="27"/>
  <c r="C277" i="27"/>
  <c r="C278" i="27"/>
  <c r="C279" i="27"/>
  <c r="C280" i="27"/>
  <c r="C281" i="27"/>
  <c r="C282" i="27"/>
  <c r="C416" i="27"/>
  <c r="C283" i="27"/>
  <c r="C284" i="27"/>
  <c r="C285" i="27"/>
  <c r="C286" i="27"/>
  <c r="C743" i="27"/>
  <c r="C330" i="27"/>
  <c r="C331" i="27"/>
  <c r="C332" i="27"/>
  <c r="C333" i="27"/>
  <c r="C334" i="27"/>
  <c r="C335" i="27"/>
  <c r="C336" i="27"/>
  <c r="C337" i="27"/>
  <c r="C417" i="27"/>
  <c r="C744" i="27"/>
  <c r="C418" i="27"/>
  <c r="C419" i="27"/>
  <c r="C420" i="27"/>
  <c r="C421" i="27"/>
  <c r="C422" i="27"/>
  <c r="C423" i="27"/>
  <c r="C745" i="27"/>
  <c r="C746" i="27"/>
  <c r="C747" i="27"/>
  <c r="C93" i="27"/>
  <c r="C106" i="27"/>
  <c r="C424" i="27"/>
  <c r="C425" i="27"/>
  <c r="C426" i="27"/>
  <c r="C427" i="27"/>
  <c r="C428" i="27"/>
  <c r="C748" i="27"/>
  <c r="C429" i="27"/>
  <c r="C749" i="27"/>
  <c r="C430" i="27"/>
  <c r="C431" i="27"/>
  <c r="C432" i="27"/>
  <c r="C433" i="27"/>
  <c r="C434" i="27"/>
  <c r="C435" i="27"/>
  <c r="C436" i="27"/>
  <c r="C437" i="27"/>
  <c r="C287" i="27"/>
  <c r="C438" i="27"/>
  <c r="C338" i="27"/>
  <c r="C439" i="27"/>
  <c r="C440" i="27"/>
  <c r="C441" i="27"/>
  <c r="C442" i="27"/>
  <c r="C750" i="27"/>
  <c r="C443" i="27"/>
  <c r="C444" i="27"/>
  <c r="C445" i="27"/>
  <c r="C446" i="27"/>
  <c r="C447" i="27"/>
  <c r="C448" i="27"/>
  <c r="C449" i="27"/>
  <c r="C751" i="27"/>
  <c r="C450" i="27"/>
  <c r="C451" i="27"/>
  <c r="C452" i="27"/>
  <c r="C453" i="27"/>
  <c r="C288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752" i="27"/>
  <c r="C753" i="27"/>
  <c r="C43" i="27"/>
  <c r="C470" i="27"/>
  <c r="C754" i="27"/>
  <c r="C953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289" i="27"/>
  <c r="C486" i="27"/>
  <c r="C487" i="27"/>
  <c r="C488" i="27"/>
  <c r="C339" i="27"/>
  <c r="C489" i="27"/>
  <c r="C490" i="27"/>
  <c r="C340" i="27"/>
  <c r="C491" i="27"/>
  <c r="C492" i="27"/>
  <c r="C290" i="27"/>
  <c r="C291" i="27"/>
  <c r="C493" i="27"/>
  <c r="C494" i="27"/>
  <c r="C495" i="27"/>
  <c r="C496" i="27"/>
  <c r="C497" i="27"/>
  <c r="C498" i="27"/>
  <c r="C341" i="27"/>
  <c r="C499" i="27"/>
  <c r="C500" i="27"/>
  <c r="C501" i="27"/>
  <c r="C342" i="27"/>
  <c r="C179" i="27"/>
  <c r="C343" i="27"/>
  <c r="C954" i="27"/>
  <c r="C502" i="27"/>
  <c r="C503" i="27"/>
  <c r="C755" i="27"/>
  <c r="C504" i="27"/>
  <c r="C505" i="27"/>
  <c r="C506" i="27"/>
  <c r="C828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292" i="27"/>
  <c r="C532" i="27"/>
  <c r="C533" i="27"/>
  <c r="C534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829" i="27"/>
  <c r="C830" i="27"/>
  <c r="C864" i="27"/>
  <c r="C865" i="27"/>
  <c r="C866" i="27"/>
  <c r="C867" i="27"/>
  <c r="C882" i="27"/>
  <c r="C892" i="27"/>
  <c r="C909" i="27"/>
  <c r="C910" i="27"/>
  <c r="C929" i="27"/>
  <c r="C930" i="27"/>
  <c r="C931" i="27"/>
  <c r="C932" i="27"/>
  <c r="C933" i="27"/>
  <c r="C955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9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462" i="27"/>
  <c r="C1578" i="27"/>
  <c r="C1237" i="27"/>
  <c r="C1238" i="27"/>
  <c r="C1239" i="27"/>
  <c r="C1240" i="27"/>
  <c r="C1241" i="27"/>
  <c r="C1242" i="27"/>
  <c r="C1243" i="27"/>
  <c r="C1244" i="27"/>
  <c r="C1245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84" i="27"/>
  <c r="C1385" i="27"/>
  <c r="C1386" i="27"/>
  <c r="C1387" i="27"/>
  <c r="C1406" i="27"/>
  <c r="C1437" i="27"/>
  <c r="C1438" i="27"/>
  <c r="C1439" i="27"/>
  <c r="C1440" i="27"/>
  <c r="C1441" i="27"/>
  <c r="C1442" i="27"/>
  <c r="C1443" i="27"/>
  <c r="C1463" i="27"/>
  <c r="C1464" i="27"/>
  <c r="C1465" i="27"/>
  <c r="C1466" i="27"/>
  <c r="C1467" i="27"/>
  <c r="C1468" i="27"/>
  <c r="C1469" i="27"/>
  <c r="C1470" i="27"/>
  <c r="C1471" i="27"/>
  <c r="C1472" i="27"/>
  <c r="C1508" i="27"/>
  <c r="C1509" i="27"/>
  <c r="C1510" i="27"/>
  <c r="C1526" i="27"/>
  <c r="C1527" i="27"/>
  <c r="C1531" i="27"/>
  <c r="C1532" i="27"/>
  <c r="C154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633" i="27"/>
  <c r="C1643" i="27"/>
  <c r="C1644" i="27"/>
  <c r="C1659" i="27"/>
  <c r="C1660" i="27"/>
  <c r="C1661" i="27"/>
  <c r="C1662" i="27"/>
  <c r="C1663" i="27"/>
  <c r="C1664" i="27"/>
  <c r="C1680" i="27"/>
  <c r="C1681" i="27"/>
  <c r="C1690" i="27"/>
  <c r="C1703" i="27"/>
  <c r="C1704" i="27"/>
  <c r="C1705" i="27"/>
  <c r="C1714" i="27"/>
  <c r="C1715" i="27"/>
  <c r="C344" i="27"/>
  <c r="C199" i="27"/>
  <c r="C535" i="27"/>
  <c r="C536" i="27"/>
  <c r="C772" i="27"/>
  <c r="C956" i="27"/>
  <c r="C1246" i="27"/>
  <c r="C345" i="27"/>
  <c r="C1034" i="27"/>
  <c r="C537" i="27"/>
  <c r="C44" i="27"/>
  <c r="C773" i="27"/>
  <c r="C293" i="27"/>
  <c r="C538" i="27"/>
  <c r="C539" i="27"/>
  <c r="C200" i="27"/>
  <c r="C346" i="27"/>
  <c r="C540" i="27"/>
  <c r="C541" i="27"/>
  <c r="C1473" i="27"/>
  <c r="C774" i="27"/>
  <c r="C775" i="27"/>
  <c r="C107" i="27"/>
  <c r="C542" i="27"/>
  <c r="C294" i="27"/>
  <c r="C543" i="27"/>
  <c r="C1388" i="27"/>
  <c r="C544" i="27"/>
  <c r="C201" i="27"/>
  <c r="C295" i="27"/>
  <c r="C545" i="27"/>
  <c r="C546" i="27"/>
  <c r="C547" i="27"/>
  <c r="C202" i="27"/>
  <c r="C548" i="27"/>
  <c r="C776" i="27"/>
  <c r="C203" i="27"/>
  <c r="C204" i="27"/>
  <c r="C205" i="27"/>
  <c r="C206" i="27"/>
  <c r="C241" i="27"/>
  <c r="C911" i="27"/>
  <c r="C207" i="27"/>
  <c r="C108" i="27"/>
  <c r="C957" i="27"/>
  <c r="C1098" i="27"/>
  <c r="C958" i="27"/>
  <c r="C208" i="27"/>
  <c r="C45" i="27"/>
  <c r="C46" i="27"/>
  <c r="C109" i="27"/>
  <c r="C831" i="27"/>
  <c r="C1474" i="27"/>
  <c r="C1533" i="27"/>
  <c r="C1665" i="27"/>
  <c r="C549" i="27"/>
  <c r="C209" i="27"/>
  <c r="C210" i="27"/>
  <c r="C211" i="27"/>
  <c r="C212" i="27"/>
  <c r="C47" i="27"/>
  <c r="C110" i="27"/>
  <c r="C1166" i="27"/>
  <c r="C1562" i="27"/>
  <c r="C1666" i="27"/>
  <c r="C48" i="27"/>
  <c r="C133" i="27"/>
  <c r="C777" i="27"/>
  <c r="C1475" i="27"/>
  <c r="C1645" i="27"/>
  <c r="C832" i="27"/>
  <c r="C1099" i="27"/>
  <c r="C1100" i="27"/>
  <c r="C213" i="27"/>
  <c r="C1511" i="27"/>
  <c r="C214" i="27"/>
  <c r="C215" i="27"/>
  <c r="C296" i="27"/>
  <c r="C216" i="27"/>
  <c r="C217" i="27"/>
  <c r="C1247" i="27"/>
  <c r="C1035" i="27"/>
  <c r="C1634" i="27"/>
  <c r="C1476" i="27"/>
  <c r="C1534" i="27"/>
  <c r="C218" i="27"/>
  <c r="C219" i="27"/>
  <c r="C550" i="27"/>
  <c r="C551" i="27"/>
  <c r="C220" i="27"/>
  <c r="C552" i="27"/>
  <c r="C49" i="27"/>
  <c r="C50" i="27"/>
  <c r="C51" i="27"/>
  <c r="C134" i="27"/>
  <c r="C153" i="27"/>
  <c r="C221" i="27"/>
  <c r="C242" i="27"/>
  <c r="C297" i="27"/>
  <c r="C347" i="27"/>
  <c r="C553" i="27"/>
  <c r="C852" i="27"/>
  <c r="C912" i="27"/>
  <c r="C959" i="27"/>
  <c r="C1036" i="27"/>
  <c r="C1037" i="27"/>
  <c r="C1038" i="27"/>
  <c r="C1115" i="27"/>
  <c r="C1248" i="27"/>
  <c r="C1249" i="27"/>
  <c r="C1250" i="27"/>
  <c r="C1251" i="27"/>
  <c r="C1389" i="27"/>
  <c r="C1407" i="27"/>
  <c r="C1416" i="27"/>
  <c r="C1444" i="27"/>
  <c r="C348" i="27"/>
  <c r="C1252" i="27"/>
  <c r="C554" i="27"/>
  <c r="C555" i="27"/>
  <c r="C556" i="27"/>
  <c r="C222" i="27"/>
  <c r="C557" i="27"/>
  <c r="C298" i="27"/>
  <c r="C558" i="27"/>
  <c r="C559" i="27"/>
  <c r="C560" i="27"/>
  <c r="C561" i="27"/>
  <c r="C562" i="27"/>
  <c r="C563" i="27"/>
  <c r="C564" i="27"/>
  <c r="C1253" i="27"/>
  <c r="C565" i="27"/>
  <c r="C1254" i="27"/>
  <c r="C566" i="27"/>
  <c r="C1390" i="27"/>
  <c r="C567" i="27"/>
  <c r="C568" i="27"/>
  <c r="C569" i="27"/>
  <c r="C570" i="27"/>
  <c r="C571" i="27"/>
  <c r="C572" i="27"/>
  <c r="C573" i="27"/>
  <c r="C574" i="27"/>
  <c r="C893" i="27"/>
  <c r="C1477" i="27"/>
  <c r="C575" i="27"/>
  <c r="C576" i="27"/>
  <c r="C577" i="27"/>
  <c r="C578" i="27"/>
  <c r="C579" i="27"/>
  <c r="C1691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349" i="27"/>
  <c r="C595" i="27"/>
  <c r="C596" i="27"/>
  <c r="C350" i="27"/>
  <c r="C351" i="27"/>
  <c r="C778" i="27"/>
  <c r="C352" i="27"/>
  <c r="C597" i="27"/>
  <c r="C1167" i="27"/>
  <c r="C1168" i="27"/>
  <c r="C934" i="27"/>
  <c r="C1039" i="27"/>
  <c r="C598" i="27"/>
  <c r="C1478" i="27"/>
  <c r="C960" i="27"/>
  <c r="C135" i="27"/>
  <c r="C779" i="27"/>
  <c r="C599" i="27"/>
  <c r="C243" i="27"/>
  <c r="C52" i="27"/>
  <c r="C780" i="27"/>
  <c r="C600" i="27"/>
  <c r="C601" i="27"/>
  <c r="C868" i="27"/>
  <c r="C935" i="27"/>
  <c r="C1040" i="27"/>
  <c r="C1041" i="27"/>
  <c r="C1116" i="27"/>
  <c r="C1391" i="27"/>
  <c r="C1479" i="27"/>
  <c r="C53" i="27"/>
  <c r="C1480" i="27"/>
  <c r="C602" i="27"/>
  <c r="C180" i="27"/>
  <c r="C1345" i="27"/>
  <c r="C1346" i="27"/>
  <c r="C353" i="27"/>
  <c r="C354" i="27"/>
  <c r="C355" i="27"/>
  <c r="C833" i="27"/>
  <c r="C1042" i="27"/>
  <c r="C1347" i="27"/>
  <c r="C1549" i="27"/>
  <c r="C1596" i="27"/>
  <c r="C136" i="27"/>
  <c r="C853" i="27"/>
  <c r="C1348" i="27"/>
  <c r="C181" i="27"/>
  <c r="C259" i="27"/>
  <c r="C1422" i="27"/>
  <c r="C244" i="27"/>
  <c r="C245" i="27"/>
  <c r="C1255" i="27"/>
  <c r="C1256" i="27"/>
  <c r="C869" i="27"/>
  <c r="C1716" i="27"/>
  <c r="C299" i="27"/>
  <c r="C1101" i="27"/>
  <c r="C300" i="27"/>
  <c r="C870" i="27"/>
  <c r="C94" i="27"/>
  <c r="C1512" i="27"/>
  <c r="C1169" i="27"/>
  <c r="C781" i="27"/>
  <c r="C356" i="27"/>
  <c r="C603" i="27"/>
  <c r="C357" i="27"/>
  <c r="C604" i="27"/>
  <c r="C961" i="27"/>
  <c r="C782" i="27"/>
  <c r="C1445" i="27"/>
  <c r="C894" i="27"/>
  <c r="C301" i="27"/>
  <c r="C605" i="27"/>
  <c r="C606" i="27"/>
  <c r="C1102" i="27"/>
  <c r="C607" i="27"/>
  <c r="C358" i="27"/>
  <c r="C1535" i="27"/>
  <c r="C1550" i="27"/>
  <c r="C608" i="27"/>
  <c r="C1043" i="27"/>
  <c r="C1044" i="27"/>
  <c r="C1045" i="27"/>
  <c r="C609" i="27"/>
  <c r="C871" i="27"/>
  <c r="C883" i="27"/>
  <c r="C872" i="27"/>
  <c r="C1392" i="27"/>
  <c r="C610" i="27"/>
  <c r="C611" i="27"/>
  <c r="C1597" i="27"/>
  <c r="C359" i="27"/>
  <c r="C612" i="27"/>
  <c r="C613" i="27"/>
  <c r="C614" i="27"/>
  <c r="C615" i="27"/>
  <c r="C616" i="27"/>
  <c r="C617" i="27"/>
  <c r="C618" i="27"/>
  <c r="C1349" i="27"/>
  <c r="C54" i="27"/>
  <c r="C854" i="27"/>
  <c r="C1393" i="27"/>
  <c r="C1598" i="27"/>
  <c r="C55" i="27"/>
  <c r="C168" i="27"/>
  <c r="C360" i="27"/>
  <c r="C361" i="27"/>
  <c r="C362" i="27"/>
  <c r="C619" i="27"/>
  <c r="C783" i="27"/>
  <c r="C784" i="27"/>
  <c r="C855" i="27"/>
  <c r="C1170" i="27"/>
  <c r="C1446" i="27"/>
  <c r="C363" i="27"/>
  <c r="C785" i="27"/>
  <c r="C1536" i="27"/>
  <c r="C1046" i="27"/>
  <c r="C834" i="27"/>
  <c r="C786" i="27"/>
  <c r="C787" i="27"/>
  <c r="C364" i="27"/>
  <c r="C1481" i="27"/>
  <c r="C1646" i="27"/>
  <c r="C1394" i="27"/>
  <c r="C620" i="27"/>
  <c r="C873" i="27"/>
  <c r="C223" i="27"/>
  <c r="C621" i="27"/>
  <c r="C622" i="27"/>
  <c r="C623" i="27"/>
  <c r="C1103" i="27"/>
  <c r="C224" i="27"/>
  <c r="C182" i="27"/>
  <c r="C1692" i="27"/>
  <c r="C624" i="27"/>
  <c r="C1706" i="27"/>
  <c r="C95" i="27"/>
  <c r="C1447" i="27"/>
  <c r="C1563" i="27"/>
  <c r="C1717" i="27"/>
  <c r="C1564" i="27"/>
  <c r="C1693" i="27"/>
  <c r="C1257" i="27"/>
  <c r="C302" i="27"/>
  <c r="C1667" i="27"/>
  <c r="C303" i="27"/>
  <c r="C962" i="27"/>
  <c r="C625" i="27"/>
  <c r="C1482" i="27"/>
  <c r="C626" i="27"/>
  <c r="C56" i="27"/>
  <c r="C1537" i="27"/>
  <c r="C1551" i="27"/>
  <c r="C1047" i="27"/>
  <c r="C627" i="27"/>
  <c r="C1350" i="27"/>
  <c r="C835" i="27"/>
  <c r="C260" i="27"/>
  <c r="C365" i="27"/>
  <c r="C1483" i="27"/>
  <c r="C1484" i="27"/>
  <c r="C1485" i="27"/>
  <c r="C183" i="27"/>
  <c r="C628" i="27"/>
  <c r="C836" i="27"/>
  <c r="C856" i="27"/>
  <c r="C184" i="27"/>
  <c r="C629" i="27"/>
  <c r="C1423" i="27"/>
  <c r="C1048" i="27"/>
  <c r="C1707" i="27"/>
  <c r="C1448" i="27"/>
  <c r="C225" i="27"/>
  <c r="C1513" i="27"/>
  <c r="C936" i="27"/>
  <c r="C226" i="27"/>
  <c r="C913" i="27"/>
  <c r="C1117" i="27"/>
  <c r="C227" i="27"/>
  <c r="C246" i="27"/>
  <c r="C837" i="27"/>
  <c r="C1118" i="27"/>
  <c r="C1449" i="27"/>
  <c r="C1486" i="27"/>
  <c r="C1599" i="27"/>
  <c r="C1600" i="27"/>
  <c r="C1552" i="27"/>
  <c r="C1408" i="27"/>
  <c r="C937" i="27"/>
  <c r="C1553" i="27"/>
  <c r="C1487" i="27"/>
  <c r="C788" i="27"/>
  <c r="C1049" i="27"/>
  <c r="C1351" i="27"/>
  <c r="C630" i="27"/>
  <c r="C1488" i="27"/>
  <c r="C1647" i="27"/>
  <c r="C838" i="27"/>
  <c r="C963" i="27"/>
  <c r="C1050" i="27"/>
  <c r="C1708" i="27"/>
  <c r="C366" i="27"/>
  <c r="C631" i="27"/>
  <c r="C154" i="27"/>
  <c r="C632" i="27"/>
  <c r="C1352" i="27"/>
  <c r="C1104" i="27"/>
  <c r="C895" i="27"/>
  <c r="C633" i="27"/>
  <c r="C1258" i="27"/>
  <c r="C634" i="27"/>
  <c r="C228" i="27"/>
  <c r="C635" i="27"/>
  <c r="C304" i="27"/>
  <c r="C1514" i="27"/>
  <c r="C1409" i="27"/>
  <c r="C1259" i="27"/>
  <c r="C1601" i="27"/>
  <c r="C789" i="27"/>
  <c r="C261" i="27"/>
  <c r="C1515" i="27"/>
  <c r="C636" i="27"/>
  <c r="C1668" i="27"/>
  <c r="C1260" i="27"/>
  <c r="C57" i="27"/>
  <c r="C58" i="27"/>
  <c r="C1261" i="27"/>
  <c r="C964" i="27"/>
  <c r="C1565" i="27"/>
  <c r="C1602" i="27"/>
  <c r="C1105" i="27"/>
  <c r="C1538" i="27"/>
  <c r="C1603" i="27"/>
  <c r="C1604" i="27"/>
  <c r="C1051" i="27"/>
  <c r="C1539" i="27"/>
  <c r="C965" i="27"/>
  <c r="C1450" i="27"/>
  <c r="C1669" i="27"/>
  <c r="C637" i="27"/>
  <c r="C305" i="27"/>
  <c r="C1451" i="27"/>
  <c r="C1262" i="27"/>
  <c r="C1682" i="27"/>
  <c r="C1540" i="27"/>
  <c r="C1648" i="27"/>
  <c r="C1424" i="27"/>
  <c r="C638" i="27"/>
  <c r="C790" i="27"/>
  <c r="C1052" i="27"/>
  <c r="C306" i="27"/>
  <c r="C367" i="27"/>
  <c r="C1649" i="27"/>
  <c r="C1053" i="27"/>
  <c r="C1054" i="27"/>
  <c r="C1055" i="27"/>
  <c r="C1056" i="27"/>
  <c r="C1057" i="27"/>
  <c r="C307" i="27"/>
  <c r="C247" i="27"/>
  <c r="C639" i="27"/>
  <c r="C857" i="27"/>
  <c r="C1171" i="27"/>
  <c r="C1425" i="27"/>
  <c r="C1709" i="27"/>
  <c r="C640" i="27"/>
  <c r="C1058" i="27"/>
  <c r="C1489" i="27"/>
  <c r="C155" i="27"/>
  <c r="C1353" i="27"/>
  <c r="C262" i="27"/>
  <c r="C839" i="27"/>
  <c r="C1694" i="27"/>
  <c r="C966" i="27"/>
  <c r="C1541" i="27"/>
  <c r="C914" i="27"/>
  <c r="C641" i="27"/>
  <c r="C1718" i="27"/>
  <c r="C642" i="27"/>
  <c r="C1354" i="27"/>
  <c r="C1710" i="27"/>
  <c r="C1172" i="27"/>
  <c r="C884" i="27"/>
  <c r="C1605" i="27"/>
  <c r="C643" i="27"/>
  <c r="C1059" i="27"/>
  <c r="C1060" i="27"/>
  <c r="C1452" i="27"/>
  <c r="C1670" i="27"/>
  <c r="C1542" i="27"/>
  <c r="C1355" i="27"/>
  <c r="C1490" i="27"/>
  <c r="C137" i="27"/>
  <c r="C1263" i="27"/>
  <c r="C644" i="27"/>
  <c r="C1566" i="27"/>
  <c r="C1719" i="27"/>
  <c r="C1417" i="27"/>
  <c r="C1683" i="27"/>
  <c r="C169" i="27"/>
  <c r="C1061" i="27"/>
  <c r="C1264" i="27"/>
  <c r="C1606" i="27"/>
  <c r="C1607" i="27"/>
  <c r="C1671" i="27"/>
  <c r="C1265" i="27"/>
  <c r="C308" i="27"/>
  <c r="C59" i="27"/>
  <c r="C858" i="27"/>
  <c r="C60" i="27"/>
  <c r="C938" i="27"/>
  <c r="C263" i="27"/>
  <c r="C645" i="27"/>
  <c r="C1356" i="27"/>
  <c r="C1266" i="27"/>
  <c r="C1062" i="27"/>
  <c r="C874" i="27"/>
  <c r="C1695" i="27"/>
  <c r="C61" i="27"/>
  <c r="C967" i="27"/>
  <c r="C1063" i="27"/>
  <c r="C1608" i="27"/>
  <c r="C1106" i="27"/>
  <c r="C1357" i="27"/>
  <c r="C1358" i="27"/>
  <c r="C1267" i="27"/>
  <c r="C229" i="27"/>
  <c r="C1491" i="27"/>
  <c r="C939" i="27"/>
  <c r="C138" i="27"/>
  <c r="C968" i="27"/>
  <c r="C1268" i="27"/>
  <c r="C1269" i="27"/>
  <c r="C896" i="27"/>
  <c r="C1492" i="27"/>
  <c r="C139" i="27"/>
  <c r="C62" i="27"/>
  <c r="C1359" i="27"/>
  <c r="C646" i="27"/>
  <c r="C647" i="27"/>
  <c r="C368" i="27"/>
  <c r="C840" i="27"/>
  <c r="C63" i="27"/>
  <c r="C96" i="27"/>
  <c r="C156" i="27"/>
  <c r="C969" i="27"/>
  <c r="C1107" i="27"/>
  <c r="C1395" i="27"/>
  <c r="C1418" i="27"/>
  <c r="C1554" i="27"/>
  <c r="C1270" i="27"/>
  <c r="C1360" i="27"/>
  <c r="C1064" i="27"/>
  <c r="C64" i="27"/>
  <c r="C140" i="27"/>
  <c r="C970" i="27"/>
  <c r="C1426" i="27"/>
  <c r="C841" i="27"/>
  <c r="C369" i="27"/>
  <c r="C791" i="27"/>
  <c r="C1427" i="27"/>
  <c r="C1428" i="27"/>
  <c r="C309" i="27"/>
  <c r="C648" i="27"/>
  <c r="C1271" i="27"/>
  <c r="C1065" i="27"/>
  <c r="C1272" i="27"/>
  <c r="C170" i="27"/>
  <c r="C111" i="27"/>
  <c r="C1609" i="27"/>
  <c r="C1696" i="27"/>
  <c r="C112" i="27"/>
  <c r="C1066" i="27"/>
  <c r="C1610" i="27"/>
  <c r="C1672" i="27"/>
  <c r="C370" i="27"/>
  <c r="C1567" i="27"/>
  <c r="C171" i="27"/>
  <c r="C1684" i="27"/>
  <c r="C1493" i="27"/>
  <c r="C1516" i="27"/>
  <c r="C885" i="27"/>
  <c r="C1555" i="27"/>
  <c r="C310" i="27"/>
  <c r="C1429" i="27"/>
  <c r="C792" i="27"/>
  <c r="C1430" i="27"/>
  <c r="C1494" i="27"/>
  <c r="C172" i="27"/>
  <c r="C1673" i="27"/>
  <c r="C897" i="27"/>
  <c r="C264" i="27"/>
  <c r="C1273" i="27"/>
  <c r="C1274" i="27"/>
  <c r="C649" i="27"/>
  <c r="C1119" i="27"/>
  <c r="C1361" i="27"/>
  <c r="C1611" i="27"/>
  <c r="C97" i="27"/>
  <c r="C265" i="27"/>
  <c r="C1495" i="27"/>
  <c r="C650" i="27"/>
  <c r="C898" i="27"/>
  <c r="C1612" i="27"/>
  <c r="C793" i="27"/>
  <c r="C1528" i="27"/>
  <c r="C940" i="27"/>
  <c r="C1674" i="27"/>
  <c r="C1108" i="27"/>
  <c r="C1067" i="27"/>
  <c r="C886" i="27"/>
  <c r="C1650" i="27"/>
  <c r="C1453" i="27"/>
  <c r="C65" i="27"/>
  <c r="C1431" i="27"/>
  <c r="C971" i="27"/>
  <c r="C98" i="27"/>
  <c r="C1543" i="27"/>
  <c r="C794" i="27"/>
  <c r="C1675" i="27"/>
  <c r="C1173" i="27"/>
  <c r="C66" i="27"/>
  <c r="C113" i="27"/>
  <c r="C842" i="27"/>
  <c r="C141" i="27"/>
  <c r="C1362" i="27"/>
  <c r="C1720" i="27"/>
  <c r="C311" i="27"/>
  <c r="C157" i="27"/>
  <c r="C875" i="27"/>
  <c r="C1613" i="27"/>
  <c r="C1068" i="27"/>
  <c r="C876" i="27"/>
  <c r="C248" i="27"/>
  <c r="C1517" i="27"/>
  <c r="C67" i="27"/>
  <c r="C158" i="27"/>
  <c r="C173" i="27"/>
  <c r="C312" i="27"/>
  <c r="C371" i="27"/>
  <c r="C651" i="27"/>
  <c r="C68" i="27"/>
  <c r="C843" i="27"/>
  <c r="C877" i="27"/>
  <c r="C915" i="27"/>
  <c r="C972" i="27"/>
  <c r="C1120" i="27"/>
  <c r="C1174" i="27"/>
  <c r="C1275" i="27"/>
  <c r="C1276" i="27"/>
  <c r="C1277" i="27"/>
  <c r="C899" i="27"/>
  <c r="C1363" i="27"/>
  <c r="C1454" i="27"/>
  <c r="C1685" i="27"/>
  <c r="C795" i="27"/>
  <c r="C1711" i="27"/>
  <c r="C652" i="27"/>
  <c r="C1109" i="27"/>
  <c r="C372" i="27"/>
  <c r="C373" i="27"/>
  <c r="C1175" i="27"/>
  <c r="C916" i="27"/>
  <c r="C653" i="27"/>
  <c r="C973" i="27"/>
  <c r="C1455" i="27"/>
  <c r="C1496" i="27"/>
  <c r="C1697" i="27"/>
  <c r="C1069" i="27"/>
  <c r="C1556" i="27"/>
  <c r="C1278" i="27"/>
  <c r="C917" i="27"/>
  <c r="C1568" i="27"/>
  <c r="C1544" i="27"/>
  <c r="C1410" i="27"/>
  <c r="C1279" i="27"/>
  <c r="C654" i="27"/>
  <c r="C941" i="27"/>
  <c r="C974" i="27"/>
  <c r="C69" i="27"/>
  <c r="C796" i="27"/>
  <c r="C70" i="27"/>
  <c r="C1651" i="27"/>
  <c r="C1497" i="27"/>
  <c r="C1364" i="27"/>
  <c r="C1070" i="27"/>
  <c r="C313" i="27"/>
  <c r="C1176" i="27"/>
  <c r="C1652" i="27"/>
  <c r="C374" i="27"/>
  <c r="C797" i="27"/>
  <c r="C1456" i="27"/>
  <c r="C1614" i="27"/>
  <c r="C1365" i="27"/>
  <c r="C1280" i="27"/>
  <c r="C1281" i="27"/>
  <c r="C142" i="27"/>
  <c r="C1177" i="27"/>
  <c r="C314" i="27"/>
  <c r="C655" i="27"/>
  <c r="C249" i="27"/>
  <c r="C656" i="27"/>
  <c r="C71" i="27"/>
  <c r="C72" i="27"/>
  <c r="C1396" i="27"/>
  <c r="C844" i="27"/>
  <c r="C174" i="27"/>
  <c r="C1282" i="27"/>
  <c r="C230" i="27"/>
  <c r="C657" i="27"/>
  <c r="C1397" i="27"/>
  <c r="C658" i="27"/>
  <c r="C159" i="27"/>
  <c r="C1071" i="27"/>
  <c r="C160" i="27"/>
  <c r="C887" i="27"/>
  <c r="C659" i="27"/>
  <c r="C1518" i="27"/>
  <c r="C942" i="27"/>
  <c r="C975" i="27"/>
  <c r="C798" i="27"/>
  <c r="C799" i="27"/>
  <c r="C1615" i="27"/>
  <c r="C1178" i="27"/>
  <c r="C660" i="27"/>
  <c r="C315" i="27"/>
  <c r="C918" i="27"/>
  <c r="C266" i="27"/>
  <c r="C943" i="27"/>
  <c r="C1616" i="27"/>
  <c r="C800" i="27"/>
  <c r="C185" i="27"/>
  <c r="C1283" i="27"/>
  <c r="C1419" i="27"/>
  <c r="C1179" i="27"/>
  <c r="C661" i="27"/>
  <c r="C662" i="27"/>
  <c r="C919" i="27"/>
  <c r="C663" i="27"/>
  <c r="C801" i="27"/>
  <c r="C231" i="27"/>
  <c r="C73" i="27"/>
  <c r="C1398" i="27"/>
  <c r="C664" i="27"/>
  <c r="C802" i="27"/>
  <c r="C316" i="27"/>
  <c r="C665" i="27"/>
  <c r="C1399" i="27"/>
  <c r="C1457" i="27"/>
  <c r="C1635" i="27"/>
  <c r="C1072" i="27"/>
  <c r="C1366" i="27"/>
  <c r="C976" i="27"/>
  <c r="C803" i="27"/>
  <c r="C375" i="27"/>
  <c r="C666" i="27"/>
  <c r="C804" i="27"/>
  <c r="C376" i="27"/>
  <c r="C1498" i="27"/>
  <c r="C1400" i="27"/>
  <c r="C74" i="27"/>
  <c r="C267" i="27"/>
  <c r="C232" i="27"/>
  <c r="C1367" i="27"/>
  <c r="C667" i="27"/>
  <c r="C1569" i="27"/>
  <c r="C186" i="27"/>
  <c r="C668" i="27"/>
  <c r="C920" i="27"/>
  <c r="C1073" i="27"/>
  <c r="C921" i="27"/>
  <c r="C669" i="27"/>
  <c r="C670" i="27"/>
  <c r="C1686" i="27"/>
  <c r="C1284" i="27"/>
  <c r="C922" i="27"/>
  <c r="C1180" i="27"/>
  <c r="C900" i="27"/>
  <c r="C1617" i="27"/>
  <c r="C99" i="27"/>
  <c r="C1499" i="27"/>
  <c r="C1698" i="27"/>
  <c r="C671" i="27"/>
  <c r="C1618" i="27"/>
  <c r="C143" i="27"/>
  <c r="C805" i="27"/>
  <c r="C901" i="27"/>
  <c r="C317" i="27"/>
  <c r="C1121" i="27"/>
  <c r="C1181" i="27"/>
  <c r="C1122" i="27"/>
  <c r="C1123" i="27"/>
  <c r="C1368" i="27"/>
  <c r="C1619" i="27"/>
  <c r="C806" i="27"/>
  <c r="C1285" i="27"/>
  <c r="C75" i="27"/>
  <c r="C859" i="27"/>
  <c r="C268" i="27"/>
  <c r="C807" i="27"/>
  <c r="C672" i="27"/>
  <c r="C1074" i="27"/>
  <c r="C673" i="27"/>
  <c r="C1519" i="27"/>
  <c r="C269" i="27"/>
  <c r="C318" i="27"/>
  <c r="C674" i="27"/>
  <c r="C1286" i="27"/>
  <c r="C250" i="27"/>
  <c r="C319" i="27"/>
  <c r="C675" i="27"/>
  <c r="C676" i="27"/>
  <c r="C677" i="27"/>
  <c r="C678" i="27"/>
  <c r="C187" i="27"/>
  <c r="C144" i="27"/>
  <c r="C679" i="27"/>
  <c r="C377" i="27"/>
  <c r="C1620" i="27"/>
  <c r="C808" i="27"/>
  <c r="C76" i="27"/>
  <c r="C1075" i="27"/>
  <c r="C1182" i="27"/>
  <c r="C680" i="27"/>
  <c r="C681" i="27"/>
  <c r="C378" i="27"/>
  <c r="C1369" i="27"/>
  <c r="C1183" i="27"/>
  <c r="C233" i="27"/>
  <c r="C682" i="27"/>
  <c r="C1721" i="27"/>
  <c r="C234" i="27"/>
  <c r="C161" i="27"/>
  <c r="C683" i="27"/>
  <c r="C923" i="27"/>
  <c r="C1557" i="27"/>
  <c r="C977" i="27"/>
  <c r="C379" i="27"/>
  <c r="C684" i="27"/>
  <c r="C878" i="27"/>
  <c r="C1076" i="27"/>
  <c r="C1184" i="27"/>
  <c r="C685" i="27"/>
  <c r="C1077" i="27"/>
  <c r="C380" i="27"/>
  <c r="C1287" i="27"/>
  <c r="C686" i="27"/>
  <c r="C687" i="27"/>
  <c r="C320" i="27"/>
  <c r="C688" i="27"/>
  <c r="C809" i="27"/>
  <c r="C270" i="27"/>
  <c r="C924" i="27"/>
  <c r="C689" i="27"/>
  <c r="C978" i="27"/>
  <c r="C1185" i="27"/>
  <c r="C1186" i="27"/>
  <c r="C944" i="27"/>
  <c r="C145" i="27"/>
  <c r="C1078" i="27"/>
  <c r="C77" i="27"/>
  <c r="C321" i="27"/>
  <c r="C146" i="27"/>
  <c r="C1621" i="27"/>
  <c r="C1401" i="27"/>
  <c r="C1636" i="27"/>
  <c r="C1622" i="27"/>
  <c r="C690" i="27"/>
  <c r="C691" i="27"/>
  <c r="C271" i="27"/>
  <c r="C692" i="27"/>
  <c r="C322" i="27"/>
  <c r="C693" i="27"/>
  <c r="C694" i="27"/>
  <c r="C1411" i="27"/>
  <c r="C845" i="27"/>
  <c r="C78" i="27"/>
  <c r="C381" i="27"/>
  <c r="C888" i="27"/>
  <c r="C1288" i="27"/>
  <c r="C810" i="27"/>
  <c r="C1370" i="27"/>
  <c r="C1289" i="27"/>
  <c r="C945" i="27"/>
  <c r="C1687" i="27"/>
  <c r="C811" i="27"/>
  <c r="C695" i="27"/>
  <c r="C1290" i="27"/>
  <c r="C696" i="27"/>
  <c r="C1623" i="27"/>
  <c r="C697" i="27"/>
  <c r="C382" i="27"/>
  <c r="C946" i="27"/>
  <c r="C1291" i="27"/>
  <c r="C698" i="27"/>
  <c r="C699" i="27"/>
  <c r="C700" i="27"/>
  <c r="C383" i="27"/>
  <c r="C79" i="27"/>
  <c r="C1079" i="27"/>
  <c r="C162" i="27"/>
  <c r="C1187" i="27"/>
  <c r="C1371" i="27"/>
  <c r="C701" i="27"/>
  <c r="C702" i="27"/>
  <c r="C1372" i="27"/>
  <c r="C272" i="27"/>
  <c r="C384" i="27"/>
  <c r="C703" i="27"/>
  <c r="C704" i="27"/>
  <c r="C1110" i="27"/>
  <c r="C385" i="27"/>
  <c r="C705" i="27"/>
  <c r="C1653" i="27"/>
  <c r="C1292" i="27"/>
  <c r="C812" i="27"/>
  <c r="C1458" i="27"/>
  <c r="C1624" i="27"/>
  <c r="C386" i="27"/>
  <c r="C706" i="27"/>
  <c r="C1373" i="27"/>
  <c r="C707" i="27"/>
  <c r="C1080" i="27"/>
  <c r="C251" i="27"/>
  <c r="C708" i="27"/>
  <c r="C1188" i="27"/>
  <c r="C273" i="27"/>
  <c r="C1081" i="27"/>
  <c r="C1520" i="27"/>
  <c r="C813" i="27"/>
  <c r="C1625" i="27"/>
  <c r="C709" i="27"/>
  <c r="C1626" i="27"/>
  <c r="C80" i="27"/>
  <c r="C1627" i="27"/>
  <c r="C1082" i="27"/>
  <c r="C1293" i="27"/>
  <c r="C1083" i="27"/>
  <c r="C710" i="27"/>
  <c r="C1294" i="27"/>
  <c r="C147" i="27"/>
  <c r="C100" i="27"/>
  <c r="C814" i="27"/>
  <c r="C148" i="27"/>
  <c r="C1295" i="27"/>
  <c r="C1296" i="27"/>
  <c r="C711" i="27"/>
  <c r="C979" i="27"/>
  <c r="C1189" i="27"/>
  <c r="C1500" i="27"/>
  <c r="C1637" i="27"/>
  <c r="C1084" i="27"/>
  <c r="C712" i="27"/>
  <c r="C387" i="27"/>
  <c r="C815" i="27"/>
  <c r="C713" i="27"/>
  <c r="C1124" i="27"/>
  <c r="C1297" i="27"/>
  <c r="C714" i="27"/>
  <c r="C715" i="27"/>
  <c r="C716" i="27"/>
  <c r="C1374" i="27"/>
  <c r="C816" i="27"/>
  <c r="C846" i="27"/>
  <c r="C163" i="27"/>
  <c r="C717" i="27"/>
  <c r="C1432" i="27"/>
  <c r="C1501" i="27"/>
  <c r="C323" i="27"/>
  <c r="C817" i="27"/>
  <c r="C718" i="27"/>
  <c r="C388" i="27"/>
  <c r="C389" i="27"/>
  <c r="C719" i="27"/>
  <c r="C720" i="27"/>
  <c r="C721" i="27"/>
  <c r="C1722" i="27"/>
  <c r="C1298" i="27"/>
  <c r="C722" i="27"/>
  <c r="C860" i="27"/>
  <c r="C1402" i="27"/>
  <c r="C1403" i="27"/>
  <c r="C723" i="27"/>
  <c r="C818" i="27"/>
  <c r="C1521" i="27"/>
  <c r="C390" i="27"/>
  <c r="C1522" i="27"/>
  <c r="C1190" i="27"/>
  <c r="C391" i="27"/>
  <c r="C724" i="27"/>
  <c r="C980" i="27"/>
  <c r="C819" i="27"/>
  <c r="C725" i="27"/>
  <c r="C1502" i="27"/>
  <c r="C81" i="27"/>
  <c r="C1299" i="27"/>
  <c r="C1191" i="27"/>
  <c r="C1192" i="27"/>
  <c r="C947" i="27"/>
  <c r="C726" i="27"/>
  <c r="C82" i="27"/>
  <c r="C324" i="27"/>
  <c r="C1193" i="27"/>
  <c r="C1628" i="27"/>
  <c r="C1300" i="27"/>
  <c r="C1301" i="27"/>
  <c r="C1433" i="27"/>
  <c r="C1194" i="27"/>
  <c r="C1302" i="27"/>
  <c r="C392" i="27"/>
  <c r="C847" i="27"/>
  <c r="C1195" i="27"/>
  <c r="C727" i="27"/>
  <c r="C1375" i="27"/>
  <c r="C1629" i="27"/>
  <c r="C820" i="27"/>
  <c r="C728" i="27"/>
  <c r="C821" i="27"/>
  <c r="C1085" i="27"/>
  <c r="C1376" i="27"/>
  <c r="C1303" i="27"/>
  <c r="C925" i="27"/>
  <c r="C981" i="27"/>
  <c r="C1086" i="27"/>
  <c r="C325" i="27"/>
  <c r="C1377" i="27"/>
  <c r="C982" i="27"/>
  <c r="C1378" i="27"/>
  <c r="C393" i="27"/>
  <c r="C1087" i="27"/>
  <c r="C1723" i="27"/>
  <c r="C983" i="27"/>
  <c r="C1088" i="27"/>
  <c r="C1196" i="27"/>
  <c r="C394" i="27"/>
  <c r="C729" i="27"/>
  <c r="C848" i="27"/>
  <c r="C1304" i="27"/>
  <c r="C235" i="27"/>
  <c r="C1089" i="27"/>
  <c r="C1197" i="27"/>
  <c r="C730" i="27"/>
  <c r="C1198" i="27"/>
  <c r="C274" i="27"/>
  <c r="C1090" i="27"/>
  <c r="C1654" i="27"/>
  <c r="C395" i="27"/>
  <c r="C731" i="27"/>
  <c r="C188" i="27"/>
  <c r="C83" i="27"/>
  <c r="C1630" i="27"/>
  <c r="C732" i="27"/>
  <c r="C1305" i="27"/>
  <c r="C114" i="27"/>
  <c r="C902" i="27"/>
  <c r="C1379" i="27"/>
  <c r="C1380" i="27"/>
  <c r="C1111" i="27"/>
  <c r="C1306" i="27"/>
  <c r="C948" i="27"/>
  <c r="C849" i="27"/>
  <c r="C1638" i="27"/>
  <c r="C984" i="27"/>
  <c r="C985" i="27"/>
  <c r="C879" i="27"/>
  <c r="C733" i="27"/>
  <c r="C1412" i="27"/>
  <c r="C1091" i="27"/>
  <c r="C1125" i="27"/>
  <c r="C149" i="27"/>
  <c r="C734" i="27"/>
  <c r="C84" i="27"/>
  <c r="C986" i="27"/>
  <c r="C1307" i="27"/>
  <c r="C1092" i="27"/>
  <c r="C1308" i="27"/>
  <c r="C1309" i="27"/>
  <c r="C85" i="27"/>
  <c r="C1199" i="27"/>
  <c r="C1093" i="27"/>
  <c r="C1094" i="27"/>
  <c r="C1413" i="27"/>
  <c r="C949" i="27"/>
  <c r="C822" i="27"/>
  <c r="C823" i="27"/>
  <c r="C987" i="27"/>
  <c r="C1310" i="27"/>
  <c r="C1200" i="27"/>
  <c r="C326" i="27"/>
  <c r="C735" i="27"/>
  <c r="C736" i="27"/>
  <c r="C396" i="27"/>
  <c r="C2" i="25"/>
  <c r="J396" i="25" l="1"/>
  <c r="J737" i="25"/>
  <c r="J1201" i="25"/>
  <c r="J1202" i="25"/>
  <c r="J738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86" i="25"/>
  <c r="J87" i="25"/>
  <c r="J101" i="25"/>
  <c r="J115" i="25"/>
  <c r="J116" i="25"/>
  <c r="J117" i="25"/>
  <c r="J118" i="25"/>
  <c r="J119" i="25"/>
  <c r="J120" i="25"/>
  <c r="J121" i="25"/>
  <c r="J122" i="25"/>
  <c r="J123" i="25"/>
  <c r="J124" i="25"/>
  <c r="J150" i="25"/>
  <c r="J151" i="25"/>
  <c r="J164" i="25"/>
  <c r="J165" i="25"/>
  <c r="J166" i="25"/>
  <c r="J167" i="25"/>
  <c r="J175" i="25"/>
  <c r="J189" i="25"/>
  <c r="J190" i="25"/>
  <c r="J191" i="25"/>
  <c r="J192" i="25"/>
  <c r="J193" i="25"/>
  <c r="J194" i="25"/>
  <c r="J195" i="25"/>
  <c r="J236" i="25"/>
  <c r="J237" i="25"/>
  <c r="J252" i="25"/>
  <c r="J253" i="25"/>
  <c r="J254" i="25"/>
  <c r="J275" i="25"/>
  <c r="J327" i="25"/>
  <c r="J328" i="25"/>
  <c r="J329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739" i="25"/>
  <c r="J740" i="25"/>
  <c r="J824" i="25"/>
  <c r="J825" i="25"/>
  <c r="J826" i="25"/>
  <c r="J827" i="25"/>
  <c r="J850" i="25"/>
  <c r="J851" i="25"/>
  <c r="J861" i="25"/>
  <c r="J862" i="25"/>
  <c r="J880" i="25"/>
  <c r="J881" i="25"/>
  <c r="J889" i="25"/>
  <c r="J890" i="25"/>
  <c r="J903" i="25"/>
  <c r="J904" i="25"/>
  <c r="J905" i="25"/>
  <c r="J906" i="25"/>
  <c r="J907" i="25"/>
  <c r="J908" i="25"/>
  <c r="J926" i="25"/>
  <c r="J927" i="25"/>
  <c r="J950" i="25"/>
  <c r="J951" i="25"/>
  <c r="J952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95" i="25"/>
  <c r="J1096" i="25"/>
  <c r="J1112" i="25"/>
  <c r="J1113" i="25"/>
  <c r="J1114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203" i="25"/>
  <c r="J1001" i="25"/>
  <c r="J1142" i="25"/>
  <c r="J1143" i="25"/>
  <c r="J1144" i="25"/>
  <c r="J1204" i="25"/>
  <c r="J1205" i="25"/>
  <c r="J1206" i="25"/>
  <c r="J1207" i="25"/>
  <c r="J1208" i="25"/>
  <c r="J1311" i="25"/>
  <c r="J1312" i="25"/>
  <c r="J1313" i="25"/>
  <c r="J1314" i="25"/>
  <c r="J1315" i="25"/>
  <c r="J1316" i="25"/>
  <c r="J1317" i="25"/>
  <c r="J1318" i="25"/>
  <c r="J1319" i="25"/>
  <c r="J1320" i="25"/>
  <c r="J1381" i="25"/>
  <c r="J1382" i="25"/>
  <c r="J1404" i="25"/>
  <c r="J1414" i="25"/>
  <c r="J1415" i="25"/>
  <c r="J1420" i="25"/>
  <c r="J1421" i="25"/>
  <c r="J1434" i="25"/>
  <c r="J1435" i="25"/>
  <c r="J1436" i="25"/>
  <c r="J1459" i="25"/>
  <c r="J1460" i="25"/>
  <c r="J1503" i="25"/>
  <c r="J1504" i="25"/>
  <c r="J1505" i="25"/>
  <c r="J1523" i="25"/>
  <c r="J1524" i="25"/>
  <c r="J1525" i="25"/>
  <c r="J1529" i="25"/>
  <c r="J1530" i="25"/>
  <c r="J1545" i="25"/>
  <c r="J1546" i="25"/>
  <c r="J1547" i="25"/>
  <c r="J1558" i="25"/>
  <c r="J1559" i="25"/>
  <c r="J1560" i="25"/>
  <c r="J1570" i="25"/>
  <c r="J1571" i="25"/>
  <c r="J1572" i="25"/>
  <c r="J1573" i="25"/>
  <c r="J1574" i="25"/>
  <c r="J1631" i="25"/>
  <c r="J1632" i="25"/>
  <c r="J1639" i="25"/>
  <c r="J1640" i="25"/>
  <c r="J1641" i="25"/>
  <c r="J1655" i="25"/>
  <c r="J1656" i="25"/>
  <c r="J1657" i="25"/>
  <c r="J1676" i="25"/>
  <c r="J1677" i="25"/>
  <c r="J1678" i="25"/>
  <c r="J1679" i="25"/>
  <c r="J1688" i="25"/>
  <c r="J1689" i="25"/>
  <c r="J1699" i="25"/>
  <c r="J1700" i="25"/>
  <c r="J1701" i="25"/>
  <c r="J1702" i="25"/>
  <c r="J1712" i="25"/>
  <c r="J1713" i="25"/>
  <c r="J31" i="25"/>
  <c r="J176" i="25"/>
  <c r="J255" i="25"/>
  <c r="J256" i="25"/>
  <c r="J415" i="25"/>
  <c r="J741" i="25"/>
  <c r="J742" i="25"/>
  <c r="J863" i="25"/>
  <c r="J891" i="25"/>
  <c r="J928" i="25"/>
  <c r="J1002" i="25"/>
  <c r="J1003" i="25"/>
  <c r="J1004" i="25"/>
  <c r="J1005" i="25"/>
  <c r="J1006" i="25"/>
  <c r="J1145" i="25"/>
  <c r="J1146" i="25"/>
  <c r="J1147" i="25"/>
  <c r="J1209" i="25"/>
  <c r="J1210" i="25"/>
  <c r="J1211" i="25"/>
  <c r="J1212" i="25"/>
  <c r="J1213" i="25"/>
  <c r="J1214" i="25"/>
  <c r="J1321" i="25"/>
  <c r="J1322" i="25"/>
  <c r="J1323" i="25"/>
  <c r="J1324" i="25"/>
  <c r="J1383" i="25"/>
  <c r="J1405" i="25"/>
  <c r="J1461" i="25"/>
  <c r="J1506" i="25"/>
  <c r="J1507" i="25"/>
  <c r="J1561" i="25"/>
  <c r="J1575" i="25"/>
  <c r="J1576" i="25"/>
  <c r="J1577" i="25"/>
  <c r="J1642" i="25"/>
  <c r="J1658" i="25"/>
  <c r="J32" i="25"/>
  <c r="J33" i="25"/>
  <c r="J34" i="25"/>
  <c r="J35" i="25"/>
  <c r="J36" i="25"/>
  <c r="J37" i="25"/>
  <c r="J38" i="25"/>
  <c r="J39" i="25"/>
  <c r="J40" i="25"/>
  <c r="J41" i="25"/>
  <c r="J42" i="25"/>
  <c r="J88" i="25"/>
  <c r="J89" i="25"/>
  <c r="J90" i="25"/>
  <c r="J91" i="25"/>
  <c r="J92" i="25"/>
  <c r="J102" i="25"/>
  <c r="J103" i="25"/>
  <c r="J104" i="25"/>
  <c r="J105" i="25"/>
  <c r="J125" i="25"/>
  <c r="J126" i="25"/>
  <c r="J127" i="25"/>
  <c r="J128" i="25"/>
  <c r="J129" i="25"/>
  <c r="J130" i="25"/>
  <c r="J131" i="25"/>
  <c r="J132" i="25"/>
  <c r="J152" i="25"/>
  <c r="J177" i="25"/>
  <c r="J178" i="25"/>
  <c r="J196" i="25"/>
  <c r="J197" i="25"/>
  <c r="J198" i="25"/>
  <c r="J238" i="25"/>
  <c r="J239" i="25"/>
  <c r="J240" i="25"/>
  <c r="J257" i="25"/>
  <c r="J258" i="25"/>
  <c r="J276" i="25"/>
  <c r="J277" i="25"/>
  <c r="J278" i="25"/>
  <c r="J279" i="25"/>
  <c r="J280" i="25"/>
  <c r="J281" i="25"/>
  <c r="J282" i="25"/>
  <c r="J416" i="25"/>
  <c r="J283" i="25"/>
  <c r="J284" i="25"/>
  <c r="J285" i="25"/>
  <c r="J286" i="25"/>
  <c r="J743" i="25"/>
  <c r="J330" i="25"/>
  <c r="J331" i="25"/>
  <c r="J332" i="25"/>
  <c r="J333" i="25"/>
  <c r="J334" i="25"/>
  <c r="J335" i="25"/>
  <c r="J336" i="25"/>
  <c r="J337" i="25"/>
  <c r="J417" i="25"/>
  <c r="J744" i="25"/>
  <c r="J418" i="25"/>
  <c r="J419" i="25"/>
  <c r="J420" i="25"/>
  <c r="J421" i="25"/>
  <c r="J422" i="25"/>
  <c r="J423" i="25"/>
  <c r="J745" i="25"/>
  <c r="J746" i="25"/>
  <c r="J747" i="25"/>
  <c r="J93" i="25"/>
  <c r="J106" i="25"/>
  <c r="J424" i="25"/>
  <c r="J425" i="25"/>
  <c r="J426" i="25"/>
  <c r="J427" i="25"/>
  <c r="J428" i="25"/>
  <c r="J748" i="25"/>
  <c r="J429" i="25"/>
  <c r="J749" i="25"/>
  <c r="J430" i="25"/>
  <c r="J431" i="25"/>
  <c r="J432" i="25"/>
  <c r="J433" i="25"/>
  <c r="J434" i="25"/>
  <c r="J435" i="25"/>
  <c r="J436" i="25"/>
  <c r="J437" i="25"/>
  <c r="J287" i="25"/>
  <c r="J438" i="25"/>
  <c r="J338" i="25"/>
  <c r="J439" i="25"/>
  <c r="J440" i="25"/>
  <c r="J441" i="25"/>
  <c r="J442" i="25"/>
  <c r="J750" i="25"/>
  <c r="J443" i="25"/>
  <c r="J444" i="25"/>
  <c r="J445" i="25"/>
  <c r="J446" i="25"/>
  <c r="J447" i="25"/>
  <c r="J448" i="25"/>
  <c r="J449" i="25"/>
  <c r="J751" i="25"/>
  <c r="J450" i="25"/>
  <c r="J451" i="25"/>
  <c r="J452" i="25"/>
  <c r="J453" i="25"/>
  <c r="J288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752" i="25"/>
  <c r="J753" i="25"/>
  <c r="J43" i="25"/>
  <c r="J470" i="25"/>
  <c r="J754" i="25"/>
  <c r="J953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289" i="25"/>
  <c r="J486" i="25"/>
  <c r="J487" i="25"/>
  <c r="J488" i="25"/>
  <c r="J339" i="25"/>
  <c r="J489" i="25"/>
  <c r="J490" i="25"/>
  <c r="J340" i="25"/>
  <c r="J491" i="25"/>
  <c r="J492" i="25"/>
  <c r="J290" i="25"/>
  <c r="J291" i="25"/>
  <c r="J493" i="25"/>
  <c r="J494" i="25"/>
  <c r="J495" i="25"/>
  <c r="J496" i="25"/>
  <c r="J497" i="25"/>
  <c r="J498" i="25"/>
  <c r="J341" i="25"/>
  <c r="J499" i="25"/>
  <c r="J500" i="25"/>
  <c r="J501" i="25"/>
  <c r="J342" i="25"/>
  <c r="J179" i="25"/>
  <c r="J343" i="25"/>
  <c r="J954" i="25"/>
  <c r="J502" i="25"/>
  <c r="J503" i="25"/>
  <c r="J755" i="25"/>
  <c r="J504" i="25"/>
  <c r="J505" i="25"/>
  <c r="J506" i="25"/>
  <c r="J828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292" i="25"/>
  <c r="J532" i="25"/>
  <c r="J533" i="25"/>
  <c r="J534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829" i="25"/>
  <c r="J830" i="25"/>
  <c r="J864" i="25"/>
  <c r="J865" i="25"/>
  <c r="J866" i="25"/>
  <c r="J867" i="25"/>
  <c r="J882" i="25"/>
  <c r="J892" i="25"/>
  <c r="J909" i="25"/>
  <c r="J910" i="25"/>
  <c r="J929" i="25"/>
  <c r="J930" i="25"/>
  <c r="J931" i="25"/>
  <c r="J932" i="25"/>
  <c r="J933" i="25"/>
  <c r="J955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9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462" i="25"/>
  <c r="J1578" i="25"/>
  <c r="J1237" i="25"/>
  <c r="J1238" i="25"/>
  <c r="J1239" i="25"/>
  <c r="J1240" i="25"/>
  <c r="J1241" i="25"/>
  <c r="J1242" i="25"/>
  <c r="J1243" i="25"/>
  <c r="J1244" i="25"/>
  <c r="J1245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84" i="25"/>
  <c r="J1385" i="25"/>
  <c r="J1386" i="25"/>
  <c r="J1387" i="25"/>
  <c r="J1406" i="25"/>
  <c r="J1437" i="25"/>
  <c r="J1438" i="25"/>
  <c r="J1439" i="25"/>
  <c r="J1440" i="25"/>
  <c r="J1441" i="25"/>
  <c r="J1442" i="25"/>
  <c r="J1443" i="25"/>
  <c r="J1463" i="25"/>
  <c r="J1464" i="25"/>
  <c r="J1465" i="25"/>
  <c r="J1466" i="25"/>
  <c r="J1467" i="25"/>
  <c r="J1468" i="25"/>
  <c r="J1469" i="25"/>
  <c r="J1470" i="25"/>
  <c r="J1471" i="25"/>
  <c r="J1472" i="25"/>
  <c r="J1508" i="25"/>
  <c r="J1509" i="25"/>
  <c r="J1510" i="25"/>
  <c r="J1526" i="25"/>
  <c r="J1527" i="25"/>
  <c r="J1531" i="25"/>
  <c r="J1532" i="25"/>
  <c r="J154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633" i="25"/>
  <c r="J1643" i="25"/>
  <c r="J1644" i="25"/>
  <c r="J1659" i="25"/>
  <c r="J1660" i="25"/>
  <c r="J1661" i="25"/>
  <c r="J1662" i="25"/>
  <c r="J1663" i="25"/>
  <c r="J1664" i="25"/>
  <c r="J1680" i="25"/>
  <c r="J1681" i="25"/>
  <c r="J1690" i="25"/>
  <c r="J1703" i="25"/>
  <c r="J1704" i="25"/>
  <c r="J1705" i="25"/>
  <c r="J1714" i="25"/>
  <c r="J1715" i="25"/>
  <c r="J344" i="25"/>
  <c r="J199" i="25"/>
  <c r="J535" i="25"/>
  <c r="J536" i="25"/>
  <c r="J772" i="25"/>
  <c r="J956" i="25"/>
  <c r="J1246" i="25"/>
  <c r="J345" i="25"/>
  <c r="J1034" i="25"/>
  <c r="J537" i="25"/>
  <c r="J44" i="25"/>
  <c r="J773" i="25"/>
  <c r="J293" i="25"/>
  <c r="J538" i="25"/>
  <c r="J539" i="25"/>
  <c r="J200" i="25"/>
  <c r="J346" i="25"/>
  <c r="J540" i="25"/>
  <c r="J541" i="25"/>
  <c r="J1473" i="25"/>
  <c r="J774" i="25"/>
  <c r="J775" i="25"/>
  <c r="J107" i="25"/>
  <c r="J542" i="25"/>
  <c r="J294" i="25"/>
  <c r="J543" i="25"/>
  <c r="J1388" i="25"/>
  <c r="J544" i="25"/>
  <c r="J201" i="25"/>
  <c r="J295" i="25"/>
  <c r="J545" i="25"/>
  <c r="J546" i="25"/>
  <c r="J547" i="25"/>
  <c r="J202" i="25"/>
  <c r="J548" i="25"/>
  <c r="J776" i="25"/>
  <c r="J203" i="25"/>
  <c r="J204" i="25"/>
  <c r="J205" i="25"/>
  <c r="J206" i="25"/>
  <c r="J241" i="25"/>
  <c r="J911" i="25"/>
  <c r="J207" i="25"/>
  <c r="J108" i="25"/>
  <c r="J957" i="25"/>
  <c r="J1098" i="25"/>
  <c r="J958" i="25"/>
  <c r="J208" i="25"/>
  <c r="J45" i="25"/>
  <c r="J46" i="25"/>
  <c r="J109" i="25"/>
  <c r="J831" i="25"/>
  <c r="J1474" i="25"/>
  <c r="J1533" i="25"/>
  <c r="J1665" i="25"/>
  <c r="J549" i="25"/>
  <c r="J209" i="25"/>
  <c r="J210" i="25"/>
  <c r="J211" i="25"/>
  <c r="J212" i="25"/>
  <c r="J47" i="25"/>
  <c r="J110" i="25"/>
  <c r="J1166" i="25"/>
  <c r="J1562" i="25"/>
  <c r="J1666" i="25"/>
  <c r="J48" i="25"/>
  <c r="J133" i="25"/>
  <c r="J777" i="25"/>
  <c r="J1475" i="25"/>
  <c r="J1645" i="25"/>
  <c r="J832" i="25"/>
  <c r="J1099" i="25"/>
  <c r="J1100" i="25"/>
  <c r="J213" i="25"/>
  <c r="J1511" i="25"/>
  <c r="J214" i="25"/>
  <c r="J215" i="25"/>
  <c r="J296" i="25"/>
  <c r="J216" i="25"/>
  <c r="J217" i="25"/>
  <c r="J1247" i="25"/>
  <c r="J1035" i="25"/>
  <c r="J1634" i="25"/>
  <c r="J1476" i="25"/>
  <c r="J1534" i="25"/>
  <c r="J218" i="25"/>
  <c r="J219" i="25"/>
  <c r="J550" i="25"/>
  <c r="J551" i="25"/>
  <c r="J220" i="25"/>
  <c r="J552" i="25"/>
  <c r="J49" i="25"/>
  <c r="J50" i="25"/>
  <c r="J51" i="25"/>
  <c r="J134" i="25"/>
  <c r="J153" i="25"/>
  <c r="J221" i="25"/>
  <c r="J242" i="25"/>
  <c r="J297" i="25"/>
  <c r="J347" i="25"/>
  <c r="J553" i="25"/>
  <c r="J852" i="25"/>
  <c r="J912" i="25"/>
  <c r="J959" i="25"/>
  <c r="J1036" i="25"/>
  <c r="J1037" i="25"/>
  <c r="J1038" i="25"/>
  <c r="J1115" i="25"/>
  <c r="J1248" i="25"/>
  <c r="J1249" i="25"/>
  <c r="J1250" i="25"/>
  <c r="J1251" i="25"/>
  <c r="J1389" i="25"/>
  <c r="J1407" i="25"/>
  <c r="J1416" i="25"/>
  <c r="J1444" i="25"/>
  <c r="J348" i="25"/>
  <c r="J1252" i="25"/>
  <c r="J554" i="25"/>
  <c r="J555" i="25"/>
  <c r="J556" i="25"/>
  <c r="J222" i="25"/>
  <c r="J557" i="25"/>
  <c r="J298" i="25"/>
  <c r="J558" i="25"/>
  <c r="J559" i="25"/>
  <c r="J560" i="25"/>
  <c r="J561" i="25"/>
  <c r="J562" i="25"/>
  <c r="J563" i="25"/>
  <c r="J564" i="25"/>
  <c r="J1253" i="25"/>
  <c r="J565" i="25"/>
  <c r="J1254" i="25"/>
  <c r="J566" i="25"/>
  <c r="J1390" i="25"/>
  <c r="J567" i="25"/>
  <c r="J568" i="25"/>
  <c r="J569" i="25"/>
  <c r="J570" i="25"/>
  <c r="J571" i="25"/>
  <c r="J572" i="25"/>
  <c r="J573" i="25"/>
  <c r="J574" i="25"/>
  <c r="J893" i="25"/>
  <c r="J1477" i="25"/>
  <c r="J575" i="25"/>
  <c r="J576" i="25"/>
  <c r="J577" i="25"/>
  <c r="J578" i="25"/>
  <c r="J579" i="25"/>
  <c r="J1691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349" i="25"/>
  <c r="J595" i="25"/>
  <c r="J596" i="25"/>
  <c r="J350" i="25"/>
  <c r="J351" i="25"/>
  <c r="J778" i="25"/>
  <c r="J352" i="25"/>
  <c r="J597" i="25"/>
  <c r="J1167" i="25"/>
  <c r="J1168" i="25"/>
  <c r="J934" i="25"/>
  <c r="J1039" i="25"/>
  <c r="J598" i="25"/>
  <c r="J1478" i="25"/>
  <c r="J960" i="25"/>
  <c r="J135" i="25"/>
  <c r="J779" i="25"/>
  <c r="J599" i="25"/>
  <c r="J243" i="25"/>
  <c r="J52" i="25"/>
  <c r="J780" i="25"/>
  <c r="J600" i="25"/>
  <c r="J601" i="25"/>
  <c r="J868" i="25"/>
  <c r="J935" i="25"/>
  <c r="J1040" i="25"/>
  <c r="J1041" i="25"/>
  <c r="J1116" i="25"/>
  <c r="J1391" i="25"/>
  <c r="J1479" i="25"/>
  <c r="J53" i="25"/>
  <c r="J1480" i="25"/>
  <c r="J602" i="25"/>
  <c r="J180" i="25"/>
  <c r="J1345" i="25"/>
  <c r="J1346" i="25"/>
  <c r="J353" i="25"/>
  <c r="J354" i="25"/>
  <c r="J355" i="25"/>
  <c r="J833" i="25"/>
  <c r="J1042" i="25"/>
  <c r="J1347" i="25"/>
  <c r="J1549" i="25"/>
  <c r="J1596" i="25"/>
  <c r="J136" i="25"/>
  <c r="J853" i="25"/>
  <c r="J1348" i="25"/>
  <c r="J181" i="25"/>
  <c r="J259" i="25"/>
  <c r="J1422" i="25"/>
  <c r="J244" i="25"/>
  <c r="J245" i="25"/>
  <c r="J1255" i="25"/>
  <c r="J1256" i="25"/>
  <c r="J869" i="25"/>
  <c r="J1716" i="25"/>
  <c r="J299" i="25"/>
  <c r="J1101" i="25"/>
  <c r="J300" i="25"/>
  <c r="J870" i="25"/>
  <c r="J94" i="25"/>
  <c r="J1512" i="25"/>
  <c r="J1169" i="25"/>
  <c r="J781" i="25"/>
  <c r="J356" i="25"/>
  <c r="J603" i="25"/>
  <c r="J357" i="25"/>
  <c r="J604" i="25"/>
  <c r="J961" i="25"/>
  <c r="J782" i="25"/>
  <c r="J1445" i="25"/>
  <c r="J894" i="25"/>
  <c r="J301" i="25"/>
  <c r="J605" i="25"/>
  <c r="J606" i="25"/>
  <c r="J1102" i="25"/>
  <c r="J607" i="25"/>
  <c r="J358" i="25"/>
  <c r="J1535" i="25"/>
  <c r="J1550" i="25"/>
  <c r="J608" i="25"/>
  <c r="J1043" i="25"/>
  <c r="J1044" i="25"/>
  <c r="J1045" i="25"/>
  <c r="J609" i="25"/>
  <c r="J871" i="25"/>
  <c r="J883" i="25"/>
  <c r="J872" i="25"/>
  <c r="J1392" i="25"/>
  <c r="J610" i="25"/>
  <c r="J611" i="25"/>
  <c r="J1597" i="25"/>
  <c r="J359" i="25"/>
  <c r="J612" i="25"/>
  <c r="J613" i="25"/>
  <c r="J614" i="25"/>
  <c r="J615" i="25"/>
  <c r="J616" i="25"/>
  <c r="J617" i="25"/>
  <c r="J618" i="25"/>
  <c r="J1349" i="25"/>
  <c r="J54" i="25"/>
  <c r="J854" i="25"/>
  <c r="J1393" i="25"/>
  <c r="J1598" i="25"/>
  <c r="J55" i="25"/>
  <c r="J168" i="25"/>
  <c r="J360" i="25"/>
  <c r="J361" i="25"/>
  <c r="J362" i="25"/>
  <c r="J619" i="25"/>
  <c r="J783" i="25"/>
  <c r="J784" i="25"/>
  <c r="J855" i="25"/>
  <c r="J1170" i="25"/>
  <c r="J1446" i="25"/>
  <c r="J363" i="25"/>
  <c r="J785" i="25"/>
  <c r="J1536" i="25"/>
  <c r="J1046" i="25"/>
  <c r="J834" i="25"/>
  <c r="J786" i="25"/>
  <c r="J787" i="25"/>
  <c r="J364" i="25"/>
  <c r="J1481" i="25"/>
  <c r="J1646" i="25"/>
  <c r="J1394" i="25"/>
  <c r="J620" i="25"/>
  <c r="J873" i="25"/>
  <c r="J223" i="25"/>
  <c r="J621" i="25"/>
  <c r="J622" i="25"/>
  <c r="J623" i="25"/>
  <c r="J1103" i="25"/>
  <c r="J224" i="25"/>
  <c r="J182" i="25"/>
  <c r="J1692" i="25"/>
  <c r="J624" i="25"/>
  <c r="J1706" i="25"/>
  <c r="J95" i="25"/>
  <c r="J1447" i="25"/>
  <c r="J1563" i="25"/>
  <c r="J1717" i="25"/>
  <c r="J1564" i="25"/>
  <c r="J1693" i="25"/>
  <c r="J1257" i="25"/>
  <c r="J302" i="25"/>
  <c r="J1667" i="25"/>
  <c r="J303" i="25"/>
  <c r="J962" i="25"/>
  <c r="J625" i="25"/>
  <c r="J1482" i="25"/>
  <c r="J626" i="25"/>
  <c r="J56" i="25"/>
  <c r="J1537" i="25"/>
  <c r="J1551" i="25"/>
  <c r="J1047" i="25"/>
  <c r="J627" i="25"/>
  <c r="J1350" i="25"/>
  <c r="J835" i="25"/>
  <c r="J260" i="25"/>
  <c r="J365" i="25"/>
  <c r="J1483" i="25"/>
  <c r="J1484" i="25"/>
  <c r="J1485" i="25"/>
  <c r="J183" i="25"/>
  <c r="J628" i="25"/>
  <c r="J836" i="25"/>
  <c r="J856" i="25"/>
  <c r="J184" i="25"/>
  <c r="J629" i="25"/>
  <c r="J1423" i="25"/>
  <c r="J1048" i="25"/>
  <c r="J1707" i="25"/>
  <c r="J1448" i="25"/>
  <c r="J225" i="25"/>
  <c r="J1513" i="25"/>
  <c r="J936" i="25"/>
  <c r="J226" i="25"/>
  <c r="J913" i="25"/>
  <c r="J1117" i="25"/>
  <c r="J227" i="25"/>
  <c r="J246" i="25"/>
  <c r="J837" i="25"/>
  <c r="J1118" i="25"/>
  <c r="J1449" i="25"/>
  <c r="J1486" i="25"/>
  <c r="J1599" i="25"/>
  <c r="J1600" i="25"/>
  <c r="J1552" i="25"/>
  <c r="J1408" i="25"/>
  <c r="J937" i="25"/>
  <c r="J1553" i="25"/>
  <c r="J1487" i="25"/>
  <c r="J788" i="25"/>
  <c r="J1049" i="25"/>
  <c r="J1351" i="25"/>
  <c r="J630" i="25"/>
  <c r="J1488" i="25"/>
  <c r="J1647" i="25"/>
  <c r="J838" i="25"/>
  <c r="J963" i="25"/>
  <c r="J1050" i="25"/>
  <c r="J1708" i="25"/>
  <c r="J366" i="25"/>
  <c r="J631" i="25"/>
  <c r="J154" i="25"/>
  <c r="J632" i="25"/>
  <c r="J1352" i="25"/>
  <c r="J1104" i="25"/>
  <c r="J895" i="25"/>
  <c r="J633" i="25"/>
  <c r="J1258" i="25"/>
  <c r="J634" i="25"/>
  <c r="J228" i="25"/>
  <c r="J635" i="25"/>
  <c r="J304" i="25"/>
  <c r="J1514" i="25"/>
  <c r="J1409" i="25"/>
  <c r="J1259" i="25"/>
  <c r="J1601" i="25"/>
  <c r="J789" i="25"/>
  <c r="J261" i="25"/>
  <c r="J1515" i="25"/>
  <c r="J636" i="25"/>
  <c r="J1668" i="25"/>
  <c r="J1260" i="25"/>
  <c r="J57" i="25"/>
  <c r="J58" i="25"/>
  <c r="J1261" i="25"/>
  <c r="J964" i="25"/>
  <c r="J1565" i="25"/>
  <c r="J1602" i="25"/>
  <c r="J1105" i="25"/>
  <c r="J1538" i="25"/>
  <c r="J1603" i="25"/>
  <c r="J1604" i="25"/>
  <c r="J1051" i="25"/>
  <c r="J1539" i="25"/>
  <c r="J965" i="25"/>
  <c r="J1450" i="25"/>
  <c r="J1669" i="25"/>
  <c r="J637" i="25"/>
  <c r="J305" i="25"/>
  <c r="J1451" i="25"/>
  <c r="J1262" i="25"/>
  <c r="J1682" i="25"/>
  <c r="J1540" i="25"/>
  <c r="J1648" i="25"/>
  <c r="J1424" i="25"/>
  <c r="J638" i="25"/>
  <c r="J790" i="25"/>
  <c r="J1052" i="25"/>
  <c r="J306" i="25"/>
  <c r="J367" i="25"/>
  <c r="J1649" i="25"/>
  <c r="J1053" i="25"/>
  <c r="J1054" i="25"/>
  <c r="J1055" i="25"/>
  <c r="J1056" i="25"/>
  <c r="J1057" i="25"/>
  <c r="J307" i="25"/>
  <c r="J247" i="25"/>
  <c r="J639" i="25"/>
  <c r="J857" i="25"/>
  <c r="J1171" i="25"/>
  <c r="J1425" i="25"/>
  <c r="J1709" i="25"/>
  <c r="J640" i="25"/>
  <c r="J1058" i="25"/>
  <c r="J1489" i="25"/>
  <c r="J155" i="25"/>
  <c r="J1353" i="25"/>
  <c r="J262" i="25"/>
  <c r="J839" i="25"/>
  <c r="J1694" i="25"/>
  <c r="J966" i="25"/>
  <c r="J1541" i="25"/>
  <c r="J914" i="25"/>
  <c r="J641" i="25"/>
  <c r="J1718" i="25"/>
  <c r="J642" i="25"/>
  <c r="J1354" i="25"/>
  <c r="J1710" i="25"/>
  <c r="J1172" i="25"/>
  <c r="J884" i="25"/>
  <c r="J1605" i="25"/>
  <c r="J643" i="25"/>
  <c r="J1059" i="25"/>
  <c r="J1060" i="25"/>
  <c r="J1452" i="25"/>
  <c r="J1670" i="25"/>
  <c r="J1542" i="25"/>
  <c r="J1355" i="25"/>
  <c r="J1490" i="25"/>
  <c r="J137" i="25"/>
  <c r="J1263" i="25"/>
  <c r="J644" i="25"/>
  <c r="J1566" i="25"/>
  <c r="J1719" i="25"/>
  <c r="J1417" i="25"/>
  <c r="J1683" i="25"/>
  <c r="J169" i="25"/>
  <c r="J1061" i="25"/>
  <c r="J1264" i="25"/>
  <c r="J1606" i="25"/>
  <c r="J1607" i="25"/>
  <c r="J1671" i="25"/>
  <c r="J1265" i="25"/>
  <c r="J308" i="25"/>
  <c r="J59" i="25"/>
  <c r="J858" i="25"/>
  <c r="J60" i="25"/>
  <c r="J938" i="25"/>
  <c r="J263" i="25"/>
  <c r="J645" i="25"/>
  <c r="J1356" i="25"/>
  <c r="J1266" i="25"/>
  <c r="J1062" i="25"/>
  <c r="J874" i="25"/>
  <c r="J1695" i="25"/>
  <c r="J61" i="25"/>
  <c r="J967" i="25"/>
  <c r="J1063" i="25"/>
  <c r="J1608" i="25"/>
  <c r="J1106" i="25"/>
  <c r="J1357" i="25"/>
  <c r="J1358" i="25"/>
  <c r="J1267" i="25"/>
  <c r="J229" i="25"/>
  <c r="J1491" i="25"/>
  <c r="J939" i="25"/>
  <c r="J138" i="25"/>
  <c r="J968" i="25"/>
  <c r="J1268" i="25"/>
  <c r="J1269" i="25"/>
  <c r="J896" i="25"/>
  <c r="J1492" i="25"/>
  <c r="J139" i="25"/>
  <c r="J62" i="25"/>
  <c r="J1359" i="25"/>
  <c r="J646" i="25"/>
  <c r="J647" i="25"/>
  <c r="J368" i="25"/>
  <c r="J840" i="25"/>
  <c r="J63" i="25"/>
  <c r="J96" i="25"/>
  <c r="J156" i="25"/>
  <c r="J969" i="25"/>
  <c r="J1107" i="25"/>
  <c r="J1395" i="25"/>
  <c r="J1418" i="25"/>
  <c r="J1554" i="25"/>
  <c r="J1270" i="25"/>
  <c r="J1360" i="25"/>
  <c r="J1064" i="25"/>
  <c r="J64" i="25"/>
  <c r="J140" i="25"/>
  <c r="J970" i="25"/>
  <c r="J1426" i="25"/>
  <c r="J841" i="25"/>
  <c r="J369" i="25"/>
  <c r="J791" i="25"/>
  <c r="J1427" i="25"/>
  <c r="J1428" i="25"/>
  <c r="J309" i="25"/>
  <c r="J648" i="25"/>
  <c r="J1271" i="25"/>
  <c r="J1065" i="25"/>
  <c r="J1272" i="25"/>
  <c r="J170" i="25"/>
  <c r="J111" i="25"/>
  <c r="J1609" i="25"/>
  <c r="J1696" i="25"/>
  <c r="J112" i="25"/>
  <c r="J1066" i="25"/>
  <c r="J1610" i="25"/>
  <c r="J1672" i="25"/>
  <c r="J370" i="25"/>
  <c r="J1567" i="25"/>
  <c r="J171" i="25"/>
  <c r="J1684" i="25"/>
  <c r="J1493" i="25"/>
  <c r="J1516" i="25"/>
  <c r="J885" i="25"/>
  <c r="J1555" i="25"/>
  <c r="J310" i="25"/>
  <c r="J1429" i="25"/>
  <c r="J792" i="25"/>
  <c r="J1430" i="25"/>
  <c r="J1494" i="25"/>
  <c r="J172" i="25"/>
  <c r="J1673" i="25"/>
  <c r="J897" i="25"/>
  <c r="J264" i="25"/>
  <c r="J1273" i="25"/>
  <c r="J1274" i="25"/>
  <c r="J649" i="25"/>
  <c r="J1119" i="25"/>
  <c r="J1361" i="25"/>
  <c r="J1611" i="25"/>
  <c r="J97" i="25"/>
  <c r="J265" i="25"/>
  <c r="J1495" i="25"/>
  <c r="J650" i="25"/>
  <c r="J898" i="25"/>
  <c r="J1612" i="25"/>
  <c r="J793" i="25"/>
  <c r="J1528" i="25"/>
  <c r="J940" i="25"/>
  <c r="J1674" i="25"/>
  <c r="J1108" i="25"/>
  <c r="J1067" i="25"/>
  <c r="J886" i="25"/>
  <c r="J1650" i="25"/>
  <c r="J1453" i="25"/>
  <c r="J65" i="25"/>
  <c r="J1431" i="25"/>
  <c r="J971" i="25"/>
  <c r="J98" i="25"/>
  <c r="J1543" i="25"/>
  <c r="J794" i="25"/>
  <c r="J1675" i="25"/>
  <c r="J1173" i="25"/>
  <c r="J66" i="25"/>
  <c r="J113" i="25"/>
  <c r="J842" i="25"/>
  <c r="J141" i="25"/>
  <c r="J1362" i="25"/>
  <c r="J1720" i="25"/>
  <c r="J311" i="25"/>
  <c r="J157" i="25"/>
  <c r="J875" i="25"/>
  <c r="J1613" i="25"/>
  <c r="J1068" i="25"/>
  <c r="J876" i="25"/>
  <c r="J248" i="25"/>
  <c r="J1517" i="25"/>
  <c r="J67" i="25"/>
  <c r="J158" i="25"/>
  <c r="J173" i="25"/>
  <c r="J312" i="25"/>
  <c r="J371" i="25"/>
  <c r="J651" i="25"/>
  <c r="J68" i="25"/>
  <c r="J843" i="25"/>
  <c r="J877" i="25"/>
  <c r="J915" i="25"/>
  <c r="J972" i="25"/>
  <c r="J1120" i="25"/>
  <c r="J1174" i="25"/>
  <c r="J1275" i="25"/>
  <c r="J1276" i="25"/>
  <c r="J1277" i="25"/>
  <c r="J899" i="25"/>
  <c r="J1363" i="25"/>
  <c r="J1454" i="25"/>
  <c r="J1685" i="25"/>
  <c r="J795" i="25"/>
  <c r="J1711" i="25"/>
  <c r="J652" i="25"/>
  <c r="J1109" i="25"/>
  <c r="J372" i="25"/>
  <c r="J373" i="25"/>
  <c r="J1175" i="25"/>
  <c r="J916" i="25"/>
  <c r="J653" i="25"/>
  <c r="J973" i="25"/>
  <c r="J1455" i="25"/>
  <c r="J1496" i="25"/>
  <c r="J1697" i="25"/>
  <c r="J1069" i="25"/>
  <c r="J1556" i="25"/>
  <c r="J1278" i="25"/>
  <c r="J917" i="25"/>
  <c r="J1568" i="25"/>
  <c r="J1544" i="25"/>
  <c r="J1410" i="25"/>
  <c r="J1279" i="25"/>
  <c r="J654" i="25"/>
  <c r="J941" i="25"/>
  <c r="J974" i="25"/>
  <c r="J69" i="25"/>
  <c r="J796" i="25"/>
  <c r="J70" i="25"/>
  <c r="J1651" i="25"/>
  <c r="J1497" i="25"/>
  <c r="J1364" i="25"/>
  <c r="J1070" i="25"/>
  <c r="J313" i="25"/>
  <c r="J1176" i="25"/>
  <c r="J1652" i="25"/>
  <c r="J374" i="25"/>
  <c r="J797" i="25"/>
  <c r="J1456" i="25"/>
  <c r="J1614" i="25"/>
  <c r="J1365" i="25"/>
  <c r="J1280" i="25"/>
  <c r="J1281" i="25"/>
  <c r="J142" i="25"/>
  <c r="J1177" i="25"/>
  <c r="J314" i="25"/>
  <c r="J655" i="25"/>
  <c r="J249" i="25"/>
  <c r="J656" i="25"/>
  <c r="J71" i="25"/>
  <c r="J72" i="25"/>
  <c r="J1396" i="25"/>
  <c r="J844" i="25"/>
  <c r="J174" i="25"/>
  <c r="J1282" i="25"/>
  <c r="J230" i="25"/>
  <c r="J657" i="25"/>
  <c r="J1397" i="25"/>
  <c r="J658" i="25"/>
  <c r="J159" i="25"/>
  <c r="J1071" i="25"/>
  <c r="J160" i="25"/>
  <c r="J887" i="25"/>
  <c r="J659" i="25"/>
  <c r="J1518" i="25"/>
  <c r="J942" i="25"/>
  <c r="J975" i="25"/>
  <c r="J798" i="25"/>
  <c r="J799" i="25"/>
  <c r="J1615" i="25"/>
  <c r="J1178" i="25"/>
  <c r="J660" i="25"/>
  <c r="J315" i="25"/>
  <c r="J918" i="25"/>
  <c r="J266" i="25"/>
  <c r="J943" i="25"/>
  <c r="J1616" i="25"/>
  <c r="J800" i="25"/>
  <c r="J185" i="25"/>
  <c r="J1283" i="25"/>
  <c r="J1419" i="25"/>
  <c r="J1179" i="25"/>
  <c r="J661" i="25"/>
  <c r="J662" i="25"/>
  <c r="J919" i="25"/>
  <c r="J663" i="25"/>
  <c r="J801" i="25"/>
  <c r="J231" i="25"/>
  <c r="J73" i="25"/>
  <c r="J1398" i="25"/>
  <c r="J664" i="25"/>
  <c r="J802" i="25"/>
  <c r="J316" i="25"/>
  <c r="J665" i="25"/>
  <c r="J1399" i="25"/>
  <c r="J1457" i="25"/>
  <c r="J1635" i="25"/>
  <c r="J1072" i="25"/>
  <c r="J1366" i="25"/>
  <c r="J976" i="25"/>
  <c r="J803" i="25"/>
  <c r="J375" i="25"/>
  <c r="J666" i="25"/>
  <c r="J804" i="25"/>
  <c r="J376" i="25"/>
  <c r="J1498" i="25"/>
  <c r="J1400" i="25"/>
  <c r="J74" i="25"/>
  <c r="J267" i="25"/>
  <c r="J232" i="25"/>
  <c r="J1367" i="25"/>
  <c r="J667" i="25"/>
  <c r="J1569" i="25"/>
  <c r="J186" i="25"/>
  <c r="J668" i="25"/>
  <c r="J920" i="25"/>
  <c r="J1073" i="25"/>
  <c r="J921" i="25"/>
  <c r="J669" i="25"/>
  <c r="J670" i="25"/>
  <c r="J1686" i="25"/>
  <c r="J1284" i="25"/>
  <c r="J922" i="25"/>
  <c r="J1180" i="25"/>
  <c r="J900" i="25"/>
  <c r="J1617" i="25"/>
  <c r="J99" i="25"/>
  <c r="J1499" i="25"/>
  <c r="J1698" i="25"/>
  <c r="J671" i="25"/>
  <c r="J1618" i="25"/>
  <c r="J143" i="25"/>
  <c r="J805" i="25"/>
  <c r="J901" i="25"/>
  <c r="J317" i="25"/>
  <c r="J1121" i="25"/>
  <c r="J1181" i="25"/>
  <c r="J1122" i="25"/>
  <c r="J1123" i="25"/>
  <c r="J1368" i="25"/>
  <c r="J1619" i="25"/>
  <c r="J806" i="25"/>
  <c r="J1285" i="25"/>
  <c r="J75" i="25"/>
  <c r="J859" i="25"/>
  <c r="J268" i="25"/>
  <c r="J807" i="25"/>
  <c r="J672" i="25"/>
  <c r="J1074" i="25"/>
  <c r="J673" i="25"/>
  <c r="J1519" i="25"/>
  <c r="J269" i="25"/>
  <c r="J318" i="25"/>
  <c r="J674" i="25"/>
  <c r="J1286" i="25"/>
  <c r="J250" i="25"/>
  <c r="J319" i="25"/>
  <c r="J675" i="25"/>
  <c r="J676" i="25"/>
  <c r="J677" i="25"/>
  <c r="J678" i="25"/>
  <c r="J187" i="25"/>
  <c r="J144" i="25"/>
  <c r="J679" i="25"/>
  <c r="J377" i="25"/>
  <c r="J1620" i="25"/>
  <c r="J808" i="25"/>
  <c r="J76" i="25"/>
  <c r="J1075" i="25"/>
  <c r="J1182" i="25"/>
  <c r="J680" i="25"/>
  <c r="J681" i="25"/>
  <c r="J378" i="25"/>
  <c r="J1369" i="25"/>
  <c r="J1183" i="25"/>
  <c r="J233" i="25"/>
  <c r="J682" i="25"/>
  <c r="J1721" i="25"/>
  <c r="J234" i="25"/>
  <c r="J161" i="25"/>
  <c r="J683" i="25"/>
  <c r="J923" i="25"/>
  <c r="J1557" i="25"/>
  <c r="J977" i="25"/>
  <c r="J379" i="25"/>
  <c r="J684" i="25"/>
  <c r="J878" i="25"/>
  <c r="J1076" i="25"/>
  <c r="J1184" i="25"/>
  <c r="J685" i="25"/>
  <c r="J1077" i="25"/>
  <c r="J380" i="25"/>
  <c r="J1287" i="25"/>
  <c r="J686" i="25"/>
  <c r="J687" i="25"/>
  <c r="J320" i="25"/>
  <c r="J688" i="25"/>
  <c r="J809" i="25"/>
  <c r="J270" i="25"/>
  <c r="J924" i="25"/>
  <c r="J689" i="25"/>
  <c r="J978" i="25"/>
  <c r="J1185" i="25"/>
  <c r="J1186" i="25"/>
  <c r="J944" i="25"/>
  <c r="J145" i="25"/>
  <c r="J1078" i="25"/>
  <c r="J77" i="25"/>
  <c r="J321" i="25"/>
  <c r="J146" i="25"/>
  <c r="J1621" i="25"/>
  <c r="J1401" i="25"/>
  <c r="J1636" i="25"/>
  <c r="J1622" i="25"/>
  <c r="J690" i="25"/>
  <c r="J691" i="25"/>
  <c r="J271" i="25"/>
  <c r="J692" i="25"/>
  <c r="J322" i="25"/>
  <c r="J693" i="25"/>
  <c r="J694" i="25"/>
  <c r="J1411" i="25"/>
  <c r="J845" i="25"/>
  <c r="J78" i="25"/>
  <c r="J381" i="25"/>
  <c r="J888" i="25"/>
  <c r="J1288" i="25"/>
  <c r="J810" i="25"/>
  <c r="J1370" i="25"/>
  <c r="J1289" i="25"/>
  <c r="J945" i="25"/>
  <c r="J1687" i="25"/>
  <c r="J811" i="25"/>
  <c r="J695" i="25"/>
  <c r="J1290" i="25"/>
  <c r="J696" i="25"/>
  <c r="J1623" i="25"/>
  <c r="J697" i="25"/>
  <c r="J382" i="25"/>
  <c r="J946" i="25"/>
  <c r="J1291" i="25"/>
  <c r="J698" i="25"/>
  <c r="J699" i="25"/>
  <c r="J700" i="25"/>
  <c r="J383" i="25"/>
  <c r="J79" i="25"/>
  <c r="J1079" i="25"/>
  <c r="J162" i="25"/>
  <c r="J1187" i="25"/>
  <c r="J1371" i="25"/>
  <c r="J701" i="25"/>
  <c r="J702" i="25"/>
  <c r="J1372" i="25"/>
  <c r="J272" i="25"/>
  <c r="J384" i="25"/>
  <c r="J703" i="25"/>
  <c r="J704" i="25"/>
  <c r="J1110" i="25"/>
  <c r="J385" i="25"/>
  <c r="J705" i="25"/>
  <c r="J1653" i="25"/>
  <c r="J1292" i="25"/>
  <c r="J812" i="25"/>
  <c r="J1458" i="25"/>
  <c r="J1624" i="25"/>
  <c r="J386" i="25"/>
  <c r="J706" i="25"/>
  <c r="J1373" i="25"/>
  <c r="J707" i="25"/>
  <c r="J1080" i="25"/>
  <c r="J251" i="25"/>
  <c r="J708" i="25"/>
  <c r="J1188" i="25"/>
  <c r="J273" i="25"/>
  <c r="J1081" i="25"/>
  <c r="J1520" i="25"/>
  <c r="J813" i="25"/>
  <c r="J1625" i="25"/>
  <c r="J709" i="25"/>
  <c r="J1626" i="25"/>
  <c r="J80" i="25"/>
  <c r="J1627" i="25"/>
  <c r="J1082" i="25"/>
  <c r="J1293" i="25"/>
  <c r="J1083" i="25"/>
  <c r="J710" i="25"/>
  <c r="J1294" i="25"/>
  <c r="J147" i="25"/>
  <c r="J100" i="25"/>
  <c r="J814" i="25"/>
  <c r="J148" i="25"/>
  <c r="J1295" i="25"/>
  <c r="J1296" i="25"/>
  <c r="J711" i="25"/>
  <c r="J979" i="25"/>
  <c r="J1189" i="25"/>
  <c r="J1500" i="25"/>
  <c r="J1637" i="25"/>
  <c r="J1084" i="25"/>
  <c r="J712" i="25"/>
  <c r="J387" i="25"/>
  <c r="J815" i="25"/>
  <c r="J713" i="25"/>
  <c r="J1124" i="25"/>
  <c r="J1297" i="25"/>
  <c r="J714" i="25"/>
  <c r="J715" i="25"/>
  <c r="J716" i="25"/>
  <c r="J1374" i="25"/>
  <c r="J816" i="25"/>
  <c r="J846" i="25"/>
  <c r="J163" i="25"/>
  <c r="J717" i="25"/>
  <c r="J1432" i="25"/>
  <c r="J1501" i="25"/>
  <c r="J323" i="25"/>
  <c r="J817" i="25"/>
  <c r="J718" i="25"/>
  <c r="J388" i="25"/>
  <c r="J389" i="25"/>
  <c r="J719" i="25"/>
  <c r="J720" i="25"/>
  <c r="J721" i="25"/>
  <c r="J1722" i="25"/>
  <c r="J1298" i="25"/>
  <c r="J722" i="25"/>
  <c r="J860" i="25"/>
  <c r="J1402" i="25"/>
  <c r="J1403" i="25"/>
  <c r="J723" i="25"/>
  <c r="J818" i="25"/>
  <c r="J1521" i="25"/>
  <c r="J390" i="25"/>
  <c r="J1522" i="25"/>
  <c r="J1190" i="25"/>
  <c r="J391" i="25"/>
  <c r="J724" i="25"/>
  <c r="J980" i="25"/>
  <c r="J819" i="25"/>
  <c r="J725" i="25"/>
  <c r="J1502" i="25"/>
  <c r="J81" i="25"/>
  <c r="J1299" i="25"/>
  <c r="J1191" i="25"/>
  <c r="J1192" i="25"/>
  <c r="J947" i="25"/>
  <c r="J726" i="25"/>
  <c r="J82" i="25"/>
  <c r="J324" i="25"/>
  <c r="J1193" i="25"/>
  <c r="J1628" i="25"/>
  <c r="J1300" i="25"/>
  <c r="J1301" i="25"/>
  <c r="J1433" i="25"/>
  <c r="J1194" i="25"/>
  <c r="J1302" i="25"/>
  <c r="J392" i="25"/>
  <c r="J847" i="25"/>
  <c r="J1195" i="25"/>
  <c r="J727" i="25"/>
  <c r="J1375" i="25"/>
  <c r="J1629" i="25"/>
  <c r="J820" i="25"/>
  <c r="J728" i="25"/>
  <c r="J821" i="25"/>
  <c r="J1085" i="25"/>
  <c r="J1376" i="25"/>
  <c r="J1303" i="25"/>
  <c r="J925" i="25"/>
  <c r="J981" i="25"/>
  <c r="J1086" i="25"/>
  <c r="J325" i="25"/>
  <c r="J1377" i="25"/>
  <c r="J982" i="25"/>
  <c r="J1378" i="25"/>
  <c r="J393" i="25"/>
  <c r="J1087" i="25"/>
  <c r="J1723" i="25"/>
  <c r="J983" i="25"/>
  <c r="J1088" i="25"/>
  <c r="J1196" i="25"/>
  <c r="J394" i="25"/>
  <c r="J729" i="25"/>
  <c r="J848" i="25"/>
  <c r="J1304" i="25"/>
  <c r="J235" i="25"/>
  <c r="J1089" i="25"/>
  <c r="J1197" i="25"/>
  <c r="J730" i="25"/>
  <c r="J1198" i="25"/>
  <c r="J274" i="25"/>
  <c r="J1090" i="25"/>
  <c r="J1654" i="25"/>
  <c r="J395" i="25"/>
  <c r="J731" i="25"/>
  <c r="J188" i="25"/>
  <c r="J83" i="25"/>
  <c r="J1630" i="25"/>
  <c r="J732" i="25"/>
  <c r="J1305" i="25"/>
  <c r="J114" i="25"/>
  <c r="J902" i="25"/>
  <c r="J1379" i="25"/>
  <c r="J1380" i="25"/>
  <c r="J1111" i="25"/>
  <c r="J1306" i="25"/>
  <c r="J948" i="25"/>
  <c r="J849" i="25"/>
  <c r="J1638" i="25"/>
  <c r="J984" i="25"/>
  <c r="J985" i="25"/>
  <c r="J879" i="25"/>
  <c r="J733" i="25"/>
  <c r="J1412" i="25"/>
  <c r="J1091" i="25"/>
  <c r="J1125" i="25"/>
  <c r="J149" i="25"/>
  <c r="J734" i="25"/>
  <c r="J84" i="25"/>
  <c r="J986" i="25"/>
  <c r="J1307" i="25"/>
  <c r="J1092" i="25"/>
  <c r="J1308" i="25"/>
  <c r="J1309" i="25"/>
  <c r="J85" i="25"/>
  <c r="J1199" i="25"/>
  <c r="J1093" i="25"/>
  <c r="J1094" i="25"/>
  <c r="J1413" i="25"/>
  <c r="J949" i="25"/>
  <c r="J822" i="25"/>
  <c r="J823" i="25"/>
  <c r="J987" i="25"/>
  <c r="J1310" i="25"/>
  <c r="J1200" i="25"/>
  <c r="J326" i="25"/>
  <c r="J735" i="25"/>
  <c r="J736" i="25"/>
  <c r="C737" i="25"/>
  <c r="C1201" i="25"/>
  <c r="C1202" i="25"/>
  <c r="C738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86" i="25"/>
  <c r="C87" i="25"/>
  <c r="C101" i="25"/>
  <c r="C115" i="25"/>
  <c r="C116" i="25"/>
  <c r="C117" i="25"/>
  <c r="C118" i="25"/>
  <c r="C119" i="25"/>
  <c r="C120" i="25"/>
  <c r="C121" i="25"/>
  <c r="C122" i="25"/>
  <c r="C123" i="25"/>
  <c r="C124" i="25"/>
  <c r="C150" i="25"/>
  <c r="C151" i="25"/>
  <c r="C164" i="25"/>
  <c r="C165" i="25"/>
  <c r="C166" i="25"/>
  <c r="C167" i="25"/>
  <c r="C175" i="25"/>
  <c r="C189" i="25"/>
  <c r="C190" i="25"/>
  <c r="C191" i="25"/>
  <c r="C192" i="25"/>
  <c r="C193" i="25"/>
  <c r="C194" i="25"/>
  <c r="C195" i="25"/>
  <c r="C236" i="25"/>
  <c r="C237" i="25"/>
  <c r="C252" i="25"/>
  <c r="C253" i="25"/>
  <c r="C254" i="25"/>
  <c r="C275" i="25"/>
  <c r="C327" i="25"/>
  <c r="C328" i="25"/>
  <c r="C329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739" i="25"/>
  <c r="C740" i="25"/>
  <c r="C824" i="25"/>
  <c r="C825" i="25"/>
  <c r="C826" i="25"/>
  <c r="C827" i="25"/>
  <c r="C850" i="25"/>
  <c r="C851" i="25"/>
  <c r="C861" i="25"/>
  <c r="C862" i="25"/>
  <c r="C880" i="25"/>
  <c r="C881" i="25"/>
  <c r="C889" i="25"/>
  <c r="C890" i="25"/>
  <c r="C903" i="25"/>
  <c r="C904" i="25"/>
  <c r="C905" i="25"/>
  <c r="C906" i="25"/>
  <c r="C907" i="25"/>
  <c r="C908" i="25"/>
  <c r="C926" i="25"/>
  <c r="C927" i="25"/>
  <c r="C950" i="25"/>
  <c r="C951" i="25"/>
  <c r="C952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95" i="25"/>
  <c r="C1096" i="25"/>
  <c r="C1112" i="25"/>
  <c r="C1113" i="25"/>
  <c r="C1114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203" i="25"/>
  <c r="C1001" i="25"/>
  <c r="C1142" i="25"/>
  <c r="C1143" i="25"/>
  <c r="C1144" i="25"/>
  <c r="C1204" i="25"/>
  <c r="C1205" i="25"/>
  <c r="C1206" i="25"/>
  <c r="C1207" i="25"/>
  <c r="C1208" i="25"/>
  <c r="C1311" i="25"/>
  <c r="C1312" i="25"/>
  <c r="C1313" i="25"/>
  <c r="C1314" i="25"/>
  <c r="C1315" i="25"/>
  <c r="C1316" i="25"/>
  <c r="C1317" i="25"/>
  <c r="C1318" i="25"/>
  <c r="C1319" i="25"/>
  <c r="C1320" i="25"/>
  <c r="C1381" i="25"/>
  <c r="C1382" i="25"/>
  <c r="C1404" i="25"/>
  <c r="C1414" i="25"/>
  <c r="C1415" i="25"/>
  <c r="C1420" i="25"/>
  <c r="C1421" i="25"/>
  <c r="C1434" i="25"/>
  <c r="C1435" i="25"/>
  <c r="C1436" i="25"/>
  <c r="C1459" i="25"/>
  <c r="C1460" i="25"/>
  <c r="C1503" i="25"/>
  <c r="C1504" i="25"/>
  <c r="C1505" i="25"/>
  <c r="C1523" i="25"/>
  <c r="C1524" i="25"/>
  <c r="C1525" i="25"/>
  <c r="C1529" i="25"/>
  <c r="C1530" i="25"/>
  <c r="C1545" i="25"/>
  <c r="C1546" i="25"/>
  <c r="C1547" i="25"/>
  <c r="C1558" i="25"/>
  <c r="C1559" i="25"/>
  <c r="C1560" i="25"/>
  <c r="C1570" i="25"/>
  <c r="C1571" i="25"/>
  <c r="C1572" i="25"/>
  <c r="C1573" i="25"/>
  <c r="C1574" i="25"/>
  <c r="C1631" i="25"/>
  <c r="C1632" i="25"/>
  <c r="C1639" i="25"/>
  <c r="C1640" i="25"/>
  <c r="C1641" i="25"/>
  <c r="C1655" i="25"/>
  <c r="C1656" i="25"/>
  <c r="C1657" i="25"/>
  <c r="C1676" i="25"/>
  <c r="C1677" i="25"/>
  <c r="C1678" i="25"/>
  <c r="C1679" i="25"/>
  <c r="C1688" i="25"/>
  <c r="C1689" i="25"/>
  <c r="C1699" i="25"/>
  <c r="C1700" i="25"/>
  <c r="C1701" i="25"/>
  <c r="C1702" i="25"/>
  <c r="C1712" i="25"/>
  <c r="C1713" i="25"/>
  <c r="C31" i="25"/>
  <c r="C176" i="25"/>
  <c r="C255" i="25"/>
  <c r="C256" i="25"/>
  <c r="C415" i="25"/>
  <c r="C741" i="25"/>
  <c r="C742" i="25"/>
  <c r="C863" i="25"/>
  <c r="C891" i="25"/>
  <c r="C928" i="25"/>
  <c r="C1002" i="25"/>
  <c r="C1003" i="25"/>
  <c r="C1004" i="25"/>
  <c r="C1005" i="25"/>
  <c r="C1006" i="25"/>
  <c r="C1145" i="25"/>
  <c r="C1146" i="25"/>
  <c r="C1147" i="25"/>
  <c r="C1209" i="25"/>
  <c r="C1210" i="25"/>
  <c r="C1211" i="25"/>
  <c r="C1212" i="25"/>
  <c r="C1213" i="25"/>
  <c r="C1214" i="25"/>
  <c r="C1321" i="25"/>
  <c r="C1322" i="25"/>
  <c r="C1323" i="25"/>
  <c r="C1324" i="25"/>
  <c r="C1383" i="25"/>
  <c r="C1405" i="25"/>
  <c r="C1461" i="25"/>
  <c r="C1506" i="25"/>
  <c r="C1507" i="25"/>
  <c r="C1561" i="25"/>
  <c r="C1575" i="25"/>
  <c r="C1576" i="25"/>
  <c r="C1577" i="25"/>
  <c r="C1642" i="25"/>
  <c r="C1658" i="25"/>
  <c r="C32" i="25"/>
  <c r="C33" i="25"/>
  <c r="C34" i="25"/>
  <c r="C35" i="25"/>
  <c r="C36" i="25"/>
  <c r="C37" i="25"/>
  <c r="C38" i="25"/>
  <c r="C39" i="25"/>
  <c r="C40" i="25"/>
  <c r="C41" i="25"/>
  <c r="C42" i="25"/>
  <c r="C88" i="25"/>
  <c r="C89" i="25"/>
  <c r="C90" i="25"/>
  <c r="C91" i="25"/>
  <c r="C92" i="25"/>
  <c r="C102" i="25"/>
  <c r="C103" i="25"/>
  <c r="C104" i="25"/>
  <c r="C105" i="25"/>
  <c r="C125" i="25"/>
  <c r="C126" i="25"/>
  <c r="C127" i="25"/>
  <c r="C128" i="25"/>
  <c r="C129" i="25"/>
  <c r="C130" i="25"/>
  <c r="C131" i="25"/>
  <c r="C132" i="25"/>
  <c r="C152" i="25"/>
  <c r="C177" i="25"/>
  <c r="C178" i="25"/>
  <c r="C196" i="25"/>
  <c r="C197" i="25"/>
  <c r="C198" i="25"/>
  <c r="C238" i="25"/>
  <c r="C239" i="25"/>
  <c r="C240" i="25"/>
  <c r="C257" i="25"/>
  <c r="C258" i="25"/>
  <c r="C276" i="25"/>
  <c r="C277" i="25"/>
  <c r="C278" i="25"/>
  <c r="C279" i="25"/>
  <c r="C280" i="25"/>
  <c r="C281" i="25"/>
  <c r="C282" i="25"/>
  <c r="C416" i="25"/>
  <c r="C283" i="25"/>
  <c r="C284" i="25"/>
  <c r="C285" i="25"/>
  <c r="C286" i="25"/>
  <c r="C743" i="25"/>
  <c r="C330" i="25"/>
  <c r="C331" i="25"/>
  <c r="C332" i="25"/>
  <c r="C333" i="25"/>
  <c r="C334" i="25"/>
  <c r="C335" i="25"/>
  <c r="C336" i="25"/>
  <c r="C337" i="25"/>
  <c r="C417" i="25"/>
  <c r="C744" i="25"/>
  <c r="C418" i="25"/>
  <c r="C419" i="25"/>
  <c r="C420" i="25"/>
  <c r="C421" i="25"/>
  <c r="C422" i="25"/>
  <c r="C423" i="25"/>
  <c r="C745" i="25"/>
  <c r="C746" i="25"/>
  <c r="C747" i="25"/>
  <c r="C93" i="25"/>
  <c r="C106" i="25"/>
  <c r="C424" i="25"/>
  <c r="C425" i="25"/>
  <c r="C426" i="25"/>
  <c r="C427" i="25"/>
  <c r="C428" i="25"/>
  <c r="C748" i="25"/>
  <c r="C429" i="25"/>
  <c r="C749" i="25"/>
  <c r="C430" i="25"/>
  <c r="C431" i="25"/>
  <c r="C432" i="25"/>
  <c r="C433" i="25"/>
  <c r="C434" i="25"/>
  <c r="C435" i="25"/>
  <c r="C436" i="25"/>
  <c r="C437" i="25"/>
  <c r="C287" i="25"/>
  <c r="C438" i="25"/>
  <c r="C338" i="25"/>
  <c r="C439" i="25"/>
  <c r="C440" i="25"/>
  <c r="C441" i="25"/>
  <c r="C442" i="25"/>
  <c r="C750" i="25"/>
  <c r="C443" i="25"/>
  <c r="C444" i="25"/>
  <c r="C445" i="25"/>
  <c r="C446" i="25"/>
  <c r="C447" i="25"/>
  <c r="C448" i="25"/>
  <c r="C449" i="25"/>
  <c r="C751" i="25"/>
  <c r="C450" i="25"/>
  <c r="C451" i="25"/>
  <c r="C452" i="25"/>
  <c r="C453" i="25"/>
  <c r="C288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752" i="25"/>
  <c r="C753" i="25"/>
  <c r="C43" i="25"/>
  <c r="C470" i="25"/>
  <c r="C754" i="25"/>
  <c r="C953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289" i="25"/>
  <c r="C486" i="25"/>
  <c r="C487" i="25"/>
  <c r="C488" i="25"/>
  <c r="C339" i="25"/>
  <c r="C489" i="25"/>
  <c r="C490" i="25"/>
  <c r="C340" i="25"/>
  <c r="C491" i="25"/>
  <c r="C492" i="25"/>
  <c r="C290" i="25"/>
  <c r="C291" i="25"/>
  <c r="C493" i="25"/>
  <c r="C494" i="25"/>
  <c r="C495" i="25"/>
  <c r="C496" i="25"/>
  <c r="C497" i="25"/>
  <c r="C498" i="25"/>
  <c r="C341" i="25"/>
  <c r="C499" i="25"/>
  <c r="C500" i="25"/>
  <c r="C501" i="25"/>
  <c r="C342" i="25"/>
  <c r="C179" i="25"/>
  <c r="C343" i="25"/>
  <c r="C954" i="25"/>
  <c r="C502" i="25"/>
  <c r="C503" i="25"/>
  <c r="C755" i="25"/>
  <c r="C504" i="25"/>
  <c r="C505" i="25"/>
  <c r="C506" i="25"/>
  <c r="C828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292" i="25"/>
  <c r="C532" i="25"/>
  <c r="C533" i="25"/>
  <c r="C534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829" i="25"/>
  <c r="C830" i="25"/>
  <c r="C864" i="25"/>
  <c r="C865" i="25"/>
  <c r="C866" i="25"/>
  <c r="C867" i="25"/>
  <c r="C882" i="25"/>
  <c r="C892" i="25"/>
  <c r="C909" i="25"/>
  <c r="C910" i="25"/>
  <c r="C929" i="25"/>
  <c r="C930" i="25"/>
  <c r="C931" i="25"/>
  <c r="C932" i="25"/>
  <c r="C933" i="25"/>
  <c r="C955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9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462" i="25"/>
  <c r="C1578" i="25"/>
  <c r="C1237" i="25"/>
  <c r="C1238" i="25"/>
  <c r="C1239" i="25"/>
  <c r="C1240" i="25"/>
  <c r="C1241" i="25"/>
  <c r="C1242" i="25"/>
  <c r="C1243" i="25"/>
  <c r="C1244" i="25"/>
  <c r="C1245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84" i="25"/>
  <c r="C1385" i="25"/>
  <c r="C1386" i="25"/>
  <c r="C1387" i="25"/>
  <c r="C1406" i="25"/>
  <c r="C1437" i="25"/>
  <c r="C1438" i="25"/>
  <c r="C1439" i="25"/>
  <c r="C1440" i="25"/>
  <c r="C1441" i="25"/>
  <c r="C1442" i="25"/>
  <c r="C1443" i="25"/>
  <c r="C1463" i="25"/>
  <c r="C1464" i="25"/>
  <c r="C1465" i="25"/>
  <c r="C1466" i="25"/>
  <c r="C1467" i="25"/>
  <c r="C1468" i="25"/>
  <c r="C1469" i="25"/>
  <c r="C1470" i="25"/>
  <c r="C1471" i="25"/>
  <c r="C1472" i="25"/>
  <c r="C1508" i="25"/>
  <c r="C1509" i="25"/>
  <c r="C1510" i="25"/>
  <c r="C1526" i="25"/>
  <c r="C1527" i="25"/>
  <c r="C1531" i="25"/>
  <c r="C1532" i="25"/>
  <c r="C154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633" i="25"/>
  <c r="C1643" i="25"/>
  <c r="C1644" i="25"/>
  <c r="C1659" i="25"/>
  <c r="C1660" i="25"/>
  <c r="C1661" i="25"/>
  <c r="C1662" i="25"/>
  <c r="C1663" i="25"/>
  <c r="C1664" i="25"/>
  <c r="C1680" i="25"/>
  <c r="C1681" i="25"/>
  <c r="C1690" i="25"/>
  <c r="C1703" i="25"/>
  <c r="C1704" i="25"/>
  <c r="C1705" i="25"/>
  <c r="C1714" i="25"/>
  <c r="C1715" i="25"/>
  <c r="C344" i="25"/>
  <c r="C199" i="25"/>
  <c r="C535" i="25"/>
  <c r="C536" i="25"/>
  <c r="C772" i="25"/>
  <c r="C956" i="25"/>
  <c r="C1246" i="25"/>
  <c r="C345" i="25"/>
  <c r="C1034" i="25"/>
  <c r="C537" i="25"/>
  <c r="C44" i="25"/>
  <c r="C773" i="25"/>
  <c r="C293" i="25"/>
  <c r="C538" i="25"/>
  <c r="C539" i="25"/>
  <c r="C200" i="25"/>
  <c r="C346" i="25"/>
  <c r="C540" i="25"/>
  <c r="C541" i="25"/>
  <c r="C1473" i="25"/>
  <c r="C774" i="25"/>
  <c r="C775" i="25"/>
  <c r="C107" i="25"/>
  <c r="C542" i="25"/>
  <c r="C294" i="25"/>
  <c r="C543" i="25"/>
  <c r="C1388" i="25"/>
  <c r="C544" i="25"/>
  <c r="C201" i="25"/>
  <c r="C295" i="25"/>
  <c r="C545" i="25"/>
  <c r="C546" i="25"/>
  <c r="C547" i="25"/>
  <c r="C202" i="25"/>
  <c r="C548" i="25"/>
  <c r="C776" i="25"/>
  <c r="C203" i="25"/>
  <c r="C204" i="25"/>
  <c r="C205" i="25"/>
  <c r="C206" i="25"/>
  <c r="C241" i="25"/>
  <c r="C911" i="25"/>
  <c r="C207" i="25"/>
  <c r="C108" i="25"/>
  <c r="C957" i="25"/>
  <c r="C1098" i="25"/>
  <c r="C958" i="25"/>
  <c r="C208" i="25"/>
  <c r="C45" i="25"/>
  <c r="C46" i="25"/>
  <c r="C109" i="25"/>
  <c r="C831" i="25"/>
  <c r="C1474" i="25"/>
  <c r="C1533" i="25"/>
  <c r="C1665" i="25"/>
  <c r="C549" i="25"/>
  <c r="C209" i="25"/>
  <c r="C210" i="25"/>
  <c r="C211" i="25"/>
  <c r="C212" i="25"/>
  <c r="C47" i="25"/>
  <c r="C110" i="25"/>
  <c r="C1166" i="25"/>
  <c r="C1562" i="25"/>
  <c r="C1666" i="25"/>
  <c r="C48" i="25"/>
  <c r="C133" i="25"/>
  <c r="C777" i="25"/>
  <c r="C1475" i="25"/>
  <c r="C1645" i="25"/>
  <c r="C832" i="25"/>
  <c r="C1099" i="25"/>
  <c r="C1100" i="25"/>
  <c r="C213" i="25"/>
  <c r="C1511" i="25"/>
  <c r="C214" i="25"/>
  <c r="C215" i="25"/>
  <c r="C296" i="25"/>
  <c r="C216" i="25"/>
  <c r="C217" i="25"/>
  <c r="C1247" i="25"/>
  <c r="C1035" i="25"/>
  <c r="C1634" i="25"/>
  <c r="C1476" i="25"/>
  <c r="C1534" i="25"/>
  <c r="C218" i="25"/>
  <c r="C219" i="25"/>
  <c r="C550" i="25"/>
  <c r="C551" i="25"/>
  <c r="C220" i="25"/>
  <c r="C552" i="25"/>
  <c r="C49" i="25"/>
  <c r="C50" i="25"/>
  <c r="C51" i="25"/>
  <c r="C134" i="25"/>
  <c r="C153" i="25"/>
  <c r="C221" i="25"/>
  <c r="C242" i="25"/>
  <c r="C297" i="25"/>
  <c r="C347" i="25"/>
  <c r="C553" i="25"/>
  <c r="C852" i="25"/>
  <c r="C912" i="25"/>
  <c r="C959" i="25"/>
  <c r="C1036" i="25"/>
  <c r="C1037" i="25"/>
  <c r="C1038" i="25"/>
  <c r="C1115" i="25"/>
  <c r="C1248" i="25"/>
  <c r="C1249" i="25"/>
  <c r="C1250" i="25"/>
  <c r="C1251" i="25"/>
  <c r="C1389" i="25"/>
  <c r="C1407" i="25"/>
  <c r="C1416" i="25"/>
  <c r="C1444" i="25"/>
  <c r="C348" i="25"/>
  <c r="C1252" i="25"/>
  <c r="C554" i="25"/>
  <c r="C555" i="25"/>
  <c r="C556" i="25"/>
  <c r="C222" i="25"/>
  <c r="C557" i="25"/>
  <c r="C298" i="25"/>
  <c r="C558" i="25"/>
  <c r="C559" i="25"/>
  <c r="C560" i="25"/>
  <c r="C561" i="25"/>
  <c r="C562" i="25"/>
  <c r="C563" i="25"/>
  <c r="C564" i="25"/>
  <c r="C1253" i="25"/>
  <c r="C565" i="25"/>
  <c r="C1254" i="25"/>
  <c r="C566" i="25"/>
  <c r="C1390" i="25"/>
  <c r="C567" i="25"/>
  <c r="C568" i="25"/>
  <c r="C569" i="25"/>
  <c r="C570" i="25"/>
  <c r="C571" i="25"/>
  <c r="C572" i="25"/>
  <c r="C573" i="25"/>
  <c r="C574" i="25"/>
  <c r="C893" i="25"/>
  <c r="C1477" i="25"/>
  <c r="C575" i="25"/>
  <c r="C576" i="25"/>
  <c r="C577" i="25"/>
  <c r="C578" i="25"/>
  <c r="C579" i="25"/>
  <c r="C1691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349" i="25"/>
  <c r="C595" i="25"/>
  <c r="C596" i="25"/>
  <c r="C350" i="25"/>
  <c r="C351" i="25"/>
  <c r="C778" i="25"/>
  <c r="C352" i="25"/>
  <c r="C597" i="25"/>
  <c r="C1167" i="25"/>
  <c r="C1168" i="25"/>
  <c r="C934" i="25"/>
  <c r="C1039" i="25"/>
  <c r="C598" i="25"/>
  <c r="C1478" i="25"/>
  <c r="C960" i="25"/>
  <c r="C135" i="25"/>
  <c r="C779" i="25"/>
  <c r="C599" i="25"/>
  <c r="C243" i="25"/>
  <c r="C52" i="25"/>
  <c r="C780" i="25"/>
  <c r="C600" i="25"/>
  <c r="C601" i="25"/>
  <c r="C868" i="25"/>
  <c r="C935" i="25"/>
  <c r="C1040" i="25"/>
  <c r="C1041" i="25"/>
  <c r="C1116" i="25"/>
  <c r="C1391" i="25"/>
  <c r="C1479" i="25"/>
  <c r="C53" i="25"/>
  <c r="C1480" i="25"/>
  <c r="C602" i="25"/>
  <c r="C180" i="25"/>
  <c r="C1345" i="25"/>
  <c r="C1346" i="25"/>
  <c r="C353" i="25"/>
  <c r="C354" i="25"/>
  <c r="C355" i="25"/>
  <c r="C833" i="25"/>
  <c r="C1042" i="25"/>
  <c r="C1347" i="25"/>
  <c r="C1549" i="25"/>
  <c r="C1596" i="25"/>
  <c r="C136" i="25"/>
  <c r="C853" i="25"/>
  <c r="C1348" i="25"/>
  <c r="C181" i="25"/>
  <c r="C259" i="25"/>
  <c r="C1422" i="25"/>
  <c r="C244" i="25"/>
  <c r="C245" i="25"/>
  <c r="C1255" i="25"/>
  <c r="C1256" i="25"/>
  <c r="C869" i="25"/>
  <c r="C1716" i="25"/>
  <c r="C299" i="25"/>
  <c r="C1101" i="25"/>
  <c r="C300" i="25"/>
  <c r="C870" i="25"/>
  <c r="C94" i="25"/>
  <c r="C1512" i="25"/>
  <c r="C1169" i="25"/>
  <c r="C781" i="25"/>
  <c r="C356" i="25"/>
  <c r="C603" i="25"/>
  <c r="C357" i="25"/>
  <c r="C604" i="25"/>
  <c r="C961" i="25"/>
  <c r="C782" i="25"/>
  <c r="C1445" i="25"/>
  <c r="C894" i="25"/>
  <c r="C301" i="25"/>
  <c r="C605" i="25"/>
  <c r="C606" i="25"/>
  <c r="C1102" i="25"/>
  <c r="C607" i="25"/>
  <c r="C358" i="25"/>
  <c r="C1535" i="25"/>
  <c r="C1550" i="25"/>
  <c r="C608" i="25"/>
  <c r="C1043" i="25"/>
  <c r="C1044" i="25"/>
  <c r="C1045" i="25"/>
  <c r="C609" i="25"/>
  <c r="C871" i="25"/>
  <c r="C883" i="25"/>
  <c r="C872" i="25"/>
  <c r="C1392" i="25"/>
  <c r="C610" i="25"/>
  <c r="C611" i="25"/>
  <c r="C1597" i="25"/>
  <c r="C359" i="25"/>
  <c r="C612" i="25"/>
  <c r="C613" i="25"/>
  <c r="C614" i="25"/>
  <c r="C615" i="25"/>
  <c r="C616" i="25"/>
  <c r="C617" i="25"/>
  <c r="C618" i="25"/>
  <c r="C1349" i="25"/>
  <c r="C54" i="25"/>
  <c r="C854" i="25"/>
  <c r="C1393" i="25"/>
  <c r="C1598" i="25"/>
  <c r="C55" i="25"/>
  <c r="C168" i="25"/>
  <c r="C360" i="25"/>
  <c r="C361" i="25"/>
  <c r="C362" i="25"/>
  <c r="C619" i="25"/>
  <c r="C783" i="25"/>
  <c r="C784" i="25"/>
  <c r="C855" i="25"/>
  <c r="C1170" i="25"/>
  <c r="C1446" i="25"/>
  <c r="C363" i="25"/>
  <c r="C785" i="25"/>
  <c r="C1536" i="25"/>
  <c r="C1046" i="25"/>
  <c r="C834" i="25"/>
  <c r="C786" i="25"/>
  <c r="C787" i="25"/>
  <c r="C364" i="25"/>
  <c r="C1481" i="25"/>
  <c r="C1646" i="25"/>
  <c r="C1394" i="25"/>
  <c r="C620" i="25"/>
  <c r="C873" i="25"/>
  <c r="C223" i="25"/>
  <c r="C621" i="25"/>
  <c r="C622" i="25"/>
  <c r="C623" i="25"/>
  <c r="C1103" i="25"/>
  <c r="C224" i="25"/>
  <c r="C182" i="25"/>
  <c r="C1692" i="25"/>
  <c r="C624" i="25"/>
  <c r="C1706" i="25"/>
  <c r="C95" i="25"/>
  <c r="C1447" i="25"/>
  <c r="C1563" i="25"/>
  <c r="C1717" i="25"/>
  <c r="C1564" i="25"/>
  <c r="C1693" i="25"/>
  <c r="C1257" i="25"/>
  <c r="C302" i="25"/>
  <c r="C1667" i="25"/>
  <c r="C303" i="25"/>
  <c r="C962" i="25"/>
  <c r="C625" i="25"/>
  <c r="C1482" i="25"/>
  <c r="C626" i="25"/>
  <c r="C56" i="25"/>
  <c r="C1537" i="25"/>
  <c r="C1551" i="25"/>
  <c r="C1047" i="25"/>
  <c r="C627" i="25"/>
  <c r="C1350" i="25"/>
  <c r="C835" i="25"/>
  <c r="C260" i="25"/>
  <c r="C365" i="25"/>
  <c r="C1483" i="25"/>
  <c r="C1484" i="25"/>
  <c r="C1485" i="25"/>
  <c r="C183" i="25"/>
  <c r="C628" i="25"/>
  <c r="C836" i="25"/>
  <c r="C856" i="25"/>
  <c r="C184" i="25"/>
  <c r="C629" i="25"/>
  <c r="C1423" i="25"/>
  <c r="C1048" i="25"/>
  <c r="C1707" i="25"/>
  <c r="C1448" i="25"/>
  <c r="C225" i="25"/>
  <c r="C1513" i="25"/>
  <c r="C936" i="25"/>
  <c r="C226" i="25"/>
  <c r="C913" i="25"/>
  <c r="C1117" i="25"/>
  <c r="C227" i="25"/>
  <c r="C246" i="25"/>
  <c r="C837" i="25"/>
  <c r="C1118" i="25"/>
  <c r="C1449" i="25"/>
  <c r="C1486" i="25"/>
  <c r="C1599" i="25"/>
  <c r="C1600" i="25"/>
  <c r="C1552" i="25"/>
  <c r="C1408" i="25"/>
  <c r="C937" i="25"/>
  <c r="C1553" i="25"/>
  <c r="C1487" i="25"/>
  <c r="C788" i="25"/>
  <c r="C1049" i="25"/>
  <c r="C1351" i="25"/>
  <c r="C630" i="25"/>
  <c r="C1488" i="25"/>
  <c r="C1647" i="25"/>
  <c r="C838" i="25"/>
  <c r="C963" i="25"/>
  <c r="C1050" i="25"/>
  <c r="C1708" i="25"/>
  <c r="C366" i="25"/>
  <c r="C631" i="25"/>
  <c r="C154" i="25"/>
  <c r="C632" i="25"/>
  <c r="C1352" i="25"/>
  <c r="C1104" i="25"/>
  <c r="C895" i="25"/>
  <c r="C633" i="25"/>
  <c r="C1258" i="25"/>
  <c r="C634" i="25"/>
  <c r="C228" i="25"/>
  <c r="C635" i="25"/>
  <c r="C304" i="25"/>
  <c r="C1514" i="25"/>
  <c r="C1409" i="25"/>
  <c r="C1259" i="25"/>
  <c r="C1601" i="25"/>
  <c r="C789" i="25"/>
  <c r="C261" i="25"/>
  <c r="C1515" i="25"/>
  <c r="C636" i="25"/>
  <c r="C1668" i="25"/>
  <c r="C1260" i="25"/>
  <c r="C57" i="25"/>
  <c r="C58" i="25"/>
  <c r="C1261" i="25"/>
  <c r="C964" i="25"/>
  <c r="C1565" i="25"/>
  <c r="C1602" i="25"/>
  <c r="C1105" i="25"/>
  <c r="C1538" i="25"/>
  <c r="C1603" i="25"/>
  <c r="C1604" i="25"/>
  <c r="C1051" i="25"/>
  <c r="C1539" i="25"/>
  <c r="C965" i="25"/>
  <c r="C1450" i="25"/>
  <c r="C1669" i="25"/>
  <c r="C637" i="25"/>
  <c r="C305" i="25"/>
  <c r="C1451" i="25"/>
  <c r="C1262" i="25"/>
  <c r="C1682" i="25"/>
  <c r="C1540" i="25"/>
  <c r="C1648" i="25"/>
  <c r="C1424" i="25"/>
  <c r="C638" i="25"/>
  <c r="C790" i="25"/>
  <c r="C1052" i="25"/>
  <c r="C306" i="25"/>
  <c r="C367" i="25"/>
  <c r="C1649" i="25"/>
  <c r="C1053" i="25"/>
  <c r="C1054" i="25"/>
  <c r="C1055" i="25"/>
  <c r="C1056" i="25"/>
  <c r="C1057" i="25"/>
  <c r="C307" i="25"/>
  <c r="C247" i="25"/>
  <c r="C639" i="25"/>
  <c r="C857" i="25"/>
  <c r="C1171" i="25"/>
  <c r="C1425" i="25"/>
  <c r="C1709" i="25"/>
  <c r="C640" i="25"/>
  <c r="C1058" i="25"/>
  <c r="C1489" i="25"/>
  <c r="C155" i="25"/>
  <c r="C1353" i="25"/>
  <c r="C262" i="25"/>
  <c r="C839" i="25"/>
  <c r="C1694" i="25"/>
  <c r="C966" i="25"/>
  <c r="C1541" i="25"/>
  <c r="C914" i="25"/>
  <c r="C641" i="25"/>
  <c r="C1718" i="25"/>
  <c r="C642" i="25"/>
  <c r="C1354" i="25"/>
  <c r="C1710" i="25"/>
  <c r="C1172" i="25"/>
  <c r="C884" i="25"/>
  <c r="C1605" i="25"/>
  <c r="C643" i="25"/>
  <c r="C1059" i="25"/>
  <c r="C1060" i="25"/>
  <c r="C1452" i="25"/>
  <c r="C1670" i="25"/>
  <c r="C1542" i="25"/>
  <c r="C1355" i="25"/>
  <c r="C1490" i="25"/>
  <c r="C137" i="25"/>
  <c r="C1263" i="25"/>
  <c r="C644" i="25"/>
  <c r="C1566" i="25"/>
  <c r="C1719" i="25"/>
  <c r="C1417" i="25"/>
  <c r="C1683" i="25"/>
  <c r="C169" i="25"/>
  <c r="C1061" i="25"/>
  <c r="C1264" i="25"/>
  <c r="C1606" i="25"/>
  <c r="C1607" i="25"/>
  <c r="C1671" i="25"/>
  <c r="C1265" i="25"/>
  <c r="C308" i="25"/>
  <c r="C59" i="25"/>
  <c r="C858" i="25"/>
  <c r="C60" i="25"/>
  <c r="C938" i="25"/>
  <c r="C263" i="25"/>
  <c r="C645" i="25"/>
  <c r="C1356" i="25"/>
  <c r="C1266" i="25"/>
  <c r="C1062" i="25"/>
  <c r="C874" i="25"/>
  <c r="C1695" i="25"/>
  <c r="C61" i="25"/>
  <c r="C967" i="25"/>
  <c r="C1063" i="25"/>
  <c r="C1608" i="25"/>
  <c r="C1106" i="25"/>
  <c r="C1357" i="25"/>
  <c r="C1358" i="25"/>
  <c r="C1267" i="25"/>
  <c r="C229" i="25"/>
  <c r="C1491" i="25"/>
  <c r="C939" i="25"/>
  <c r="C138" i="25"/>
  <c r="C968" i="25"/>
  <c r="C1268" i="25"/>
  <c r="C1269" i="25"/>
  <c r="C896" i="25"/>
  <c r="C1492" i="25"/>
  <c r="C139" i="25"/>
  <c r="C62" i="25"/>
  <c r="C1359" i="25"/>
  <c r="C646" i="25"/>
  <c r="C647" i="25"/>
  <c r="C368" i="25"/>
  <c r="C840" i="25"/>
  <c r="C63" i="25"/>
  <c r="C96" i="25"/>
  <c r="C156" i="25"/>
  <c r="C969" i="25"/>
  <c r="C1107" i="25"/>
  <c r="C1395" i="25"/>
  <c r="C1418" i="25"/>
  <c r="C1554" i="25"/>
  <c r="C1270" i="25"/>
  <c r="C1360" i="25"/>
  <c r="C1064" i="25"/>
  <c r="C64" i="25"/>
  <c r="C140" i="25"/>
  <c r="C970" i="25"/>
  <c r="C1426" i="25"/>
  <c r="C841" i="25"/>
  <c r="C369" i="25"/>
  <c r="C791" i="25"/>
  <c r="C1427" i="25"/>
  <c r="C1428" i="25"/>
  <c r="C309" i="25"/>
  <c r="C648" i="25"/>
  <c r="C1271" i="25"/>
  <c r="C1065" i="25"/>
  <c r="C1272" i="25"/>
  <c r="C170" i="25"/>
  <c r="C111" i="25"/>
  <c r="C1609" i="25"/>
  <c r="C1696" i="25"/>
  <c r="C112" i="25"/>
  <c r="C1066" i="25"/>
  <c r="C1610" i="25"/>
  <c r="C1672" i="25"/>
  <c r="C370" i="25"/>
  <c r="C1567" i="25"/>
  <c r="C171" i="25"/>
  <c r="C1684" i="25"/>
  <c r="C1493" i="25"/>
  <c r="C1516" i="25"/>
  <c r="C885" i="25"/>
  <c r="C1555" i="25"/>
  <c r="C310" i="25"/>
  <c r="C1429" i="25"/>
  <c r="C792" i="25"/>
  <c r="C1430" i="25"/>
  <c r="C1494" i="25"/>
  <c r="C172" i="25"/>
  <c r="C1673" i="25"/>
  <c r="C897" i="25"/>
  <c r="C264" i="25"/>
  <c r="C1273" i="25"/>
  <c r="C1274" i="25"/>
  <c r="C649" i="25"/>
  <c r="C1119" i="25"/>
  <c r="C1361" i="25"/>
  <c r="C1611" i="25"/>
  <c r="C97" i="25"/>
  <c r="C265" i="25"/>
  <c r="C1495" i="25"/>
  <c r="C650" i="25"/>
  <c r="C898" i="25"/>
  <c r="C1612" i="25"/>
  <c r="C793" i="25"/>
  <c r="C1528" i="25"/>
  <c r="C940" i="25"/>
  <c r="C1674" i="25"/>
  <c r="C1108" i="25"/>
  <c r="C1067" i="25"/>
  <c r="C886" i="25"/>
  <c r="C1650" i="25"/>
  <c r="C1453" i="25"/>
  <c r="C65" i="25"/>
  <c r="C1431" i="25"/>
  <c r="C971" i="25"/>
  <c r="C98" i="25"/>
  <c r="C1543" i="25"/>
  <c r="C794" i="25"/>
  <c r="C1675" i="25"/>
  <c r="C1173" i="25"/>
  <c r="C66" i="25"/>
  <c r="C113" i="25"/>
  <c r="C842" i="25"/>
  <c r="C141" i="25"/>
  <c r="C1362" i="25"/>
  <c r="C1720" i="25"/>
  <c r="C311" i="25"/>
  <c r="C157" i="25"/>
  <c r="C875" i="25"/>
  <c r="C1613" i="25"/>
  <c r="C1068" i="25"/>
  <c r="C876" i="25"/>
  <c r="C248" i="25"/>
  <c r="C1517" i="25"/>
  <c r="C67" i="25"/>
  <c r="C158" i="25"/>
  <c r="C173" i="25"/>
  <c r="C312" i="25"/>
  <c r="C371" i="25"/>
  <c r="C651" i="25"/>
  <c r="C68" i="25"/>
  <c r="C843" i="25"/>
  <c r="C877" i="25"/>
  <c r="C915" i="25"/>
  <c r="C972" i="25"/>
  <c r="C1120" i="25"/>
  <c r="C1174" i="25"/>
  <c r="C1275" i="25"/>
  <c r="C1276" i="25"/>
  <c r="C1277" i="25"/>
  <c r="C899" i="25"/>
  <c r="C1363" i="25"/>
  <c r="C1454" i="25"/>
  <c r="C1685" i="25"/>
  <c r="C795" i="25"/>
  <c r="C1711" i="25"/>
  <c r="C652" i="25"/>
  <c r="C1109" i="25"/>
  <c r="C372" i="25"/>
  <c r="C373" i="25"/>
  <c r="C1175" i="25"/>
  <c r="C916" i="25"/>
  <c r="C653" i="25"/>
  <c r="C973" i="25"/>
  <c r="C1455" i="25"/>
  <c r="C1496" i="25"/>
  <c r="C1697" i="25"/>
  <c r="C1069" i="25"/>
  <c r="C1556" i="25"/>
  <c r="C1278" i="25"/>
  <c r="C917" i="25"/>
  <c r="C1568" i="25"/>
  <c r="C1544" i="25"/>
  <c r="C1410" i="25"/>
  <c r="C1279" i="25"/>
  <c r="C654" i="25"/>
  <c r="C941" i="25"/>
  <c r="C974" i="25"/>
  <c r="C69" i="25"/>
  <c r="C796" i="25"/>
  <c r="C70" i="25"/>
  <c r="C1651" i="25"/>
  <c r="C1497" i="25"/>
  <c r="C1364" i="25"/>
  <c r="C1070" i="25"/>
  <c r="C313" i="25"/>
  <c r="C1176" i="25"/>
  <c r="C1652" i="25"/>
  <c r="C374" i="25"/>
  <c r="C797" i="25"/>
  <c r="C1456" i="25"/>
  <c r="C1614" i="25"/>
  <c r="C1365" i="25"/>
  <c r="C1280" i="25"/>
  <c r="C1281" i="25"/>
  <c r="C142" i="25"/>
  <c r="C1177" i="25"/>
  <c r="C314" i="25"/>
  <c r="C655" i="25"/>
  <c r="C249" i="25"/>
  <c r="C656" i="25"/>
  <c r="C71" i="25"/>
  <c r="C72" i="25"/>
  <c r="C1396" i="25"/>
  <c r="C844" i="25"/>
  <c r="C174" i="25"/>
  <c r="C1282" i="25"/>
  <c r="C230" i="25"/>
  <c r="C657" i="25"/>
  <c r="C1397" i="25"/>
  <c r="C658" i="25"/>
  <c r="C159" i="25"/>
  <c r="C1071" i="25"/>
  <c r="C160" i="25"/>
  <c r="C887" i="25"/>
  <c r="C659" i="25"/>
  <c r="C1518" i="25"/>
  <c r="C942" i="25"/>
  <c r="C975" i="25"/>
  <c r="C798" i="25"/>
  <c r="C799" i="25"/>
  <c r="C1615" i="25"/>
  <c r="C1178" i="25"/>
  <c r="C660" i="25"/>
  <c r="C315" i="25"/>
  <c r="C918" i="25"/>
  <c r="C266" i="25"/>
  <c r="C943" i="25"/>
  <c r="C1616" i="25"/>
  <c r="C800" i="25"/>
  <c r="C185" i="25"/>
  <c r="C1283" i="25"/>
  <c r="C1419" i="25"/>
  <c r="C1179" i="25"/>
  <c r="C661" i="25"/>
  <c r="C662" i="25"/>
  <c r="C919" i="25"/>
  <c r="C663" i="25"/>
  <c r="C801" i="25"/>
  <c r="C231" i="25"/>
  <c r="C73" i="25"/>
  <c r="C1398" i="25"/>
  <c r="C664" i="25"/>
  <c r="C802" i="25"/>
  <c r="C316" i="25"/>
  <c r="C665" i="25"/>
  <c r="C1399" i="25"/>
  <c r="C1457" i="25"/>
  <c r="C1635" i="25"/>
  <c r="C1072" i="25"/>
  <c r="C1366" i="25"/>
  <c r="C976" i="25"/>
  <c r="C803" i="25"/>
  <c r="C375" i="25"/>
  <c r="C666" i="25"/>
  <c r="C804" i="25"/>
  <c r="C376" i="25"/>
  <c r="C1498" i="25"/>
  <c r="C1400" i="25"/>
  <c r="C74" i="25"/>
  <c r="C267" i="25"/>
  <c r="C232" i="25"/>
  <c r="C1367" i="25"/>
  <c r="C667" i="25"/>
  <c r="C1569" i="25"/>
  <c r="C186" i="25"/>
  <c r="C668" i="25"/>
  <c r="C920" i="25"/>
  <c r="C1073" i="25"/>
  <c r="C921" i="25"/>
  <c r="C669" i="25"/>
  <c r="C670" i="25"/>
  <c r="C1686" i="25"/>
  <c r="C1284" i="25"/>
  <c r="C922" i="25"/>
  <c r="C1180" i="25"/>
  <c r="C900" i="25"/>
  <c r="C1617" i="25"/>
  <c r="C99" i="25"/>
  <c r="C1499" i="25"/>
  <c r="C1698" i="25"/>
  <c r="C671" i="25"/>
  <c r="C1618" i="25"/>
  <c r="C143" i="25"/>
  <c r="C805" i="25"/>
  <c r="C901" i="25"/>
  <c r="C317" i="25"/>
  <c r="C1121" i="25"/>
  <c r="C1181" i="25"/>
  <c r="C1122" i="25"/>
  <c r="C1123" i="25"/>
  <c r="C1368" i="25"/>
  <c r="C1619" i="25"/>
  <c r="C806" i="25"/>
  <c r="C1285" i="25"/>
  <c r="C75" i="25"/>
  <c r="C859" i="25"/>
  <c r="C268" i="25"/>
  <c r="C807" i="25"/>
  <c r="C672" i="25"/>
  <c r="C1074" i="25"/>
  <c r="C673" i="25"/>
  <c r="C1519" i="25"/>
  <c r="C269" i="25"/>
  <c r="C318" i="25"/>
  <c r="C674" i="25"/>
  <c r="C1286" i="25"/>
  <c r="C250" i="25"/>
  <c r="C319" i="25"/>
  <c r="C675" i="25"/>
  <c r="C676" i="25"/>
  <c r="C677" i="25"/>
  <c r="C678" i="25"/>
  <c r="C187" i="25"/>
  <c r="C144" i="25"/>
  <c r="C679" i="25"/>
  <c r="C377" i="25"/>
  <c r="C1620" i="25"/>
  <c r="C808" i="25"/>
  <c r="C76" i="25"/>
  <c r="C1075" i="25"/>
  <c r="C1182" i="25"/>
  <c r="C680" i="25"/>
  <c r="C681" i="25"/>
  <c r="C378" i="25"/>
  <c r="C1369" i="25"/>
  <c r="C1183" i="25"/>
  <c r="C233" i="25"/>
  <c r="C682" i="25"/>
  <c r="C1721" i="25"/>
  <c r="C234" i="25"/>
  <c r="C161" i="25"/>
  <c r="C683" i="25"/>
  <c r="C923" i="25"/>
  <c r="C1557" i="25"/>
  <c r="C977" i="25"/>
  <c r="C379" i="25"/>
  <c r="C684" i="25"/>
  <c r="C878" i="25"/>
  <c r="C1076" i="25"/>
  <c r="C1184" i="25"/>
  <c r="C685" i="25"/>
  <c r="C1077" i="25"/>
  <c r="C380" i="25"/>
  <c r="C1287" i="25"/>
  <c r="C686" i="25"/>
  <c r="C687" i="25"/>
  <c r="C320" i="25"/>
  <c r="C688" i="25"/>
  <c r="C809" i="25"/>
  <c r="C270" i="25"/>
  <c r="C924" i="25"/>
  <c r="C689" i="25"/>
  <c r="C978" i="25"/>
  <c r="C1185" i="25"/>
  <c r="C1186" i="25"/>
  <c r="C944" i="25"/>
  <c r="C145" i="25"/>
  <c r="C1078" i="25"/>
  <c r="C77" i="25"/>
  <c r="C321" i="25"/>
  <c r="C146" i="25"/>
  <c r="C1621" i="25"/>
  <c r="C1401" i="25"/>
  <c r="C1636" i="25"/>
  <c r="C1622" i="25"/>
  <c r="C690" i="25"/>
  <c r="C691" i="25"/>
  <c r="C271" i="25"/>
  <c r="C692" i="25"/>
  <c r="C322" i="25"/>
  <c r="C693" i="25"/>
  <c r="C694" i="25"/>
  <c r="C1411" i="25"/>
  <c r="C845" i="25"/>
  <c r="C78" i="25"/>
  <c r="C381" i="25"/>
  <c r="C888" i="25"/>
  <c r="C1288" i="25"/>
  <c r="C810" i="25"/>
  <c r="C1370" i="25"/>
  <c r="C1289" i="25"/>
  <c r="C945" i="25"/>
  <c r="C1687" i="25"/>
  <c r="C811" i="25"/>
  <c r="C695" i="25"/>
  <c r="C1290" i="25"/>
  <c r="C696" i="25"/>
  <c r="C1623" i="25"/>
  <c r="C697" i="25"/>
  <c r="C382" i="25"/>
  <c r="C946" i="25"/>
  <c r="C1291" i="25"/>
  <c r="C698" i="25"/>
  <c r="C699" i="25"/>
  <c r="C700" i="25"/>
  <c r="C383" i="25"/>
  <c r="C79" i="25"/>
  <c r="C1079" i="25"/>
  <c r="C162" i="25"/>
  <c r="C1187" i="25"/>
  <c r="C1371" i="25"/>
  <c r="C701" i="25"/>
  <c r="C702" i="25"/>
  <c r="C1372" i="25"/>
  <c r="C272" i="25"/>
  <c r="C384" i="25"/>
  <c r="C703" i="25"/>
  <c r="C704" i="25"/>
  <c r="C1110" i="25"/>
  <c r="C385" i="25"/>
  <c r="C705" i="25"/>
  <c r="C1653" i="25"/>
  <c r="C1292" i="25"/>
  <c r="C812" i="25"/>
  <c r="C1458" i="25"/>
  <c r="C1624" i="25"/>
  <c r="C386" i="25"/>
  <c r="C706" i="25"/>
  <c r="C1373" i="25"/>
  <c r="C707" i="25"/>
  <c r="C1080" i="25"/>
  <c r="C251" i="25"/>
  <c r="C708" i="25"/>
  <c r="C1188" i="25"/>
  <c r="C273" i="25"/>
  <c r="C1081" i="25"/>
  <c r="C1520" i="25"/>
  <c r="C813" i="25"/>
  <c r="C1625" i="25"/>
  <c r="C709" i="25"/>
  <c r="C1626" i="25"/>
  <c r="C80" i="25"/>
  <c r="C1627" i="25"/>
  <c r="C1082" i="25"/>
  <c r="C1293" i="25"/>
  <c r="C1083" i="25"/>
  <c r="C710" i="25"/>
  <c r="C1294" i="25"/>
  <c r="C147" i="25"/>
  <c r="C100" i="25"/>
  <c r="C814" i="25"/>
  <c r="C148" i="25"/>
  <c r="C1295" i="25"/>
  <c r="C1296" i="25"/>
  <c r="C711" i="25"/>
  <c r="C979" i="25"/>
  <c r="C1189" i="25"/>
  <c r="C1500" i="25"/>
  <c r="C1637" i="25"/>
  <c r="C1084" i="25"/>
  <c r="C712" i="25"/>
  <c r="C387" i="25"/>
  <c r="C815" i="25"/>
  <c r="C713" i="25"/>
  <c r="C1124" i="25"/>
  <c r="C1297" i="25"/>
  <c r="C714" i="25"/>
  <c r="C715" i="25"/>
  <c r="C716" i="25"/>
  <c r="C1374" i="25"/>
  <c r="C816" i="25"/>
  <c r="C846" i="25"/>
  <c r="C163" i="25"/>
  <c r="C717" i="25"/>
  <c r="C1432" i="25"/>
  <c r="C1501" i="25"/>
  <c r="C323" i="25"/>
  <c r="C817" i="25"/>
  <c r="C718" i="25"/>
  <c r="C388" i="25"/>
  <c r="C389" i="25"/>
  <c r="C719" i="25"/>
  <c r="C720" i="25"/>
  <c r="C721" i="25"/>
  <c r="C1722" i="25"/>
  <c r="C1298" i="25"/>
  <c r="C722" i="25"/>
  <c r="C860" i="25"/>
  <c r="C1402" i="25"/>
  <c r="C1403" i="25"/>
  <c r="C723" i="25"/>
  <c r="C818" i="25"/>
  <c r="C1521" i="25"/>
  <c r="C390" i="25"/>
  <c r="C1522" i="25"/>
  <c r="C1190" i="25"/>
  <c r="C391" i="25"/>
  <c r="C724" i="25"/>
  <c r="C980" i="25"/>
  <c r="C819" i="25"/>
  <c r="C725" i="25"/>
  <c r="C1502" i="25"/>
  <c r="C81" i="25"/>
  <c r="C1299" i="25"/>
  <c r="C1191" i="25"/>
  <c r="C1192" i="25"/>
  <c r="C947" i="25"/>
  <c r="C726" i="25"/>
  <c r="C82" i="25"/>
  <c r="C324" i="25"/>
  <c r="C1193" i="25"/>
  <c r="C1628" i="25"/>
  <c r="C1300" i="25"/>
  <c r="C1301" i="25"/>
  <c r="C1433" i="25"/>
  <c r="C1194" i="25"/>
  <c r="C1302" i="25"/>
  <c r="C392" i="25"/>
  <c r="C847" i="25"/>
  <c r="C1195" i="25"/>
  <c r="C727" i="25"/>
  <c r="C1375" i="25"/>
  <c r="C1629" i="25"/>
  <c r="C820" i="25"/>
  <c r="C728" i="25"/>
  <c r="C821" i="25"/>
  <c r="C1085" i="25"/>
  <c r="C1376" i="25"/>
  <c r="C1303" i="25"/>
  <c r="C925" i="25"/>
  <c r="C981" i="25"/>
  <c r="C1086" i="25"/>
  <c r="C325" i="25"/>
  <c r="C1377" i="25"/>
  <c r="C982" i="25"/>
  <c r="C1378" i="25"/>
  <c r="C393" i="25"/>
  <c r="C1087" i="25"/>
  <c r="C1723" i="25"/>
  <c r="C983" i="25"/>
  <c r="C1088" i="25"/>
  <c r="C1196" i="25"/>
  <c r="C394" i="25"/>
  <c r="C729" i="25"/>
  <c r="C848" i="25"/>
  <c r="C1304" i="25"/>
  <c r="C235" i="25"/>
  <c r="C1089" i="25"/>
  <c r="C1197" i="25"/>
  <c r="C730" i="25"/>
  <c r="C1198" i="25"/>
  <c r="C274" i="25"/>
  <c r="C1090" i="25"/>
  <c r="C1654" i="25"/>
  <c r="C395" i="25"/>
  <c r="C731" i="25"/>
  <c r="C188" i="25"/>
  <c r="C83" i="25"/>
  <c r="C1630" i="25"/>
  <c r="C732" i="25"/>
  <c r="C1305" i="25"/>
  <c r="C114" i="25"/>
  <c r="C902" i="25"/>
  <c r="C1379" i="25"/>
  <c r="C1380" i="25"/>
  <c r="C1111" i="25"/>
  <c r="C1306" i="25"/>
  <c r="C948" i="25"/>
  <c r="C849" i="25"/>
  <c r="C1638" i="25"/>
  <c r="C984" i="25"/>
  <c r="C985" i="25"/>
  <c r="C879" i="25"/>
  <c r="C733" i="25"/>
  <c r="C1412" i="25"/>
  <c r="C1091" i="25"/>
  <c r="C1125" i="25"/>
  <c r="C149" i="25"/>
  <c r="C734" i="25"/>
  <c r="C84" i="25"/>
  <c r="C986" i="25"/>
  <c r="C1307" i="25"/>
  <c r="C1092" i="25"/>
  <c r="C1308" i="25"/>
  <c r="C1309" i="25"/>
  <c r="C85" i="25"/>
  <c r="C1199" i="25"/>
  <c r="C1093" i="25"/>
  <c r="C1094" i="25"/>
  <c r="C1413" i="25"/>
  <c r="C949" i="25"/>
  <c r="C822" i="25"/>
  <c r="C823" i="25"/>
  <c r="C987" i="25"/>
  <c r="C1310" i="25"/>
  <c r="C1200" i="25"/>
  <c r="C326" i="25"/>
  <c r="C735" i="25"/>
  <c r="C736" i="25"/>
  <c r="C396" i="25"/>
  <c r="J396" i="23" l="1"/>
  <c r="J737" i="23"/>
  <c r="J1201" i="23"/>
  <c r="J1202" i="23"/>
  <c r="J738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86" i="23"/>
  <c r="J87" i="23"/>
  <c r="J101" i="23"/>
  <c r="J115" i="23"/>
  <c r="J116" i="23"/>
  <c r="J117" i="23"/>
  <c r="J118" i="23"/>
  <c r="J119" i="23"/>
  <c r="J120" i="23"/>
  <c r="J121" i="23"/>
  <c r="J122" i="23"/>
  <c r="J123" i="23"/>
  <c r="J124" i="23"/>
  <c r="J150" i="23"/>
  <c r="J151" i="23"/>
  <c r="J164" i="23"/>
  <c r="J165" i="23"/>
  <c r="J166" i="23"/>
  <c r="J167" i="23"/>
  <c r="J175" i="23"/>
  <c r="J189" i="23"/>
  <c r="J190" i="23"/>
  <c r="J191" i="23"/>
  <c r="J192" i="23"/>
  <c r="J193" i="23"/>
  <c r="J194" i="23"/>
  <c r="J195" i="23"/>
  <c r="J236" i="23"/>
  <c r="J237" i="23"/>
  <c r="J252" i="23"/>
  <c r="J253" i="23"/>
  <c r="J254" i="23"/>
  <c r="J275" i="23"/>
  <c r="J327" i="23"/>
  <c r="J328" i="23"/>
  <c r="J329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739" i="23"/>
  <c r="J740" i="23"/>
  <c r="J824" i="23"/>
  <c r="J825" i="23"/>
  <c r="J826" i="23"/>
  <c r="J827" i="23"/>
  <c r="J850" i="23"/>
  <c r="J851" i="23"/>
  <c r="J861" i="23"/>
  <c r="J862" i="23"/>
  <c r="J880" i="23"/>
  <c r="J881" i="23"/>
  <c r="J889" i="23"/>
  <c r="J890" i="23"/>
  <c r="J903" i="23"/>
  <c r="J904" i="23"/>
  <c r="J905" i="23"/>
  <c r="J906" i="23"/>
  <c r="J907" i="23"/>
  <c r="J908" i="23"/>
  <c r="J926" i="23"/>
  <c r="J927" i="23"/>
  <c r="J950" i="23"/>
  <c r="J951" i="23"/>
  <c r="J952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95" i="23"/>
  <c r="J1096" i="23"/>
  <c r="J1112" i="23"/>
  <c r="J1113" i="23"/>
  <c r="J1114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203" i="23"/>
  <c r="J1001" i="23"/>
  <c r="J1142" i="23"/>
  <c r="J1143" i="23"/>
  <c r="J1144" i="23"/>
  <c r="J1204" i="23"/>
  <c r="J1205" i="23"/>
  <c r="J1206" i="23"/>
  <c r="J1207" i="23"/>
  <c r="J1208" i="23"/>
  <c r="J1311" i="23"/>
  <c r="J1312" i="23"/>
  <c r="J1313" i="23"/>
  <c r="J1314" i="23"/>
  <c r="J1315" i="23"/>
  <c r="J1316" i="23"/>
  <c r="J1317" i="23"/>
  <c r="J1318" i="23"/>
  <c r="J1319" i="23"/>
  <c r="J1320" i="23"/>
  <c r="J1381" i="23"/>
  <c r="J1382" i="23"/>
  <c r="J1404" i="23"/>
  <c r="J1414" i="23"/>
  <c r="J1415" i="23"/>
  <c r="J1420" i="23"/>
  <c r="J1421" i="23"/>
  <c r="J1434" i="23"/>
  <c r="J1435" i="23"/>
  <c r="J1436" i="23"/>
  <c r="J1459" i="23"/>
  <c r="J1460" i="23"/>
  <c r="J1503" i="23"/>
  <c r="J1504" i="23"/>
  <c r="J1505" i="23"/>
  <c r="J1523" i="23"/>
  <c r="J1524" i="23"/>
  <c r="J1525" i="23"/>
  <c r="J1529" i="23"/>
  <c r="J1530" i="23"/>
  <c r="J1545" i="23"/>
  <c r="J1546" i="23"/>
  <c r="J1547" i="23"/>
  <c r="J1558" i="23"/>
  <c r="J1559" i="23"/>
  <c r="J1560" i="23"/>
  <c r="J1570" i="23"/>
  <c r="J1571" i="23"/>
  <c r="J1572" i="23"/>
  <c r="J1573" i="23"/>
  <c r="J1574" i="23"/>
  <c r="J1631" i="23"/>
  <c r="J1632" i="23"/>
  <c r="J1639" i="23"/>
  <c r="J1640" i="23"/>
  <c r="J1641" i="23"/>
  <c r="J1655" i="23"/>
  <c r="J1656" i="23"/>
  <c r="J1657" i="23"/>
  <c r="J1676" i="23"/>
  <c r="J1677" i="23"/>
  <c r="J1678" i="23"/>
  <c r="J1679" i="23"/>
  <c r="J1688" i="23"/>
  <c r="J1689" i="23"/>
  <c r="J1699" i="23"/>
  <c r="J1700" i="23"/>
  <c r="J1701" i="23"/>
  <c r="J1702" i="23"/>
  <c r="J1712" i="23"/>
  <c r="J1713" i="23"/>
  <c r="J31" i="23"/>
  <c r="J176" i="23"/>
  <c r="J255" i="23"/>
  <c r="J256" i="23"/>
  <c r="J415" i="23"/>
  <c r="J741" i="23"/>
  <c r="J742" i="23"/>
  <c r="J863" i="23"/>
  <c r="J891" i="23"/>
  <c r="J928" i="23"/>
  <c r="J1002" i="23"/>
  <c r="J1003" i="23"/>
  <c r="J1004" i="23"/>
  <c r="J1005" i="23"/>
  <c r="J1006" i="23"/>
  <c r="J1145" i="23"/>
  <c r="J1146" i="23"/>
  <c r="J1147" i="23"/>
  <c r="J1209" i="23"/>
  <c r="J1210" i="23"/>
  <c r="J1211" i="23"/>
  <c r="J1212" i="23"/>
  <c r="J1213" i="23"/>
  <c r="J1214" i="23"/>
  <c r="J1321" i="23"/>
  <c r="J1322" i="23"/>
  <c r="J1323" i="23"/>
  <c r="J1324" i="23"/>
  <c r="J1383" i="23"/>
  <c r="J1405" i="23"/>
  <c r="J1461" i="23"/>
  <c r="J1506" i="23"/>
  <c r="J1507" i="23"/>
  <c r="J1561" i="23"/>
  <c r="J1575" i="23"/>
  <c r="J1576" i="23"/>
  <c r="J1577" i="23"/>
  <c r="J1642" i="23"/>
  <c r="J1658" i="23"/>
  <c r="J32" i="23"/>
  <c r="J33" i="23"/>
  <c r="J34" i="23"/>
  <c r="J35" i="23"/>
  <c r="J36" i="23"/>
  <c r="J37" i="23"/>
  <c r="J38" i="23"/>
  <c r="J39" i="23"/>
  <c r="J40" i="23"/>
  <c r="J41" i="23"/>
  <c r="J42" i="23"/>
  <c r="J88" i="23"/>
  <c r="J89" i="23"/>
  <c r="J90" i="23"/>
  <c r="J91" i="23"/>
  <c r="J92" i="23"/>
  <c r="J102" i="23"/>
  <c r="J103" i="23"/>
  <c r="J104" i="23"/>
  <c r="J105" i="23"/>
  <c r="J125" i="23"/>
  <c r="J126" i="23"/>
  <c r="J127" i="23"/>
  <c r="J128" i="23"/>
  <c r="J129" i="23"/>
  <c r="J130" i="23"/>
  <c r="J131" i="23"/>
  <c r="J132" i="23"/>
  <c r="J152" i="23"/>
  <c r="J177" i="23"/>
  <c r="J178" i="23"/>
  <c r="J196" i="23"/>
  <c r="J197" i="23"/>
  <c r="J198" i="23"/>
  <c r="J238" i="23"/>
  <c r="J239" i="23"/>
  <c r="J240" i="23"/>
  <c r="J257" i="23"/>
  <c r="J258" i="23"/>
  <c r="J276" i="23"/>
  <c r="J277" i="23"/>
  <c r="J278" i="23"/>
  <c r="J279" i="23"/>
  <c r="J280" i="23"/>
  <c r="J281" i="23"/>
  <c r="J282" i="23"/>
  <c r="J416" i="23"/>
  <c r="J283" i="23"/>
  <c r="J284" i="23"/>
  <c r="J285" i="23"/>
  <c r="J286" i="23"/>
  <c r="J743" i="23"/>
  <c r="J330" i="23"/>
  <c r="J331" i="23"/>
  <c r="J332" i="23"/>
  <c r="J333" i="23"/>
  <c r="J334" i="23"/>
  <c r="J335" i="23"/>
  <c r="J336" i="23"/>
  <c r="J337" i="23"/>
  <c r="J417" i="23"/>
  <c r="J744" i="23"/>
  <c r="J418" i="23"/>
  <c r="J419" i="23"/>
  <c r="J420" i="23"/>
  <c r="J421" i="23"/>
  <c r="J422" i="23"/>
  <c r="J423" i="23"/>
  <c r="J745" i="23"/>
  <c r="J746" i="23"/>
  <c r="J747" i="23"/>
  <c r="J93" i="23"/>
  <c r="J106" i="23"/>
  <c r="J424" i="23"/>
  <c r="J425" i="23"/>
  <c r="J426" i="23"/>
  <c r="J427" i="23"/>
  <c r="J428" i="23"/>
  <c r="J748" i="23"/>
  <c r="J429" i="23"/>
  <c r="J749" i="23"/>
  <c r="J430" i="23"/>
  <c r="J431" i="23"/>
  <c r="J432" i="23"/>
  <c r="J433" i="23"/>
  <c r="J434" i="23"/>
  <c r="J435" i="23"/>
  <c r="J436" i="23"/>
  <c r="J437" i="23"/>
  <c r="J287" i="23"/>
  <c r="J438" i="23"/>
  <c r="J338" i="23"/>
  <c r="J439" i="23"/>
  <c r="J440" i="23"/>
  <c r="J441" i="23"/>
  <c r="J442" i="23"/>
  <c r="J750" i="23"/>
  <c r="J443" i="23"/>
  <c r="J444" i="23"/>
  <c r="J445" i="23"/>
  <c r="J446" i="23"/>
  <c r="J447" i="23"/>
  <c r="J448" i="23"/>
  <c r="J449" i="23"/>
  <c r="J751" i="23"/>
  <c r="J450" i="23"/>
  <c r="J451" i="23"/>
  <c r="J452" i="23"/>
  <c r="J453" i="23"/>
  <c r="J288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752" i="23"/>
  <c r="J753" i="23"/>
  <c r="J43" i="23"/>
  <c r="J470" i="23"/>
  <c r="J754" i="23"/>
  <c r="J953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289" i="23"/>
  <c r="J486" i="23"/>
  <c r="J487" i="23"/>
  <c r="J488" i="23"/>
  <c r="J339" i="23"/>
  <c r="J489" i="23"/>
  <c r="J490" i="23"/>
  <c r="J340" i="23"/>
  <c r="J491" i="23"/>
  <c r="J492" i="23"/>
  <c r="J290" i="23"/>
  <c r="J291" i="23"/>
  <c r="J493" i="23"/>
  <c r="J494" i="23"/>
  <c r="J495" i="23"/>
  <c r="J496" i="23"/>
  <c r="J497" i="23"/>
  <c r="J498" i="23"/>
  <c r="J341" i="23"/>
  <c r="J499" i="23"/>
  <c r="J500" i="23"/>
  <c r="J501" i="23"/>
  <c r="J342" i="23"/>
  <c r="J179" i="23"/>
  <c r="J343" i="23"/>
  <c r="J954" i="23"/>
  <c r="J502" i="23"/>
  <c r="J503" i="23"/>
  <c r="J755" i="23"/>
  <c r="J504" i="23"/>
  <c r="J505" i="23"/>
  <c r="J506" i="23"/>
  <c r="J828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292" i="23"/>
  <c r="J532" i="23"/>
  <c r="J533" i="23"/>
  <c r="J534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829" i="23"/>
  <c r="J830" i="23"/>
  <c r="J864" i="23"/>
  <c r="J865" i="23"/>
  <c r="J866" i="23"/>
  <c r="J867" i="23"/>
  <c r="J882" i="23"/>
  <c r="J892" i="23"/>
  <c r="J909" i="23"/>
  <c r="J910" i="23"/>
  <c r="J929" i="23"/>
  <c r="J930" i="23"/>
  <c r="J931" i="23"/>
  <c r="J932" i="23"/>
  <c r="J933" i="23"/>
  <c r="J955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9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462" i="23"/>
  <c r="J1578" i="23"/>
  <c r="J1237" i="23"/>
  <c r="J1238" i="23"/>
  <c r="J1239" i="23"/>
  <c r="J1240" i="23"/>
  <c r="J1241" i="23"/>
  <c r="J1242" i="23"/>
  <c r="J1243" i="23"/>
  <c r="J1244" i="23"/>
  <c r="J1245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84" i="23"/>
  <c r="J1385" i="23"/>
  <c r="J1386" i="23"/>
  <c r="J1387" i="23"/>
  <c r="J1406" i="23"/>
  <c r="J1437" i="23"/>
  <c r="J1438" i="23"/>
  <c r="J1439" i="23"/>
  <c r="J1440" i="23"/>
  <c r="J1441" i="23"/>
  <c r="J1442" i="23"/>
  <c r="J1443" i="23"/>
  <c r="J1463" i="23"/>
  <c r="J1464" i="23"/>
  <c r="J1465" i="23"/>
  <c r="J1466" i="23"/>
  <c r="J1467" i="23"/>
  <c r="J1468" i="23"/>
  <c r="J1469" i="23"/>
  <c r="J1470" i="23"/>
  <c r="J1471" i="23"/>
  <c r="J1472" i="23"/>
  <c r="J1508" i="23"/>
  <c r="J1509" i="23"/>
  <c r="J1510" i="23"/>
  <c r="J1526" i="23"/>
  <c r="J1527" i="23"/>
  <c r="J1531" i="23"/>
  <c r="J1532" i="23"/>
  <c r="J154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633" i="23"/>
  <c r="J1643" i="23"/>
  <c r="J1644" i="23"/>
  <c r="J1659" i="23"/>
  <c r="J1660" i="23"/>
  <c r="J1661" i="23"/>
  <c r="J1662" i="23"/>
  <c r="J1663" i="23"/>
  <c r="J1664" i="23"/>
  <c r="J1680" i="23"/>
  <c r="J1681" i="23"/>
  <c r="J1690" i="23"/>
  <c r="J1703" i="23"/>
  <c r="J1704" i="23"/>
  <c r="J1705" i="23"/>
  <c r="J1714" i="23"/>
  <c r="J1715" i="23"/>
  <c r="J344" i="23"/>
  <c r="J199" i="23"/>
  <c r="J535" i="23"/>
  <c r="J536" i="23"/>
  <c r="J772" i="23"/>
  <c r="J956" i="23"/>
  <c r="J1246" i="23"/>
  <c r="J345" i="23"/>
  <c r="J1034" i="23"/>
  <c r="J537" i="23"/>
  <c r="J44" i="23"/>
  <c r="J773" i="23"/>
  <c r="J293" i="23"/>
  <c r="J538" i="23"/>
  <c r="J539" i="23"/>
  <c r="J200" i="23"/>
  <c r="J346" i="23"/>
  <c r="J540" i="23"/>
  <c r="J541" i="23"/>
  <c r="J1473" i="23"/>
  <c r="J774" i="23"/>
  <c r="J775" i="23"/>
  <c r="J107" i="23"/>
  <c r="J542" i="23"/>
  <c r="J294" i="23"/>
  <c r="J543" i="23"/>
  <c r="J1388" i="23"/>
  <c r="J544" i="23"/>
  <c r="J201" i="23"/>
  <c r="J295" i="23"/>
  <c r="J545" i="23"/>
  <c r="J546" i="23"/>
  <c r="J547" i="23"/>
  <c r="J202" i="23"/>
  <c r="J548" i="23"/>
  <c r="J776" i="23"/>
  <c r="J203" i="23"/>
  <c r="J204" i="23"/>
  <c r="J205" i="23"/>
  <c r="J206" i="23"/>
  <c r="J241" i="23"/>
  <c r="J911" i="23"/>
  <c r="J207" i="23"/>
  <c r="J108" i="23"/>
  <c r="J957" i="23"/>
  <c r="J1098" i="23"/>
  <c r="J958" i="23"/>
  <c r="J208" i="23"/>
  <c r="J45" i="23"/>
  <c r="J46" i="23"/>
  <c r="J109" i="23"/>
  <c r="J831" i="23"/>
  <c r="J1474" i="23"/>
  <c r="J1533" i="23"/>
  <c r="J1665" i="23"/>
  <c r="J549" i="23"/>
  <c r="J209" i="23"/>
  <c r="J210" i="23"/>
  <c r="J211" i="23"/>
  <c r="J212" i="23"/>
  <c r="J47" i="23"/>
  <c r="J110" i="23"/>
  <c r="J1166" i="23"/>
  <c r="J1562" i="23"/>
  <c r="J1666" i="23"/>
  <c r="J48" i="23"/>
  <c r="J133" i="23"/>
  <c r="J777" i="23"/>
  <c r="J1475" i="23"/>
  <c r="J1645" i="23"/>
  <c r="J832" i="23"/>
  <c r="J1099" i="23"/>
  <c r="J1100" i="23"/>
  <c r="J213" i="23"/>
  <c r="J1511" i="23"/>
  <c r="J214" i="23"/>
  <c r="J215" i="23"/>
  <c r="J296" i="23"/>
  <c r="J216" i="23"/>
  <c r="J217" i="23"/>
  <c r="J1247" i="23"/>
  <c r="J1035" i="23"/>
  <c r="J1634" i="23"/>
  <c r="J1476" i="23"/>
  <c r="J1534" i="23"/>
  <c r="J218" i="23"/>
  <c r="J219" i="23"/>
  <c r="J550" i="23"/>
  <c r="J551" i="23"/>
  <c r="J220" i="23"/>
  <c r="J552" i="23"/>
  <c r="J49" i="23"/>
  <c r="J50" i="23"/>
  <c r="J51" i="23"/>
  <c r="J134" i="23"/>
  <c r="J153" i="23"/>
  <c r="J221" i="23"/>
  <c r="J242" i="23"/>
  <c r="J297" i="23"/>
  <c r="J347" i="23"/>
  <c r="J553" i="23"/>
  <c r="J852" i="23"/>
  <c r="J912" i="23"/>
  <c r="J959" i="23"/>
  <c r="J1036" i="23"/>
  <c r="J1037" i="23"/>
  <c r="J1038" i="23"/>
  <c r="J1115" i="23"/>
  <c r="J1248" i="23"/>
  <c r="J1249" i="23"/>
  <c r="J1250" i="23"/>
  <c r="J1251" i="23"/>
  <c r="J1389" i="23"/>
  <c r="J1407" i="23"/>
  <c r="J1416" i="23"/>
  <c r="J1444" i="23"/>
  <c r="J348" i="23"/>
  <c r="J1252" i="23"/>
  <c r="J554" i="23"/>
  <c r="J555" i="23"/>
  <c r="J556" i="23"/>
  <c r="J222" i="23"/>
  <c r="J557" i="23"/>
  <c r="J298" i="23"/>
  <c r="J558" i="23"/>
  <c r="J559" i="23"/>
  <c r="J560" i="23"/>
  <c r="J561" i="23"/>
  <c r="J562" i="23"/>
  <c r="J563" i="23"/>
  <c r="J564" i="23"/>
  <c r="J1253" i="23"/>
  <c r="J565" i="23"/>
  <c r="J1254" i="23"/>
  <c r="J566" i="23"/>
  <c r="J1390" i="23"/>
  <c r="J567" i="23"/>
  <c r="J568" i="23"/>
  <c r="J569" i="23"/>
  <c r="J570" i="23"/>
  <c r="J571" i="23"/>
  <c r="J572" i="23"/>
  <c r="J573" i="23"/>
  <c r="J574" i="23"/>
  <c r="J893" i="23"/>
  <c r="J1477" i="23"/>
  <c r="J575" i="23"/>
  <c r="J576" i="23"/>
  <c r="J577" i="23"/>
  <c r="J578" i="23"/>
  <c r="J579" i="23"/>
  <c r="J1691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349" i="23"/>
  <c r="J595" i="23"/>
  <c r="J596" i="23"/>
  <c r="J350" i="23"/>
  <c r="J351" i="23"/>
  <c r="J778" i="23"/>
  <c r="J352" i="23"/>
  <c r="J597" i="23"/>
  <c r="J1167" i="23"/>
  <c r="J1168" i="23"/>
  <c r="J934" i="23"/>
  <c r="J1039" i="23"/>
  <c r="J598" i="23"/>
  <c r="J1478" i="23"/>
  <c r="J960" i="23"/>
  <c r="J135" i="23"/>
  <c r="J779" i="23"/>
  <c r="J599" i="23"/>
  <c r="J243" i="23"/>
  <c r="J52" i="23"/>
  <c r="J780" i="23"/>
  <c r="J600" i="23"/>
  <c r="J601" i="23"/>
  <c r="J868" i="23"/>
  <c r="J935" i="23"/>
  <c r="J1040" i="23"/>
  <c r="J1041" i="23"/>
  <c r="J1116" i="23"/>
  <c r="J1391" i="23"/>
  <c r="J1479" i="23"/>
  <c r="J53" i="23"/>
  <c r="J1480" i="23"/>
  <c r="J602" i="23"/>
  <c r="J180" i="23"/>
  <c r="J1345" i="23"/>
  <c r="J1346" i="23"/>
  <c r="J353" i="23"/>
  <c r="J354" i="23"/>
  <c r="J355" i="23"/>
  <c r="J833" i="23"/>
  <c r="J1042" i="23"/>
  <c r="J1347" i="23"/>
  <c r="J1549" i="23"/>
  <c r="J1596" i="23"/>
  <c r="J136" i="23"/>
  <c r="J853" i="23"/>
  <c r="J1348" i="23"/>
  <c r="J181" i="23"/>
  <c r="J259" i="23"/>
  <c r="J1422" i="23"/>
  <c r="J244" i="23"/>
  <c r="J245" i="23"/>
  <c r="J1255" i="23"/>
  <c r="J1256" i="23"/>
  <c r="J869" i="23"/>
  <c r="J1716" i="23"/>
  <c r="J299" i="23"/>
  <c r="J1101" i="23"/>
  <c r="J300" i="23"/>
  <c r="J870" i="23"/>
  <c r="J94" i="23"/>
  <c r="J1512" i="23"/>
  <c r="J1169" i="23"/>
  <c r="J781" i="23"/>
  <c r="J356" i="23"/>
  <c r="J603" i="23"/>
  <c r="J357" i="23"/>
  <c r="J604" i="23"/>
  <c r="J961" i="23"/>
  <c r="J782" i="23"/>
  <c r="J1445" i="23"/>
  <c r="J894" i="23"/>
  <c r="J301" i="23"/>
  <c r="J605" i="23"/>
  <c r="J606" i="23"/>
  <c r="J1102" i="23"/>
  <c r="J607" i="23"/>
  <c r="J358" i="23"/>
  <c r="J1535" i="23"/>
  <c r="J1550" i="23"/>
  <c r="J608" i="23"/>
  <c r="J1043" i="23"/>
  <c r="J1044" i="23"/>
  <c r="J1045" i="23"/>
  <c r="J609" i="23"/>
  <c r="J871" i="23"/>
  <c r="J883" i="23"/>
  <c r="J872" i="23"/>
  <c r="J1392" i="23"/>
  <c r="J610" i="23"/>
  <c r="J611" i="23"/>
  <c r="J1597" i="23"/>
  <c r="J359" i="23"/>
  <c r="J612" i="23"/>
  <c r="J613" i="23"/>
  <c r="J614" i="23"/>
  <c r="J615" i="23"/>
  <c r="J616" i="23"/>
  <c r="J617" i="23"/>
  <c r="J618" i="23"/>
  <c r="J1349" i="23"/>
  <c r="J54" i="23"/>
  <c r="J854" i="23"/>
  <c r="J1393" i="23"/>
  <c r="J1598" i="23"/>
  <c r="J55" i="23"/>
  <c r="J168" i="23"/>
  <c r="J360" i="23"/>
  <c r="J361" i="23"/>
  <c r="J362" i="23"/>
  <c r="J619" i="23"/>
  <c r="J783" i="23"/>
  <c r="J784" i="23"/>
  <c r="J855" i="23"/>
  <c r="J1170" i="23"/>
  <c r="J1446" i="23"/>
  <c r="J363" i="23"/>
  <c r="J785" i="23"/>
  <c r="J1536" i="23"/>
  <c r="J1046" i="23"/>
  <c r="J834" i="23"/>
  <c r="J786" i="23"/>
  <c r="J787" i="23"/>
  <c r="J364" i="23"/>
  <c r="J1481" i="23"/>
  <c r="J1646" i="23"/>
  <c r="J1394" i="23"/>
  <c r="J620" i="23"/>
  <c r="J873" i="23"/>
  <c r="J223" i="23"/>
  <c r="J621" i="23"/>
  <c r="J622" i="23"/>
  <c r="J623" i="23"/>
  <c r="J1103" i="23"/>
  <c r="J224" i="23"/>
  <c r="J182" i="23"/>
  <c r="J1692" i="23"/>
  <c r="J624" i="23"/>
  <c r="J1706" i="23"/>
  <c r="J95" i="23"/>
  <c r="J1447" i="23"/>
  <c r="J1563" i="23"/>
  <c r="J1717" i="23"/>
  <c r="J1564" i="23"/>
  <c r="J1693" i="23"/>
  <c r="J1257" i="23"/>
  <c r="J302" i="23"/>
  <c r="J1667" i="23"/>
  <c r="J303" i="23"/>
  <c r="J962" i="23"/>
  <c r="J625" i="23"/>
  <c r="J1482" i="23"/>
  <c r="J626" i="23"/>
  <c r="J56" i="23"/>
  <c r="J1537" i="23"/>
  <c r="J1551" i="23"/>
  <c r="J1047" i="23"/>
  <c r="J627" i="23"/>
  <c r="J1350" i="23"/>
  <c r="J835" i="23"/>
  <c r="J260" i="23"/>
  <c r="J365" i="23"/>
  <c r="J1483" i="23"/>
  <c r="J1484" i="23"/>
  <c r="J1485" i="23"/>
  <c r="J183" i="23"/>
  <c r="J628" i="23"/>
  <c r="J836" i="23"/>
  <c r="J856" i="23"/>
  <c r="J184" i="23"/>
  <c r="J629" i="23"/>
  <c r="J1423" i="23"/>
  <c r="J1048" i="23"/>
  <c r="J1707" i="23"/>
  <c r="J1448" i="23"/>
  <c r="J225" i="23"/>
  <c r="J1513" i="23"/>
  <c r="J936" i="23"/>
  <c r="J226" i="23"/>
  <c r="J913" i="23"/>
  <c r="J1117" i="23"/>
  <c r="J227" i="23"/>
  <c r="J246" i="23"/>
  <c r="J837" i="23"/>
  <c r="J1118" i="23"/>
  <c r="J1449" i="23"/>
  <c r="J1486" i="23"/>
  <c r="J1599" i="23"/>
  <c r="J1600" i="23"/>
  <c r="J1552" i="23"/>
  <c r="J1408" i="23"/>
  <c r="J937" i="23"/>
  <c r="J1553" i="23"/>
  <c r="J1487" i="23"/>
  <c r="J788" i="23"/>
  <c r="J1049" i="23"/>
  <c r="J1351" i="23"/>
  <c r="J630" i="23"/>
  <c r="J1488" i="23"/>
  <c r="J1647" i="23"/>
  <c r="J838" i="23"/>
  <c r="J963" i="23"/>
  <c r="J1050" i="23"/>
  <c r="J1708" i="23"/>
  <c r="J366" i="23"/>
  <c r="J631" i="23"/>
  <c r="J154" i="23"/>
  <c r="J632" i="23"/>
  <c r="J1352" i="23"/>
  <c r="J1104" i="23"/>
  <c r="J895" i="23"/>
  <c r="J633" i="23"/>
  <c r="J1258" i="23"/>
  <c r="J634" i="23"/>
  <c r="J228" i="23"/>
  <c r="J635" i="23"/>
  <c r="J304" i="23"/>
  <c r="J1514" i="23"/>
  <c r="J1409" i="23"/>
  <c r="J1259" i="23"/>
  <c r="J1601" i="23"/>
  <c r="J789" i="23"/>
  <c r="J261" i="23"/>
  <c r="J1515" i="23"/>
  <c r="J636" i="23"/>
  <c r="J1668" i="23"/>
  <c r="J1260" i="23"/>
  <c r="J57" i="23"/>
  <c r="J58" i="23"/>
  <c r="J1261" i="23"/>
  <c r="J964" i="23"/>
  <c r="J1565" i="23"/>
  <c r="J1602" i="23"/>
  <c r="J1105" i="23"/>
  <c r="J1538" i="23"/>
  <c r="J1603" i="23"/>
  <c r="J1604" i="23"/>
  <c r="J1051" i="23"/>
  <c r="J1539" i="23"/>
  <c r="J965" i="23"/>
  <c r="J1450" i="23"/>
  <c r="J1669" i="23"/>
  <c r="J637" i="23"/>
  <c r="J305" i="23"/>
  <c r="J1451" i="23"/>
  <c r="J1262" i="23"/>
  <c r="J1682" i="23"/>
  <c r="J1540" i="23"/>
  <c r="J1648" i="23"/>
  <c r="J1424" i="23"/>
  <c r="J638" i="23"/>
  <c r="J790" i="23"/>
  <c r="J1052" i="23"/>
  <c r="J306" i="23"/>
  <c r="J367" i="23"/>
  <c r="J1649" i="23"/>
  <c r="J1053" i="23"/>
  <c r="J1054" i="23"/>
  <c r="J1055" i="23"/>
  <c r="J1056" i="23"/>
  <c r="J1057" i="23"/>
  <c r="J307" i="23"/>
  <c r="J247" i="23"/>
  <c r="J639" i="23"/>
  <c r="J857" i="23"/>
  <c r="J1171" i="23"/>
  <c r="J1425" i="23"/>
  <c r="J1709" i="23"/>
  <c r="J640" i="23"/>
  <c r="J1058" i="23"/>
  <c r="J1489" i="23"/>
  <c r="J155" i="23"/>
  <c r="J1353" i="23"/>
  <c r="J262" i="23"/>
  <c r="J839" i="23"/>
  <c r="J1694" i="23"/>
  <c r="J966" i="23"/>
  <c r="J1541" i="23"/>
  <c r="J914" i="23"/>
  <c r="J641" i="23"/>
  <c r="J1718" i="23"/>
  <c r="J642" i="23"/>
  <c r="J1354" i="23"/>
  <c r="J1710" i="23"/>
  <c r="J1172" i="23"/>
  <c r="J884" i="23"/>
  <c r="J1605" i="23"/>
  <c r="J643" i="23"/>
  <c r="J1059" i="23"/>
  <c r="J1060" i="23"/>
  <c r="J1452" i="23"/>
  <c r="J1670" i="23"/>
  <c r="J1542" i="23"/>
  <c r="J1355" i="23"/>
  <c r="J1490" i="23"/>
  <c r="J137" i="23"/>
  <c r="J1263" i="23"/>
  <c r="J644" i="23"/>
  <c r="J1566" i="23"/>
  <c r="J1719" i="23"/>
  <c r="J1417" i="23"/>
  <c r="J1683" i="23"/>
  <c r="J169" i="23"/>
  <c r="J1061" i="23"/>
  <c r="J1264" i="23"/>
  <c r="J1606" i="23"/>
  <c r="J1607" i="23"/>
  <c r="J1671" i="23"/>
  <c r="J1265" i="23"/>
  <c r="J308" i="23"/>
  <c r="J59" i="23"/>
  <c r="J858" i="23"/>
  <c r="J60" i="23"/>
  <c r="J938" i="23"/>
  <c r="J263" i="23"/>
  <c r="J645" i="23"/>
  <c r="J1356" i="23"/>
  <c r="J1266" i="23"/>
  <c r="J1062" i="23"/>
  <c r="J874" i="23"/>
  <c r="J1695" i="23"/>
  <c r="J61" i="23"/>
  <c r="J967" i="23"/>
  <c r="J1063" i="23"/>
  <c r="J1608" i="23"/>
  <c r="J1106" i="23"/>
  <c r="J1357" i="23"/>
  <c r="J1358" i="23"/>
  <c r="J1267" i="23"/>
  <c r="J229" i="23"/>
  <c r="J1491" i="23"/>
  <c r="J939" i="23"/>
  <c r="J138" i="23"/>
  <c r="J968" i="23"/>
  <c r="J1268" i="23"/>
  <c r="J1269" i="23"/>
  <c r="J896" i="23"/>
  <c r="J1492" i="23"/>
  <c r="J139" i="23"/>
  <c r="J62" i="23"/>
  <c r="J1359" i="23"/>
  <c r="J646" i="23"/>
  <c r="J647" i="23"/>
  <c r="J368" i="23"/>
  <c r="J840" i="23"/>
  <c r="J63" i="23"/>
  <c r="J96" i="23"/>
  <c r="J156" i="23"/>
  <c r="J969" i="23"/>
  <c r="J1107" i="23"/>
  <c r="J1395" i="23"/>
  <c r="J1418" i="23"/>
  <c r="J1554" i="23"/>
  <c r="J1270" i="23"/>
  <c r="J1360" i="23"/>
  <c r="J1064" i="23"/>
  <c r="J64" i="23"/>
  <c r="J140" i="23"/>
  <c r="J970" i="23"/>
  <c r="J1426" i="23"/>
  <c r="J841" i="23"/>
  <c r="J369" i="23"/>
  <c r="J791" i="23"/>
  <c r="J1427" i="23"/>
  <c r="J1428" i="23"/>
  <c r="J309" i="23"/>
  <c r="J648" i="23"/>
  <c r="J1271" i="23"/>
  <c r="J1065" i="23"/>
  <c r="J1272" i="23"/>
  <c r="J170" i="23"/>
  <c r="J111" i="23"/>
  <c r="J1609" i="23"/>
  <c r="J1696" i="23"/>
  <c r="J112" i="23"/>
  <c r="J1066" i="23"/>
  <c r="J1610" i="23"/>
  <c r="J1672" i="23"/>
  <c r="J370" i="23"/>
  <c r="J1567" i="23"/>
  <c r="J171" i="23"/>
  <c r="J1684" i="23"/>
  <c r="J1493" i="23"/>
  <c r="J1516" i="23"/>
  <c r="J885" i="23"/>
  <c r="J1555" i="23"/>
  <c r="J310" i="23"/>
  <c r="J1429" i="23"/>
  <c r="J792" i="23"/>
  <c r="J1430" i="23"/>
  <c r="J1494" i="23"/>
  <c r="J172" i="23"/>
  <c r="J1673" i="23"/>
  <c r="J897" i="23"/>
  <c r="J264" i="23"/>
  <c r="J1273" i="23"/>
  <c r="J1274" i="23"/>
  <c r="J649" i="23"/>
  <c r="J1119" i="23"/>
  <c r="J1361" i="23"/>
  <c r="J1611" i="23"/>
  <c r="J97" i="23"/>
  <c r="J265" i="23"/>
  <c r="J1495" i="23"/>
  <c r="J650" i="23"/>
  <c r="J898" i="23"/>
  <c r="J1612" i="23"/>
  <c r="J793" i="23"/>
  <c r="J1528" i="23"/>
  <c r="J940" i="23"/>
  <c r="J1674" i="23"/>
  <c r="J1108" i="23"/>
  <c r="J1067" i="23"/>
  <c r="J886" i="23"/>
  <c r="J1650" i="23"/>
  <c r="J1453" i="23"/>
  <c r="J65" i="23"/>
  <c r="J1431" i="23"/>
  <c r="J971" i="23"/>
  <c r="J98" i="23"/>
  <c r="J1543" i="23"/>
  <c r="J794" i="23"/>
  <c r="J1675" i="23"/>
  <c r="J1173" i="23"/>
  <c r="J66" i="23"/>
  <c r="J113" i="23"/>
  <c r="J842" i="23"/>
  <c r="J141" i="23"/>
  <c r="J1362" i="23"/>
  <c r="J1720" i="23"/>
  <c r="J311" i="23"/>
  <c r="J157" i="23"/>
  <c r="J875" i="23"/>
  <c r="J1613" i="23"/>
  <c r="J1068" i="23"/>
  <c r="J876" i="23"/>
  <c r="J248" i="23"/>
  <c r="J1517" i="23"/>
  <c r="J67" i="23"/>
  <c r="J158" i="23"/>
  <c r="J173" i="23"/>
  <c r="J312" i="23"/>
  <c r="J371" i="23"/>
  <c r="J651" i="23"/>
  <c r="J68" i="23"/>
  <c r="J843" i="23"/>
  <c r="J877" i="23"/>
  <c r="J915" i="23"/>
  <c r="J972" i="23"/>
  <c r="J1120" i="23"/>
  <c r="J1174" i="23"/>
  <c r="J1275" i="23"/>
  <c r="J1276" i="23"/>
  <c r="J1277" i="23"/>
  <c r="J899" i="23"/>
  <c r="J1363" i="23"/>
  <c r="J1454" i="23"/>
  <c r="J1685" i="23"/>
  <c r="J795" i="23"/>
  <c r="J1711" i="23"/>
  <c r="J652" i="23"/>
  <c r="J1109" i="23"/>
  <c r="J372" i="23"/>
  <c r="J373" i="23"/>
  <c r="J1175" i="23"/>
  <c r="J916" i="23"/>
  <c r="J653" i="23"/>
  <c r="J973" i="23"/>
  <c r="J1455" i="23"/>
  <c r="J1496" i="23"/>
  <c r="J1697" i="23"/>
  <c r="J1069" i="23"/>
  <c r="J1556" i="23"/>
  <c r="J1278" i="23"/>
  <c r="J917" i="23"/>
  <c r="J1568" i="23"/>
  <c r="J1544" i="23"/>
  <c r="J1410" i="23"/>
  <c r="J1279" i="23"/>
  <c r="J654" i="23"/>
  <c r="J941" i="23"/>
  <c r="J974" i="23"/>
  <c r="J69" i="23"/>
  <c r="J796" i="23"/>
  <c r="J70" i="23"/>
  <c r="J1651" i="23"/>
  <c r="J1497" i="23"/>
  <c r="J1364" i="23"/>
  <c r="J1070" i="23"/>
  <c r="J313" i="23"/>
  <c r="J1176" i="23"/>
  <c r="J1652" i="23"/>
  <c r="J374" i="23"/>
  <c r="J797" i="23"/>
  <c r="J1456" i="23"/>
  <c r="J1614" i="23"/>
  <c r="J1365" i="23"/>
  <c r="J1280" i="23"/>
  <c r="J1281" i="23"/>
  <c r="J142" i="23"/>
  <c r="J1177" i="23"/>
  <c r="J314" i="23"/>
  <c r="J655" i="23"/>
  <c r="J249" i="23"/>
  <c r="J656" i="23"/>
  <c r="J71" i="23"/>
  <c r="J72" i="23"/>
  <c r="J1396" i="23"/>
  <c r="J844" i="23"/>
  <c r="J174" i="23"/>
  <c r="J1282" i="23"/>
  <c r="J230" i="23"/>
  <c r="J657" i="23"/>
  <c r="J1397" i="23"/>
  <c r="J658" i="23"/>
  <c r="J159" i="23"/>
  <c r="J1071" i="23"/>
  <c r="J160" i="23"/>
  <c r="J887" i="23"/>
  <c r="J659" i="23"/>
  <c r="J1518" i="23"/>
  <c r="J942" i="23"/>
  <c r="J975" i="23"/>
  <c r="J798" i="23"/>
  <c r="J799" i="23"/>
  <c r="J1615" i="23"/>
  <c r="J1178" i="23"/>
  <c r="J660" i="23"/>
  <c r="J315" i="23"/>
  <c r="J918" i="23"/>
  <c r="J266" i="23"/>
  <c r="J943" i="23"/>
  <c r="J1616" i="23"/>
  <c r="J800" i="23"/>
  <c r="J185" i="23"/>
  <c r="J1283" i="23"/>
  <c r="J1419" i="23"/>
  <c r="J1179" i="23"/>
  <c r="J661" i="23"/>
  <c r="J662" i="23"/>
  <c r="J919" i="23"/>
  <c r="J663" i="23"/>
  <c r="J801" i="23"/>
  <c r="J231" i="23"/>
  <c r="J73" i="23"/>
  <c r="J1398" i="23"/>
  <c r="J664" i="23"/>
  <c r="J802" i="23"/>
  <c r="J316" i="23"/>
  <c r="J665" i="23"/>
  <c r="J1399" i="23"/>
  <c r="J1457" i="23"/>
  <c r="J1635" i="23"/>
  <c r="J1072" i="23"/>
  <c r="J1366" i="23"/>
  <c r="J976" i="23"/>
  <c r="J803" i="23"/>
  <c r="J375" i="23"/>
  <c r="J666" i="23"/>
  <c r="J804" i="23"/>
  <c r="J376" i="23"/>
  <c r="J1498" i="23"/>
  <c r="J1400" i="23"/>
  <c r="J74" i="23"/>
  <c r="J267" i="23"/>
  <c r="J232" i="23"/>
  <c r="J1367" i="23"/>
  <c r="J667" i="23"/>
  <c r="J1569" i="23"/>
  <c r="J186" i="23"/>
  <c r="J668" i="23"/>
  <c r="J920" i="23"/>
  <c r="J1073" i="23"/>
  <c r="J921" i="23"/>
  <c r="J669" i="23"/>
  <c r="J670" i="23"/>
  <c r="J1686" i="23"/>
  <c r="J1284" i="23"/>
  <c r="J922" i="23"/>
  <c r="J1180" i="23"/>
  <c r="J900" i="23"/>
  <c r="J1617" i="23"/>
  <c r="J99" i="23"/>
  <c r="J1499" i="23"/>
  <c r="J1698" i="23"/>
  <c r="J671" i="23"/>
  <c r="J1618" i="23"/>
  <c r="J143" i="23"/>
  <c r="J805" i="23"/>
  <c r="J901" i="23"/>
  <c r="J317" i="23"/>
  <c r="J1121" i="23"/>
  <c r="J1181" i="23"/>
  <c r="J1122" i="23"/>
  <c r="J1123" i="23"/>
  <c r="J1368" i="23"/>
  <c r="J1619" i="23"/>
  <c r="J806" i="23"/>
  <c r="J1285" i="23"/>
  <c r="J75" i="23"/>
  <c r="J859" i="23"/>
  <c r="J268" i="23"/>
  <c r="J807" i="23"/>
  <c r="J672" i="23"/>
  <c r="J1074" i="23"/>
  <c r="J673" i="23"/>
  <c r="J1519" i="23"/>
  <c r="J269" i="23"/>
  <c r="J318" i="23"/>
  <c r="J674" i="23"/>
  <c r="J1286" i="23"/>
  <c r="J250" i="23"/>
  <c r="J319" i="23"/>
  <c r="J675" i="23"/>
  <c r="J676" i="23"/>
  <c r="J677" i="23"/>
  <c r="J678" i="23"/>
  <c r="J187" i="23"/>
  <c r="J144" i="23"/>
  <c r="J679" i="23"/>
  <c r="J377" i="23"/>
  <c r="J1620" i="23"/>
  <c r="J808" i="23"/>
  <c r="J76" i="23"/>
  <c r="J1075" i="23"/>
  <c r="J1182" i="23"/>
  <c r="J680" i="23"/>
  <c r="J681" i="23"/>
  <c r="J378" i="23"/>
  <c r="J1369" i="23"/>
  <c r="J1183" i="23"/>
  <c r="J233" i="23"/>
  <c r="J682" i="23"/>
  <c r="J1721" i="23"/>
  <c r="J234" i="23"/>
  <c r="J161" i="23"/>
  <c r="J683" i="23"/>
  <c r="J923" i="23"/>
  <c r="J1557" i="23"/>
  <c r="J977" i="23"/>
  <c r="J379" i="23"/>
  <c r="J684" i="23"/>
  <c r="J878" i="23"/>
  <c r="J1076" i="23"/>
  <c r="J1184" i="23"/>
  <c r="J685" i="23"/>
  <c r="J1077" i="23"/>
  <c r="J380" i="23"/>
  <c r="J1287" i="23"/>
  <c r="J686" i="23"/>
  <c r="J687" i="23"/>
  <c r="J320" i="23"/>
  <c r="J688" i="23"/>
  <c r="J809" i="23"/>
  <c r="J270" i="23"/>
  <c r="J924" i="23"/>
  <c r="J689" i="23"/>
  <c r="J978" i="23"/>
  <c r="J1185" i="23"/>
  <c r="J1186" i="23"/>
  <c r="J944" i="23"/>
  <c r="J145" i="23"/>
  <c r="J1078" i="23"/>
  <c r="J77" i="23"/>
  <c r="J321" i="23"/>
  <c r="J146" i="23"/>
  <c r="J1621" i="23"/>
  <c r="J1401" i="23"/>
  <c r="J1636" i="23"/>
  <c r="J1622" i="23"/>
  <c r="J690" i="23"/>
  <c r="J691" i="23"/>
  <c r="J271" i="23"/>
  <c r="J692" i="23"/>
  <c r="J322" i="23"/>
  <c r="J693" i="23"/>
  <c r="J694" i="23"/>
  <c r="J1411" i="23"/>
  <c r="J845" i="23"/>
  <c r="J78" i="23"/>
  <c r="J381" i="23"/>
  <c r="J888" i="23"/>
  <c r="J1288" i="23"/>
  <c r="J810" i="23"/>
  <c r="J1370" i="23"/>
  <c r="J1289" i="23"/>
  <c r="J945" i="23"/>
  <c r="J1687" i="23"/>
  <c r="J811" i="23"/>
  <c r="J695" i="23"/>
  <c r="J1290" i="23"/>
  <c r="J696" i="23"/>
  <c r="J1623" i="23"/>
  <c r="J697" i="23"/>
  <c r="J382" i="23"/>
  <c r="J946" i="23"/>
  <c r="J1291" i="23"/>
  <c r="J698" i="23"/>
  <c r="J699" i="23"/>
  <c r="J700" i="23"/>
  <c r="J383" i="23"/>
  <c r="J79" i="23"/>
  <c r="J1079" i="23"/>
  <c r="J162" i="23"/>
  <c r="J1187" i="23"/>
  <c r="J1371" i="23"/>
  <c r="J701" i="23"/>
  <c r="J702" i="23"/>
  <c r="J1372" i="23"/>
  <c r="J272" i="23"/>
  <c r="J384" i="23"/>
  <c r="J703" i="23"/>
  <c r="J704" i="23"/>
  <c r="J1110" i="23"/>
  <c r="J385" i="23"/>
  <c r="J705" i="23"/>
  <c r="J1653" i="23"/>
  <c r="J1292" i="23"/>
  <c r="J812" i="23"/>
  <c r="J1458" i="23"/>
  <c r="J1624" i="23"/>
  <c r="J386" i="23"/>
  <c r="J706" i="23"/>
  <c r="J1373" i="23"/>
  <c r="J707" i="23"/>
  <c r="J1080" i="23"/>
  <c r="J251" i="23"/>
  <c r="J708" i="23"/>
  <c r="J1188" i="23"/>
  <c r="J273" i="23"/>
  <c r="J1081" i="23"/>
  <c r="J1520" i="23"/>
  <c r="J813" i="23"/>
  <c r="J1625" i="23"/>
  <c r="J709" i="23"/>
  <c r="J1626" i="23"/>
  <c r="J80" i="23"/>
  <c r="J1627" i="23"/>
  <c r="J1082" i="23"/>
  <c r="J1293" i="23"/>
  <c r="J1083" i="23"/>
  <c r="J710" i="23"/>
  <c r="J1294" i="23"/>
  <c r="J147" i="23"/>
  <c r="J100" i="23"/>
  <c r="J814" i="23"/>
  <c r="J148" i="23"/>
  <c r="J1295" i="23"/>
  <c r="J1296" i="23"/>
  <c r="J711" i="23"/>
  <c r="J979" i="23"/>
  <c r="J1189" i="23"/>
  <c r="J1500" i="23"/>
  <c r="J1637" i="23"/>
  <c r="J1084" i="23"/>
  <c r="J712" i="23"/>
  <c r="J387" i="23"/>
  <c r="J815" i="23"/>
  <c r="J713" i="23"/>
  <c r="J1124" i="23"/>
  <c r="J1297" i="23"/>
  <c r="J714" i="23"/>
  <c r="J715" i="23"/>
  <c r="J716" i="23"/>
  <c r="J1374" i="23"/>
  <c r="J816" i="23"/>
  <c r="J846" i="23"/>
  <c r="J163" i="23"/>
  <c r="J717" i="23"/>
  <c r="J1432" i="23"/>
  <c r="J1501" i="23"/>
  <c r="J323" i="23"/>
  <c r="J817" i="23"/>
  <c r="J718" i="23"/>
  <c r="J388" i="23"/>
  <c r="J389" i="23"/>
  <c r="J719" i="23"/>
  <c r="J720" i="23"/>
  <c r="J721" i="23"/>
  <c r="J1722" i="23"/>
  <c r="J1298" i="23"/>
  <c r="J722" i="23"/>
  <c r="J860" i="23"/>
  <c r="J1402" i="23"/>
  <c r="J1403" i="23"/>
  <c r="J723" i="23"/>
  <c r="J818" i="23"/>
  <c r="J1521" i="23"/>
  <c r="J390" i="23"/>
  <c r="J1522" i="23"/>
  <c r="J1190" i="23"/>
  <c r="J391" i="23"/>
  <c r="J724" i="23"/>
  <c r="J980" i="23"/>
  <c r="J819" i="23"/>
  <c r="J725" i="23"/>
  <c r="J1502" i="23"/>
  <c r="J81" i="23"/>
  <c r="J1299" i="23"/>
  <c r="J1191" i="23"/>
  <c r="J1192" i="23"/>
  <c r="J947" i="23"/>
  <c r="J726" i="23"/>
  <c r="J82" i="23"/>
  <c r="J324" i="23"/>
  <c r="J1193" i="23"/>
  <c r="J1628" i="23"/>
  <c r="J1300" i="23"/>
  <c r="J1301" i="23"/>
  <c r="J1433" i="23"/>
  <c r="J1194" i="23"/>
  <c r="J1302" i="23"/>
  <c r="J392" i="23"/>
  <c r="J847" i="23"/>
  <c r="J1195" i="23"/>
  <c r="J727" i="23"/>
  <c r="J1375" i="23"/>
  <c r="J1629" i="23"/>
  <c r="J820" i="23"/>
  <c r="J728" i="23"/>
  <c r="J821" i="23"/>
  <c r="J1085" i="23"/>
  <c r="J1376" i="23"/>
  <c r="J1303" i="23"/>
  <c r="J925" i="23"/>
  <c r="J981" i="23"/>
  <c r="J1086" i="23"/>
  <c r="J325" i="23"/>
  <c r="J1377" i="23"/>
  <c r="J982" i="23"/>
  <c r="J1378" i="23"/>
  <c r="J393" i="23"/>
  <c r="J1087" i="23"/>
  <c r="J1723" i="23"/>
  <c r="J983" i="23"/>
  <c r="J1088" i="23"/>
  <c r="J1196" i="23"/>
  <c r="J394" i="23"/>
  <c r="J729" i="23"/>
  <c r="J848" i="23"/>
  <c r="J1304" i="23"/>
  <c r="J235" i="23"/>
  <c r="J1089" i="23"/>
  <c r="J1197" i="23"/>
  <c r="J730" i="23"/>
  <c r="J1198" i="23"/>
  <c r="J274" i="23"/>
  <c r="J1090" i="23"/>
  <c r="J1654" i="23"/>
  <c r="J395" i="23"/>
  <c r="J731" i="23"/>
  <c r="J188" i="23"/>
  <c r="J83" i="23"/>
  <c r="J1630" i="23"/>
  <c r="J732" i="23"/>
  <c r="J1305" i="23"/>
  <c r="J114" i="23"/>
  <c r="J902" i="23"/>
  <c r="J1379" i="23"/>
  <c r="J1380" i="23"/>
  <c r="J1111" i="23"/>
  <c r="J1306" i="23"/>
  <c r="J948" i="23"/>
  <c r="J849" i="23"/>
  <c r="J1638" i="23"/>
  <c r="J984" i="23"/>
  <c r="J985" i="23"/>
  <c r="J879" i="23"/>
  <c r="J733" i="23"/>
  <c r="J1412" i="23"/>
  <c r="J1091" i="23"/>
  <c r="J1125" i="23"/>
  <c r="J149" i="23"/>
  <c r="J734" i="23"/>
  <c r="J84" i="23"/>
  <c r="J986" i="23"/>
  <c r="J1307" i="23"/>
  <c r="J1092" i="23"/>
  <c r="J1308" i="23"/>
  <c r="J1309" i="23"/>
  <c r="J85" i="23"/>
  <c r="J1199" i="23"/>
  <c r="J1093" i="23"/>
  <c r="J1094" i="23"/>
  <c r="J1413" i="23"/>
  <c r="J949" i="23"/>
  <c r="J822" i="23"/>
  <c r="J823" i="23"/>
  <c r="J987" i="23"/>
  <c r="J1310" i="23"/>
  <c r="J1200" i="23"/>
  <c r="J326" i="23"/>
  <c r="J735" i="23"/>
  <c r="J736" i="23"/>
  <c r="C737" i="23"/>
  <c r="C1201" i="23"/>
  <c r="C1202" i="23"/>
  <c r="C738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86" i="23"/>
  <c r="C87" i="23"/>
  <c r="C101" i="23"/>
  <c r="C115" i="23"/>
  <c r="C116" i="23"/>
  <c r="C117" i="23"/>
  <c r="C118" i="23"/>
  <c r="C119" i="23"/>
  <c r="C120" i="23"/>
  <c r="C121" i="23"/>
  <c r="C122" i="23"/>
  <c r="C123" i="23"/>
  <c r="C124" i="23"/>
  <c r="C150" i="23"/>
  <c r="C151" i="23"/>
  <c r="C164" i="23"/>
  <c r="C165" i="23"/>
  <c r="C166" i="23"/>
  <c r="C167" i="23"/>
  <c r="C175" i="23"/>
  <c r="C189" i="23"/>
  <c r="C190" i="23"/>
  <c r="C191" i="23"/>
  <c r="C192" i="23"/>
  <c r="C193" i="23"/>
  <c r="C194" i="23"/>
  <c r="C195" i="23"/>
  <c r="C236" i="23"/>
  <c r="C237" i="23"/>
  <c r="C252" i="23"/>
  <c r="C253" i="23"/>
  <c r="C254" i="23"/>
  <c r="C275" i="23"/>
  <c r="C327" i="23"/>
  <c r="C328" i="23"/>
  <c r="C329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739" i="23"/>
  <c r="C740" i="23"/>
  <c r="C824" i="23"/>
  <c r="C825" i="23"/>
  <c r="C826" i="23"/>
  <c r="C827" i="23"/>
  <c r="C850" i="23"/>
  <c r="C851" i="23"/>
  <c r="C861" i="23"/>
  <c r="C862" i="23"/>
  <c r="C880" i="23"/>
  <c r="C881" i="23"/>
  <c r="C889" i="23"/>
  <c r="C890" i="23"/>
  <c r="C903" i="23"/>
  <c r="C904" i="23"/>
  <c r="C905" i="23"/>
  <c r="C906" i="23"/>
  <c r="C907" i="23"/>
  <c r="C908" i="23"/>
  <c r="C926" i="23"/>
  <c r="C927" i="23"/>
  <c r="C950" i="23"/>
  <c r="C951" i="23"/>
  <c r="C952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95" i="23"/>
  <c r="C1096" i="23"/>
  <c r="C1112" i="23"/>
  <c r="C1113" i="23"/>
  <c r="C1114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203" i="23"/>
  <c r="C1001" i="23"/>
  <c r="C1142" i="23"/>
  <c r="C1143" i="23"/>
  <c r="C1144" i="23"/>
  <c r="C1204" i="23"/>
  <c r="C1205" i="23"/>
  <c r="C1206" i="23"/>
  <c r="C1207" i="23"/>
  <c r="C1208" i="23"/>
  <c r="C1311" i="23"/>
  <c r="C1312" i="23"/>
  <c r="C1313" i="23"/>
  <c r="C1314" i="23"/>
  <c r="C1315" i="23"/>
  <c r="C1316" i="23"/>
  <c r="C1317" i="23"/>
  <c r="C1318" i="23"/>
  <c r="C1319" i="23"/>
  <c r="C1320" i="23"/>
  <c r="C1381" i="23"/>
  <c r="C1382" i="23"/>
  <c r="C1404" i="23"/>
  <c r="C1414" i="23"/>
  <c r="C1415" i="23"/>
  <c r="C1420" i="23"/>
  <c r="C1421" i="23"/>
  <c r="C1434" i="23"/>
  <c r="C1435" i="23"/>
  <c r="C1436" i="23"/>
  <c r="C1459" i="23"/>
  <c r="C1460" i="23"/>
  <c r="C1503" i="23"/>
  <c r="C1504" i="23"/>
  <c r="C1505" i="23"/>
  <c r="C1523" i="23"/>
  <c r="C1524" i="23"/>
  <c r="C1525" i="23"/>
  <c r="C1529" i="23"/>
  <c r="C1530" i="23"/>
  <c r="C1545" i="23"/>
  <c r="C1546" i="23"/>
  <c r="C1547" i="23"/>
  <c r="C1558" i="23"/>
  <c r="C1559" i="23"/>
  <c r="C1560" i="23"/>
  <c r="C1570" i="23"/>
  <c r="C1571" i="23"/>
  <c r="C1572" i="23"/>
  <c r="C1573" i="23"/>
  <c r="C1574" i="23"/>
  <c r="C1631" i="23"/>
  <c r="C1632" i="23"/>
  <c r="C1639" i="23"/>
  <c r="C1640" i="23"/>
  <c r="C1641" i="23"/>
  <c r="C1655" i="23"/>
  <c r="C1656" i="23"/>
  <c r="C1657" i="23"/>
  <c r="C1676" i="23"/>
  <c r="C1677" i="23"/>
  <c r="C1678" i="23"/>
  <c r="C1679" i="23"/>
  <c r="C1688" i="23"/>
  <c r="C1689" i="23"/>
  <c r="C1699" i="23"/>
  <c r="C1700" i="23"/>
  <c r="C1701" i="23"/>
  <c r="C1702" i="23"/>
  <c r="C1712" i="23"/>
  <c r="C1713" i="23"/>
  <c r="C31" i="23"/>
  <c r="C176" i="23"/>
  <c r="C255" i="23"/>
  <c r="C256" i="23"/>
  <c r="C415" i="23"/>
  <c r="C741" i="23"/>
  <c r="C742" i="23"/>
  <c r="C863" i="23"/>
  <c r="C891" i="23"/>
  <c r="C928" i="23"/>
  <c r="C1002" i="23"/>
  <c r="C1003" i="23"/>
  <c r="C1004" i="23"/>
  <c r="C1005" i="23"/>
  <c r="C1006" i="23"/>
  <c r="C1145" i="23"/>
  <c r="C1146" i="23"/>
  <c r="C1147" i="23"/>
  <c r="C1209" i="23"/>
  <c r="C1210" i="23"/>
  <c r="C1211" i="23"/>
  <c r="C1212" i="23"/>
  <c r="C1213" i="23"/>
  <c r="C1214" i="23"/>
  <c r="C1321" i="23"/>
  <c r="C1322" i="23"/>
  <c r="C1323" i="23"/>
  <c r="C1324" i="23"/>
  <c r="C1383" i="23"/>
  <c r="C1405" i="23"/>
  <c r="C1461" i="23"/>
  <c r="C1506" i="23"/>
  <c r="C1507" i="23"/>
  <c r="C1561" i="23"/>
  <c r="C1575" i="23"/>
  <c r="C1576" i="23"/>
  <c r="C1577" i="23"/>
  <c r="C1642" i="23"/>
  <c r="C1658" i="23"/>
  <c r="C32" i="23"/>
  <c r="C33" i="23"/>
  <c r="C34" i="23"/>
  <c r="C35" i="23"/>
  <c r="C36" i="23"/>
  <c r="C37" i="23"/>
  <c r="C38" i="23"/>
  <c r="C39" i="23"/>
  <c r="C40" i="23"/>
  <c r="C41" i="23"/>
  <c r="C42" i="23"/>
  <c r="C88" i="23"/>
  <c r="C89" i="23"/>
  <c r="C90" i="23"/>
  <c r="C91" i="23"/>
  <c r="C92" i="23"/>
  <c r="C102" i="23"/>
  <c r="C103" i="23"/>
  <c r="C104" i="23"/>
  <c r="C105" i="23"/>
  <c r="C125" i="23"/>
  <c r="C126" i="23"/>
  <c r="C127" i="23"/>
  <c r="C128" i="23"/>
  <c r="C129" i="23"/>
  <c r="C130" i="23"/>
  <c r="C131" i="23"/>
  <c r="C132" i="23"/>
  <c r="C152" i="23"/>
  <c r="C177" i="23"/>
  <c r="C178" i="23"/>
  <c r="C196" i="23"/>
  <c r="C197" i="23"/>
  <c r="C198" i="23"/>
  <c r="C238" i="23"/>
  <c r="C239" i="23"/>
  <c r="C240" i="23"/>
  <c r="C257" i="23"/>
  <c r="C258" i="23"/>
  <c r="C276" i="23"/>
  <c r="C277" i="23"/>
  <c r="C278" i="23"/>
  <c r="C279" i="23"/>
  <c r="C280" i="23"/>
  <c r="C281" i="23"/>
  <c r="C282" i="23"/>
  <c r="C416" i="23"/>
  <c r="C283" i="23"/>
  <c r="C284" i="23"/>
  <c r="C285" i="23"/>
  <c r="C286" i="23"/>
  <c r="C743" i="23"/>
  <c r="C330" i="23"/>
  <c r="C331" i="23"/>
  <c r="C332" i="23"/>
  <c r="C333" i="23"/>
  <c r="C334" i="23"/>
  <c r="C335" i="23"/>
  <c r="C336" i="23"/>
  <c r="C337" i="23"/>
  <c r="C417" i="23"/>
  <c r="C744" i="23"/>
  <c r="C418" i="23"/>
  <c r="C419" i="23"/>
  <c r="C420" i="23"/>
  <c r="C421" i="23"/>
  <c r="C422" i="23"/>
  <c r="C423" i="23"/>
  <c r="C745" i="23"/>
  <c r="C746" i="23"/>
  <c r="C747" i="23"/>
  <c r="C93" i="23"/>
  <c r="C106" i="23"/>
  <c r="C424" i="23"/>
  <c r="C425" i="23"/>
  <c r="C426" i="23"/>
  <c r="C427" i="23"/>
  <c r="C428" i="23"/>
  <c r="C748" i="23"/>
  <c r="C429" i="23"/>
  <c r="C749" i="23"/>
  <c r="C430" i="23"/>
  <c r="C431" i="23"/>
  <c r="C432" i="23"/>
  <c r="C433" i="23"/>
  <c r="C434" i="23"/>
  <c r="C435" i="23"/>
  <c r="C436" i="23"/>
  <c r="C437" i="23"/>
  <c r="C287" i="23"/>
  <c r="C438" i="23"/>
  <c r="C338" i="23"/>
  <c r="C439" i="23"/>
  <c r="C440" i="23"/>
  <c r="C441" i="23"/>
  <c r="C442" i="23"/>
  <c r="C750" i="23"/>
  <c r="C443" i="23"/>
  <c r="C444" i="23"/>
  <c r="C445" i="23"/>
  <c r="C446" i="23"/>
  <c r="C447" i="23"/>
  <c r="C448" i="23"/>
  <c r="C449" i="23"/>
  <c r="C751" i="23"/>
  <c r="C450" i="23"/>
  <c r="C451" i="23"/>
  <c r="C452" i="23"/>
  <c r="C453" i="23"/>
  <c r="C288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752" i="23"/>
  <c r="C753" i="23"/>
  <c r="C43" i="23"/>
  <c r="C470" i="23"/>
  <c r="C754" i="23"/>
  <c r="C953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289" i="23"/>
  <c r="C486" i="23"/>
  <c r="C487" i="23"/>
  <c r="C488" i="23"/>
  <c r="C339" i="23"/>
  <c r="C489" i="23"/>
  <c r="C490" i="23"/>
  <c r="C340" i="23"/>
  <c r="C491" i="23"/>
  <c r="C492" i="23"/>
  <c r="C290" i="23"/>
  <c r="C291" i="23"/>
  <c r="C493" i="23"/>
  <c r="C494" i="23"/>
  <c r="C495" i="23"/>
  <c r="C496" i="23"/>
  <c r="C497" i="23"/>
  <c r="C498" i="23"/>
  <c r="C341" i="23"/>
  <c r="C499" i="23"/>
  <c r="C500" i="23"/>
  <c r="C501" i="23"/>
  <c r="C342" i="23"/>
  <c r="C179" i="23"/>
  <c r="C343" i="23"/>
  <c r="C954" i="23"/>
  <c r="C502" i="23"/>
  <c r="C503" i="23"/>
  <c r="C755" i="23"/>
  <c r="C504" i="23"/>
  <c r="C505" i="23"/>
  <c r="C506" i="23"/>
  <c r="C828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292" i="23"/>
  <c r="C532" i="23"/>
  <c r="C533" i="23"/>
  <c r="C534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829" i="23"/>
  <c r="C830" i="23"/>
  <c r="C864" i="23"/>
  <c r="C865" i="23"/>
  <c r="C866" i="23"/>
  <c r="C867" i="23"/>
  <c r="C882" i="23"/>
  <c r="C892" i="23"/>
  <c r="C909" i="23"/>
  <c r="C910" i="23"/>
  <c r="C929" i="23"/>
  <c r="C930" i="23"/>
  <c r="C931" i="23"/>
  <c r="C932" i="23"/>
  <c r="C933" i="23"/>
  <c r="C955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9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462" i="23"/>
  <c r="C1578" i="23"/>
  <c r="C1237" i="23"/>
  <c r="C1238" i="23"/>
  <c r="C1239" i="23"/>
  <c r="C1240" i="23"/>
  <c r="C1241" i="23"/>
  <c r="C1242" i="23"/>
  <c r="C1243" i="23"/>
  <c r="C1244" i="23"/>
  <c r="C1245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84" i="23"/>
  <c r="C1385" i="23"/>
  <c r="C1386" i="23"/>
  <c r="C1387" i="23"/>
  <c r="C1406" i="23"/>
  <c r="C1437" i="23"/>
  <c r="C1438" i="23"/>
  <c r="C1439" i="23"/>
  <c r="C1440" i="23"/>
  <c r="C1441" i="23"/>
  <c r="C1442" i="23"/>
  <c r="C1443" i="23"/>
  <c r="C1463" i="23"/>
  <c r="C1464" i="23"/>
  <c r="C1465" i="23"/>
  <c r="C1466" i="23"/>
  <c r="C1467" i="23"/>
  <c r="C1468" i="23"/>
  <c r="C1469" i="23"/>
  <c r="C1470" i="23"/>
  <c r="C1471" i="23"/>
  <c r="C1472" i="23"/>
  <c r="C1508" i="23"/>
  <c r="C1509" i="23"/>
  <c r="C1510" i="23"/>
  <c r="C1526" i="23"/>
  <c r="C1527" i="23"/>
  <c r="C1531" i="23"/>
  <c r="C1532" i="23"/>
  <c r="C154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633" i="23"/>
  <c r="C1643" i="23"/>
  <c r="C1644" i="23"/>
  <c r="C1659" i="23"/>
  <c r="C1660" i="23"/>
  <c r="C1661" i="23"/>
  <c r="C1662" i="23"/>
  <c r="C1663" i="23"/>
  <c r="C1664" i="23"/>
  <c r="C1680" i="23"/>
  <c r="C1681" i="23"/>
  <c r="C1690" i="23"/>
  <c r="C1703" i="23"/>
  <c r="C1704" i="23"/>
  <c r="C1705" i="23"/>
  <c r="C1714" i="23"/>
  <c r="C1715" i="23"/>
  <c r="C344" i="23"/>
  <c r="C199" i="23"/>
  <c r="C535" i="23"/>
  <c r="C536" i="23"/>
  <c r="C772" i="23"/>
  <c r="C956" i="23"/>
  <c r="C1246" i="23"/>
  <c r="C345" i="23"/>
  <c r="C1034" i="23"/>
  <c r="C537" i="23"/>
  <c r="C44" i="23"/>
  <c r="C773" i="23"/>
  <c r="C293" i="23"/>
  <c r="C538" i="23"/>
  <c r="C539" i="23"/>
  <c r="C200" i="23"/>
  <c r="C346" i="23"/>
  <c r="C540" i="23"/>
  <c r="C541" i="23"/>
  <c r="C1473" i="23"/>
  <c r="C774" i="23"/>
  <c r="C775" i="23"/>
  <c r="C107" i="23"/>
  <c r="C542" i="23"/>
  <c r="C294" i="23"/>
  <c r="C543" i="23"/>
  <c r="C1388" i="23"/>
  <c r="C544" i="23"/>
  <c r="C201" i="23"/>
  <c r="C295" i="23"/>
  <c r="C545" i="23"/>
  <c r="C546" i="23"/>
  <c r="C547" i="23"/>
  <c r="C202" i="23"/>
  <c r="C548" i="23"/>
  <c r="C776" i="23"/>
  <c r="C203" i="23"/>
  <c r="C204" i="23"/>
  <c r="C205" i="23"/>
  <c r="C206" i="23"/>
  <c r="C241" i="23"/>
  <c r="C911" i="23"/>
  <c r="C207" i="23"/>
  <c r="C108" i="23"/>
  <c r="C957" i="23"/>
  <c r="C1098" i="23"/>
  <c r="C958" i="23"/>
  <c r="C208" i="23"/>
  <c r="C45" i="23"/>
  <c r="C46" i="23"/>
  <c r="C109" i="23"/>
  <c r="C831" i="23"/>
  <c r="C1474" i="23"/>
  <c r="C1533" i="23"/>
  <c r="C1665" i="23"/>
  <c r="C549" i="23"/>
  <c r="C209" i="23"/>
  <c r="C210" i="23"/>
  <c r="C211" i="23"/>
  <c r="C212" i="23"/>
  <c r="C47" i="23"/>
  <c r="C110" i="23"/>
  <c r="C1166" i="23"/>
  <c r="C1562" i="23"/>
  <c r="C1666" i="23"/>
  <c r="C48" i="23"/>
  <c r="C133" i="23"/>
  <c r="C777" i="23"/>
  <c r="C1475" i="23"/>
  <c r="C1645" i="23"/>
  <c r="C832" i="23"/>
  <c r="C1099" i="23"/>
  <c r="C1100" i="23"/>
  <c r="C213" i="23"/>
  <c r="C1511" i="23"/>
  <c r="C214" i="23"/>
  <c r="C215" i="23"/>
  <c r="C296" i="23"/>
  <c r="C216" i="23"/>
  <c r="C217" i="23"/>
  <c r="C1247" i="23"/>
  <c r="C1035" i="23"/>
  <c r="C1634" i="23"/>
  <c r="C1476" i="23"/>
  <c r="C1534" i="23"/>
  <c r="C218" i="23"/>
  <c r="C219" i="23"/>
  <c r="C550" i="23"/>
  <c r="C551" i="23"/>
  <c r="C220" i="23"/>
  <c r="C552" i="23"/>
  <c r="C49" i="23"/>
  <c r="C50" i="23"/>
  <c r="C51" i="23"/>
  <c r="C134" i="23"/>
  <c r="C153" i="23"/>
  <c r="C221" i="23"/>
  <c r="C242" i="23"/>
  <c r="C297" i="23"/>
  <c r="C347" i="23"/>
  <c r="C553" i="23"/>
  <c r="C852" i="23"/>
  <c r="C912" i="23"/>
  <c r="C959" i="23"/>
  <c r="C1036" i="23"/>
  <c r="C1037" i="23"/>
  <c r="C1038" i="23"/>
  <c r="C1115" i="23"/>
  <c r="C1248" i="23"/>
  <c r="C1249" i="23"/>
  <c r="C1250" i="23"/>
  <c r="C1251" i="23"/>
  <c r="C1389" i="23"/>
  <c r="C1407" i="23"/>
  <c r="C1416" i="23"/>
  <c r="C1444" i="23"/>
  <c r="C348" i="23"/>
  <c r="C1252" i="23"/>
  <c r="C554" i="23"/>
  <c r="C555" i="23"/>
  <c r="C556" i="23"/>
  <c r="C222" i="23"/>
  <c r="C557" i="23"/>
  <c r="C298" i="23"/>
  <c r="C558" i="23"/>
  <c r="C559" i="23"/>
  <c r="C560" i="23"/>
  <c r="C561" i="23"/>
  <c r="C562" i="23"/>
  <c r="C563" i="23"/>
  <c r="C564" i="23"/>
  <c r="C1253" i="23"/>
  <c r="C565" i="23"/>
  <c r="C1254" i="23"/>
  <c r="C566" i="23"/>
  <c r="C1390" i="23"/>
  <c r="C567" i="23"/>
  <c r="C568" i="23"/>
  <c r="C569" i="23"/>
  <c r="C570" i="23"/>
  <c r="C571" i="23"/>
  <c r="C572" i="23"/>
  <c r="C573" i="23"/>
  <c r="C574" i="23"/>
  <c r="C893" i="23"/>
  <c r="C1477" i="23"/>
  <c r="C575" i="23"/>
  <c r="C576" i="23"/>
  <c r="C577" i="23"/>
  <c r="C578" i="23"/>
  <c r="C579" i="23"/>
  <c r="C1691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349" i="23"/>
  <c r="C595" i="23"/>
  <c r="C596" i="23"/>
  <c r="C350" i="23"/>
  <c r="C351" i="23"/>
  <c r="C778" i="23"/>
  <c r="C352" i="23"/>
  <c r="C597" i="23"/>
  <c r="C1167" i="23"/>
  <c r="C1168" i="23"/>
  <c r="C934" i="23"/>
  <c r="C1039" i="23"/>
  <c r="C598" i="23"/>
  <c r="C1478" i="23"/>
  <c r="C960" i="23"/>
  <c r="C135" i="23"/>
  <c r="C779" i="23"/>
  <c r="C599" i="23"/>
  <c r="C243" i="23"/>
  <c r="C52" i="23"/>
  <c r="C780" i="23"/>
  <c r="C600" i="23"/>
  <c r="C601" i="23"/>
  <c r="C868" i="23"/>
  <c r="C935" i="23"/>
  <c r="C1040" i="23"/>
  <c r="C1041" i="23"/>
  <c r="C1116" i="23"/>
  <c r="C1391" i="23"/>
  <c r="C1479" i="23"/>
  <c r="C53" i="23"/>
  <c r="C1480" i="23"/>
  <c r="C602" i="23"/>
  <c r="C180" i="23"/>
  <c r="C1345" i="23"/>
  <c r="C1346" i="23"/>
  <c r="C353" i="23"/>
  <c r="C354" i="23"/>
  <c r="C355" i="23"/>
  <c r="C833" i="23"/>
  <c r="C1042" i="23"/>
  <c r="C1347" i="23"/>
  <c r="C1549" i="23"/>
  <c r="C1596" i="23"/>
  <c r="C136" i="23"/>
  <c r="C853" i="23"/>
  <c r="C1348" i="23"/>
  <c r="C181" i="23"/>
  <c r="C259" i="23"/>
  <c r="C1422" i="23"/>
  <c r="C244" i="23"/>
  <c r="C245" i="23"/>
  <c r="C1255" i="23"/>
  <c r="C1256" i="23"/>
  <c r="C869" i="23"/>
  <c r="C1716" i="23"/>
  <c r="C299" i="23"/>
  <c r="C1101" i="23"/>
  <c r="C300" i="23"/>
  <c r="C870" i="23"/>
  <c r="C94" i="23"/>
  <c r="C1512" i="23"/>
  <c r="C1169" i="23"/>
  <c r="C781" i="23"/>
  <c r="C356" i="23"/>
  <c r="C603" i="23"/>
  <c r="C357" i="23"/>
  <c r="C604" i="23"/>
  <c r="C961" i="23"/>
  <c r="C782" i="23"/>
  <c r="C1445" i="23"/>
  <c r="C894" i="23"/>
  <c r="C301" i="23"/>
  <c r="C605" i="23"/>
  <c r="C606" i="23"/>
  <c r="C1102" i="23"/>
  <c r="C607" i="23"/>
  <c r="C358" i="23"/>
  <c r="C1535" i="23"/>
  <c r="C1550" i="23"/>
  <c r="C608" i="23"/>
  <c r="C1043" i="23"/>
  <c r="C1044" i="23"/>
  <c r="C1045" i="23"/>
  <c r="C609" i="23"/>
  <c r="C871" i="23"/>
  <c r="C883" i="23"/>
  <c r="C872" i="23"/>
  <c r="C1392" i="23"/>
  <c r="C610" i="23"/>
  <c r="C611" i="23"/>
  <c r="C1597" i="23"/>
  <c r="C359" i="23"/>
  <c r="C612" i="23"/>
  <c r="C613" i="23"/>
  <c r="C614" i="23"/>
  <c r="C615" i="23"/>
  <c r="C616" i="23"/>
  <c r="C617" i="23"/>
  <c r="C618" i="23"/>
  <c r="C1349" i="23"/>
  <c r="C54" i="23"/>
  <c r="C854" i="23"/>
  <c r="C1393" i="23"/>
  <c r="C1598" i="23"/>
  <c r="C55" i="23"/>
  <c r="C168" i="23"/>
  <c r="C360" i="23"/>
  <c r="C361" i="23"/>
  <c r="C362" i="23"/>
  <c r="C619" i="23"/>
  <c r="C783" i="23"/>
  <c r="C784" i="23"/>
  <c r="C855" i="23"/>
  <c r="C1170" i="23"/>
  <c r="C1446" i="23"/>
  <c r="C363" i="23"/>
  <c r="C785" i="23"/>
  <c r="C1536" i="23"/>
  <c r="C1046" i="23"/>
  <c r="C834" i="23"/>
  <c r="C786" i="23"/>
  <c r="C787" i="23"/>
  <c r="C364" i="23"/>
  <c r="C1481" i="23"/>
  <c r="C1646" i="23"/>
  <c r="C1394" i="23"/>
  <c r="C620" i="23"/>
  <c r="C873" i="23"/>
  <c r="C223" i="23"/>
  <c r="C621" i="23"/>
  <c r="C622" i="23"/>
  <c r="C623" i="23"/>
  <c r="C1103" i="23"/>
  <c r="C224" i="23"/>
  <c r="C182" i="23"/>
  <c r="C1692" i="23"/>
  <c r="C624" i="23"/>
  <c r="C1706" i="23"/>
  <c r="C95" i="23"/>
  <c r="C1447" i="23"/>
  <c r="C1563" i="23"/>
  <c r="C1717" i="23"/>
  <c r="C1564" i="23"/>
  <c r="C1693" i="23"/>
  <c r="C1257" i="23"/>
  <c r="C302" i="23"/>
  <c r="C1667" i="23"/>
  <c r="C303" i="23"/>
  <c r="C962" i="23"/>
  <c r="C625" i="23"/>
  <c r="C1482" i="23"/>
  <c r="C626" i="23"/>
  <c r="C56" i="23"/>
  <c r="C1537" i="23"/>
  <c r="C1551" i="23"/>
  <c r="C1047" i="23"/>
  <c r="C627" i="23"/>
  <c r="C1350" i="23"/>
  <c r="C835" i="23"/>
  <c r="C260" i="23"/>
  <c r="C365" i="23"/>
  <c r="C1483" i="23"/>
  <c r="C1484" i="23"/>
  <c r="C1485" i="23"/>
  <c r="C183" i="23"/>
  <c r="C628" i="23"/>
  <c r="C836" i="23"/>
  <c r="C856" i="23"/>
  <c r="C184" i="23"/>
  <c r="C629" i="23"/>
  <c r="C1423" i="23"/>
  <c r="C1048" i="23"/>
  <c r="C1707" i="23"/>
  <c r="C1448" i="23"/>
  <c r="C225" i="23"/>
  <c r="C1513" i="23"/>
  <c r="C936" i="23"/>
  <c r="C226" i="23"/>
  <c r="C913" i="23"/>
  <c r="C1117" i="23"/>
  <c r="C227" i="23"/>
  <c r="C246" i="23"/>
  <c r="C837" i="23"/>
  <c r="C1118" i="23"/>
  <c r="C1449" i="23"/>
  <c r="C1486" i="23"/>
  <c r="C1599" i="23"/>
  <c r="C1600" i="23"/>
  <c r="C1552" i="23"/>
  <c r="C1408" i="23"/>
  <c r="C937" i="23"/>
  <c r="C1553" i="23"/>
  <c r="C1487" i="23"/>
  <c r="C788" i="23"/>
  <c r="C1049" i="23"/>
  <c r="C1351" i="23"/>
  <c r="C630" i="23"/>
  <c r="C1488" i="23"/>
  <c r="C1647" i="23"/>
  <c r="C838" i="23"/>
  <c r="C963" i="23"/>
  <c r="C1050" i="23"/>
  <c r="C1708" i="23"/>
  <c r="C366" i="23"/>
  <c r="C631" i="23"/>
  <c r="C154" i="23"/>
  <c r="C632" i="23"/>
  <c r="C1352" i="23"/>
  <c r="C1104" i="23"/>
  <c r="C895" i="23"/>
  <c r="C633" i="23"/>
  <c r="C1258" i="23"/>
  <c r="C634" i="23"/>
  <c r="C228" i="23"/>
  <c r="C635" i="23"/>
  <c r="C304" i="23"/>
  <c r="C1514" i="23"/>
  <c r="C1409" i="23"/>
  <c r="C1259" i="23"/>
  <c r="C1601" i="23"/>
  <c r="C789" i="23"/>
  <c r="C261" i="23"/>
  <c r="C1515" i="23"/>
  <c r="C636" i="23"/>
  <c r="C1668" i="23"/>
  <c r="C1260" i="23"/>
  <c r="C57" i="23"/>
  <c r="C58" i="23"/>
  <c r="C1261" i="23"/>
  <c r="C964" i="23"/>
  <c r="C1565" i="23"/>
  <c r="C1602" i="23"/>
  <c r="C1105" i="23"/>
  <c r="C1538" i="23"/>
  <c r="C1603" i="23"/>
  <c r="C1604" i="23"/>
  <c r="C1051" i="23"/>
  <c r="C1539" i="23"/>
  <c r="C965" i="23"/>
  <c r="C1450" i="23"/>
  <c r="C1669" i="23"/>
  <c r="C637" i="23"/>
  <c r="C305" i="23"/>
  <c r="C1451" i="23"/>
  <c r="C1262" i="23"/>
  <c r="C1682" i="23"/>
  <c r="C1540" i="23"/>
  <c r="C1648" i="23"/>
  <c r="C1424" i="23"/>
  <c r="C638" i="23"/>
  <c r="C790" i="23"/>
  <c r="C1052" i="23"/>
  <c r="C306" i="23"/>
  <c r="C367" i="23"/>
  <c r="C1649" i="23"/>
  <c r="C1053" i="23"/>
  <c r="C1054" i="23"/>
  <c r="C1055" i="23"/>
  <c r="C1056" i="23"/>
  <c r="C1057" i="23"/>
  <c r="C307" i="23"/>
  <c r="C247" i="23"/>
  <c r="C639" i="23"/>
  <c r="C857" i="23"/>
  <c r="C1171" i="23"/>
  <c r="C1425" i="23"/>
  <c r="C1709" i="23"/>
  <c r="C640" i="23"/>
  <c r="C1058" i="23"/>
  <c r="C1489" i="23"/>
  <c r="C155" i="23"/>
  <c r="C1353" i="23"/>
  <c r="C262" i="23"/>
  <c r="C839" i="23"/>
  <c r="C1694" i="23"/>
  <c r="C966" i="23"/>
  <c r="C1541" i="23"/>
  <c r="C914" i="23"/>
  <c r="C641" i="23"/>
  <c r="C1718" i="23"/>
  <c r="C642" i="23"/>
  <c r="C1354" i="23"/>
  <c r="C1710" i="23"/>
  <c r="C1172" i="23"/>
  <c r="C884" i="23"/>
  <c r="C1605" i="23"/>
  <c r="C643" i="23"/>
  <c r="C1059" i="23"/>
  <c r="C1060" i="23"/>
  <c r="C1452" i="23"/>
  <c r="C1670" i="23"/>
  <c r="C1542" i="23"/>
  <c r="C1355" i="23"/>
  <c r="C1490" i="23"/>
  <c r="C137" i="23"/>
  <c r="C1263" i="23"/>
  <c r="C644" i="23"/>
  <c r="C1566" i="23"/>
  <c r="C1719" i="23"/>
  <c r="C1417" i="23"/>
  <c r="C1683" i="23"/>
  <c r="C169" i="23"/>
  <c r="C1061" i="23"/>
  <c r="C1264" i="23"/>
  <c r="C1606" i="23"/>
  <c r="C1607" i="23"/>
  <c r="C1671" i="23"/>
  <c r="C1265" i="23"/>
  <c r="C308" i="23"/>
  <c r="C59" i="23"/>
  <c r="C858" i="23"/>
  <c r="C60" i="23"/>
  <c r="C938" i="23"/>
  <c r="C263" i="23"/>
  <c r="C645" i="23"/>
  <c r="C1356" i="23"/>
  <c r="C1266" i="23"/>
  <c r="C1062" i="23"/>
  <c r="C874" i="23"/>
  <c r="C1695" i="23"/>
  <c r="C61" i="23"/>
  <c r="C967" i="23"/>
  <c r="C1063" i="23"/>
  <c r="C1608" i="23"/>
  <c r="C1106" i="23"/>
  <c r="C1357" i="23"/>
  <c r="C1358" i="23"/>
  <c r="C1267" i="23"/>
  <c r="C229" i="23"/>
  <c r="C1491" i="23"/>
  <c r="C939" i="23"/>
  <c r="C138" i="23"/>
  <c r="C968" i="23"/>
  <c r="C1268" i="23"/>
  <c r="C1269" i="23"/>
  <c r="C896" i="23"/>
  <c r="C1492" i="23"/>
  <c r="C139" i="23"/>
  <c r="C62" i="23"/>
  <c r="C1359" i="23"/>
  <c r="C646" i="23"/>
  <c r="C647" i="23"/>
  <c r="C368" i="23"/>
  <c r="C840" i="23"/>
  <c r="C63" i="23"/>
  <c r="C96" i="23"/>
  <c r="C156" i="23"/>
  <c r="C969" i="23"/>
  <c r="C1107" i="23"/>
  <c r="C1395" i="23"/>
  <c r="C1418" i="23"/>
  <c r="C1554" i="23"/>
  <c r="C1270" i="23"/>
  <c r="C1360" i="23"/>
  <c r="C1064" i="23"/>
  <c r="C64" i="23"/>
  <c r="C140" i="23"/>
  <c r="C970" i="23"/>
  <c r="C1426" i="23"/>
  <c r="C841" i="23"/>
  <c r="C369" i="23"/>
  <c r="C791" i="23"/>
  <c r="C1427" i="23"/>
  <c r="C1428" i="23"/>
  <c r="C309" i="23"/>
  <c r="C648" i="23"/>
  <c r="C1271" i="23"/>
  <c r="C1065" i="23"/>
  <c r="C1272" i="23"/>
  <c r="C170" i="23"/>
  <c r="C111" i="23"/>
  <c r="C1609" i="23"/>
  <c r="C1696" i="23"/>
  <c r="C112" i="23"/>
  <c r="C1066" i="23"/>
  <c r="C1610" i="23"/>
  <c r="C1672" i="23"/>
  <c r="C370" i="23"/>
  <c r="C1567" i="23"/>
  <c r="C171" i="23"/>
  <c r="C1684" i="23"/>
  <c r="C1493" i="23"/>
  <c r="C1516" i="23"/>
  <c r="C885" i="23"/>
  <c r="C1555" i="23"/>
  <c r="C310" i="23"/>
  <c r="C1429" i="23"/>
  <c r="C792" i="23"/>
  <c r="C1430" i="23"/>
  <c r="C1494" i="23"/>
  <c r="C172" i="23"/>
  <c r="C1673" i="23"/>
  <c r="C897" i="23"/>
  <c r="C264" i="23"/>
  <c r="C1273" i="23"/>
  <c r="C1274" i="23"/>
  <c r="C649" i="23"/>
  <c r="C1119" i="23"/>
  <c r="C1361" i="23"/>
  <c r="C1611" i="23"/>
  <c r="C97" i="23"/>
  <c r="C265" i="23"/>
  <c r="C1495" i="23"/>
  <c r="C650" i="23"/>
  <c r="C898" i="23"/>
  <c r="C1612" i="23"/>
  <c r="C793" i="23"/>
  <c r="C1528" i="23"/>
  <c r="C940" i="23"/>
  <c r="C1674" i="23"/>
  <c r="C1108" i="23"/>
  <c r="C1067" i="23"/>
  <c r="C886" i="23"/>
  <c r="C1650" i="23"/>
  <c r="C1453" i="23"/>
  <c r="C65" i="23"/>
  <c r="C1431" i="23"/>
  <c r="C971" i="23"/>
  <c r="C98" i="23"/>
  <c r="C1543" i="23"/>
  <c r="C794" i="23"/>
  <c r="C1675" i="23"/>
  <c r="C1173" i="23"/>
  <c r="C66" i="23"/>
  <c r="C113" i="23"/>
  <c r="C842" i="23"/>
  <c r="C141" i="23"/>
  <c r="C1362" i="23"/>
  <c r="C1720" i="23"/>
  <c r="C311" i="23"/>
  <c r="C157" i="23"/>
  <c r="C875" i="23"/>
  <c r="C1613" i="23"/>
  <c r="C1068" i="23"/>
  <c r="C876" i="23"/>
  <c r="C248" i="23"/>
  <c r="C1517" i="23"/>
  <c r="C67" i="23"/>
  <c r="C158" i="23"/>
  <c r="C173" i="23"/>
  <c r="C312" i="23"/>
  <c r="C371" i="23"/>
  <c r="C651" i="23"/>
  <c r="C68" i="23"/>
  <c r="C843" i="23"/>
  <c r="C877" i="23"/>
  <c r="C915" i="23"/>
  <c r="C972" i="23"/>
  <c r="C1120" i="23"/>
  <c r="C1174" i="23"/>
  <c r="C1275" i="23"/>
  <c r="C1276" i="23"/>
  <c r="C1277" i="23"/>
  <c r="C899" i="23"/>
  <c r="C1363" i="23"/>
  <c r="C1454" i="23"/>
  <c r="C1685" i="23"/>
  <c r="C795" i="23"/>
  <c r="C1711" i="23"/>
  <c r="C652" i="23"/>
  <c r="C1109" i="23"/>
  <c r="C372" i="23"/>
  <c r="C373" i="23"/>
  <c r="C1175" i="23"/>
  <c r="C916" i="23"/>
  <c r="C653" i="23"/>
  <c r="C973" i="23"/>
  <c r="C1455" i="23"/>
  <c r="C1496" i="23"/>
  <c r="C1697" i="23"/>
  <c r="C1069" i="23"/>
  <c r="C1556" i="23"/>
  <c r="C1278" i="23"/>
  <c r="C917" i="23"/>
  <c r="C1568" i="23"/>
  <c r="C1544" i="23"/>
  <c r="C1410" i="23"/>
  <c r="C1279" i="23"/>
  <c r="C654" i="23"/>
  <c r="C941" i="23"/>
  <c r="C974" i="23"/>
  <c r="C69" i="23"/>
  <c r="C796" i="23"/>
  <c r="C70" i="23"/>
  <c r="C1651" i="23"/>
  <c r="C1497" i="23"/>
  <c r="C1364" i="23"/>
  <c r="C1070" i="23"/>
  <c r="C313" i="23"/>
  <c r="C1176" i="23"/>
  <c r="C1652" i="23"/>
  <c r="C374" i="23"/>
  <c r="C797" i="23"/>
  <c r="C1456" i="23"/>
  <c r="C1614" i="23"/>
  <c r="C1365" i="23"/>
  <c r="C1280" i="23"/>
  <c r="C1281" i="23"/>
  <c r="C142" i="23"/>
  <c r="C1177" i="23"/>
  <c r="C314" i="23"/>
  <c r="C655" i="23"/>
  <c r="C249" i="23"/>
  <c r="C656" i="23"/>
  <c r="C71" i="23"/>
  <c r="C72" i="23"/>
  <c r="C1396" i="23"/>
  <c r="C844" i="23"/>
  <c r="C174" i="23"/>
  <c r="C1282" i="23"/>
  <c r="C230" i="23"/>
  <c r="C657" i="23"/>
  <c r="C1397" i="23"/>
  <c r="C658" i="23"/>
  <c r="C159" i="23"/>
  <c r="C1071" i="23"/>
  <c r="C160" i="23"/>
  <c r="C887" i="23"/>
  <c r="C659" i="23"/>
  <c r="C1518" i="23"/>
  <c r="C942" i="23"/>
  <c r="C975" i="23"/>
  <c r="C798" i="23"/>
  <c r="C799" i="23"/>
  <c r="C1615" i="23"/>
  <c r="C1178" i="23"/>
  <c r="C660" i="23"/>
  <c r="C315" i="23"/>
  <c r="C918" i="23"/>
  <c r="C266" i="23"/>
  <c r="C943" i="23"/>
  <c r="C1616" i="23"/>
  <c r="C800" i="23"/>
  <c r="C185" i="23"/>
  <c r="C1283" i="23"/>
  <c r="C1419" i="23"/>
  <c r="C1179" i="23"/>
  <c r="C661" i="23"/>
  <c r="C662" i="23"/>
  <c r="C919" i="23"/>
  <c r="C663" i="23"/>
  <c r="C801" i="23"/>
  <c r="C231" i="23"/>
  <c r="C73" i="23"/>
  <c r="C1398" i="23"/>
  <c r="C664" i="23"/>
  <c r="C802" i="23"/>
  <c r="C316" i="23"/>
  <c r="C665" i="23"/>
  <c r="C1399" i="23"/>
  <c r="C1457" i="23"/>
  <c r="C1635" i="23"/>
  <c r="C1072" i="23"/>
  <c r="C1366" i="23"/>
  <c r="C976" i="23"/>
  <c r="C803" i="23"/>
  <c r="C375" i="23"/>
  <c r="C666" i="23"/>
  <c r="C804" i="23"/>
  <c r="C376" i="23"/>
  <c r="C1498" i="23"/>
  <c r="C1400" i="23"/>
  <c r="C74" i="23"/>
  <c r="C267" i="23"/>
  <c r="C232" i="23"/>
  <c r="C1367" i="23"/>
  <c r="C667" i="23"/>
  <c r="C1569" i="23"/>
  <c r="C186" i="23"/>
  <c r="C668" i="23"/>
  <c r="C920" i="23"/>
  <c r="C1073" i="23"/>
  <c r="C921" i="23"/>
  <c r="C669" i="23"/>
  <c r="C670" i="23"/>
  <c r="C1686" i="23"/>
  <c r="C1284" i="23"/>
  <c r="C922" i="23"/>
  <c r="C1180" i="23"/>
  <c r="C900" i="23"/>
  <c r="C1617" i="23"/>
  <c r="C99" i="23"/>
  <c r="C1499" i="23"/>
  <c r="C1698" i="23"/>
  <c r="C671" i="23"/>
  <c r="C1618" i="23"/>
  <c r="C143" i="23"/>
  <c r="C805" i="23"/>
  <c r="C901" i="23"/>
  <c r="C317" i="23"/>
  <c r="C1121" i="23"/>
  <c r="C1181" i="23"/>
  <c r="C1122" i="23"/>
  <c r="C1123" i="23"/>
  <c r="C1368" i="23"/>
  <c r="C1619" i="23"/>
  <c r="C806" i="23"/>
  <c r="C1285" i="23"/>
  <c r="C75" i="23"/>
  <c r="C859" i="23"/>
  <c r="C268" i="23"/>
  <c r="C807" i="23"/>
  <c r="C672" i="23"/>
  <c r="C1074" i="23"/>
  <c r="C673" i="23"/>
  <c r="C1519" i="23"/>
  <c r="C269" i="23"/>
  <c r="C318" i="23"/>
  <c r="C674" i="23"/>
  <c r="C1286" i="23"/>
  <c r="C250" i="23"/>
  <c r="C319" i="23"/>
  <c r="C675" i="23"/>
  <c r="C676" i="23"/>
  <c r="C677" i="23"/>
  <c r="C678" i="23"/>
  <c r="C187" i="23"/>
  <c r="C144" i="23"/>
  <c r="C679" i="23"/>
  <c r="C377" i="23"/>
  <c r="C1620" i="23"/>
  <c r="C808" i="23"/>
  <c r="C76" i="23"/>
  <c r="C1075" i="23"/>
  <c r="C1182" i="23"/>
  <c r="C680" i="23"/>
  <c r="C681" i="23"/>
  <c r="C378" i="23"/>
  <c r="C1369" i="23"/>
  <c r="C1183" i="23"/>
  <c r="C233" i="23"/>
  <c r="C682" i="23"/>
  <c r="C1721" i="23"/>
  <c r="C234" i="23"/>
  <c r="C161" i="23"/>
  <c r="C683" i="23"/>
  <c r="C923" i="23"/>
  <c r="C1557" i="23"/>
  <c r="C977" i="23"/>
  <c r="C379" i="23"/>
  <c r="C684" i="23"/>
  <c r="C878" i="23"/>
  <c r="C1076" i="23"/>
  <c r="C1184" i="23"/>
  <c r="C685" i="23"/>
  <c r="C1077" i="23"/>
  <c r="C380" i="23"/>
  <c r="C1287" i="23"/>
  <c r="C686" i="23"/>
  <c r="C687" i="23"/>
  <c r="C320" i="23"/>
  <c r="C688" i="23"/>
  <c r="C809" i="23"/>
  <c r="C270" i="23"/>
  <c r="C924" i="23"/>
  <c r="C689" i="23"/>
  <c r="C978" i="23"/>
  <c r="C1185" i="23"/>
  <c r="C1186" i="23"/>
  <c r="C944" i="23"/>
  <c r="C145" i="23"/>
  <c r="C1078" i="23"/>
  <c r="C77" i="23"/>
  <c r="C321" i="23"/>
  <c r="C146" i="23"/>
  <c r="C1621" i="23"/>
  <c r="C1401" i="23"/>
  <c r="C1636" i="23"/>
  <c r="C1622" i="23"/>
  <c r="C690" i="23"/>
  <c r="C691" i="23"/>
  <c r="C271" i="23"/>
  <c r="C692" i="23"/>
  <c r="C322" i="23"/>
  <c r="C693" i="23"/>
  <c r="C694" i="23"/>
  <c r="C1411" i="23"/>
  <c r="C845" i="23"/>
  <c r="C78" i="23"/>
  <c r="C381" i="23"/>
  <c r="C888" i="23"/>
  <c r="C1288" i="23"/>
  <c r="C810" i="23"/>
  <c r="C1370" i="23"/>
  <c r="C1289" i="23"/>
  <c r="C945" i="23"/>
  <c r="C1687" i="23"/>
  <c r="C811" i="23"/>
  <c r="C695" i="23"/>
  <c r="C1290" i="23"/>
  <c r="C696" i="23"/>
  <c r="C1623" i="23"/>
  <c r="C697" i="23"/>
  <c r="C382" i="23"/>
  <c r="C946" i="23"/>
  <c r="C1291" i="23"/>
  <c r="C698" i="23"/>
  <c r="C699" i="23"/>
  <c r="C700" i="23"/>
  <c r="C383" i="23"/>
  <c r="C79" i="23"/>
  <c r="C1079" i="23"/>
  <c r="C162" i="23"/>
  <c r="C1187" i="23"/>
  <c r="C1371" i="23"/>
  <c r="C701" i="23"/>
  <c r="C702" i="23"/>
  <c r="C1372" i="23"/>
  <c r="C272" i="23"/>
  <c r="C384" i="23"/>
  <c r="C703" i="23"/>
  <c r="C704" i="23"/>
  <c r="C1110" i="23"/>
  <c r="C385" i="23"/>
  <c r="C705" i="23"/>
  <c r="C1653" i="23"/>
  <c r="C1292" i="23"/>
  <c r="C812" i="23"/>
  <c r="C1458" i="23"/>
  <c r="C1624" i="23"/>
  <c r="C386" i="23"/>
  <c r="C706" i="23"/>
  <c r="C1373" i="23"/>
  <c r="C707" i="23"/>
  <c r="C1080" i="23"/>
  <c r="C251" i="23"/>
  <c r="C708" i="23"/>
  <c r="C1188" i="23"/>
  <c r="C273" i="23"/>
  <c r="C1081" i="23"/>
  <c r="C1520" i="23"/>
  <c r="C813" i="23"/>
  <c r="C1625" i="23"/>
  <c r="C709" i="23"/>
  <c r="C1626" i="23"/>
  <c r="C80" i="23"/>
  <c r="C1627" i="23"/>
  <c r="C1082" i="23"/>
  <c r="C1293" i="23"/>
  <c r="C1083" i="23"/>
  <c r="C710" i="23"/>
  <c r="C1294" i="23"/>
  <c r="C147" i="23"/>
  <c r="C100" i="23"/>
  <c r="C814" i="23"/>
  <c r="C148" i="23"/>
  <c r="C1295" i="23"/>
  <c r="C1296" i="23"/>
  <c r="C711" i="23"/>
  <c r="C979" i="23"/>
  <c r="C1189" i="23"/>
  <c r="C1500" i="23"/>
  <c r="C1637" i="23"/>
  <c r="C1084" i="23"/>
  <c r="C712" i="23"/>
  <c r="C387" i="23"/>
  <c r="C815" i="23"/>
  <c r="C713" i="23"/>
  <c r="C1124" i="23"/>
  <c r="C1297" i="23"/>
  <c r="C714" i="23"/>
  <c r="C715" i="23"/>
  <c r="C716" i="23"/>
  <c r="C1374" i="23"/>
  <c r="C816" i="23"/>
  <c r="C846" i="23"/>
  <c r="C163" i="23"/>
  <c r="C717" i="23"/>
  <c r="C1432" i="23"/>
  <c r="C1501" i="23"/>
  <c r="C323" i="23"/>
  <c r="C817" i="23"/>
  <c r="C718" i="23"/>
  <c r="C388" i="23"/>
  <c r="C389" i="23"/>
  <c r="C719" i="23"/>
  <c r="C720" i="23"/>
  <c r="C721" i="23"/>
  <c r="C1722" i="23"/>
  <c r="C1298" i="23"/>
  <c r="C722" i="23"/>
  <c r="C860" i="23"/>
  <c r="C1402" i="23"/>
  <c r="C1403" i="23"/>
  <c r="C723" i="23"/>
  <c r="C818" i="23"/>
  <c r="C1521" i="23"/>
  <c r="C390" i="23"/>
  <c r="C1522" i="23"/>
  <c r="C1190" i="23"/>
  <c r="C391" i="23"/>
  <c r="C724" i="23"/>
  <c r="C980" i="23"/>
  <c r="C819" i="23"/>
  <c r="C725" i="23"/>
  <c r="C1502" i="23"/>
  <c r="C81" i="23"/>
  <c r="C1299" i="23"/>
  <c r="C1191" i="23"/>
  <c r="C1192" i="23"/>
  <c r="C947" i="23"/>
  <c r="C726" i="23"/>
  <c r="C82" i="23"/>
  <c r="C324" i="23"/>
  <c r="C1193" i="23"/>
  <c r="C1628" i="23"/>
  <c r="C1300" i="23"/>
  <c r="C1301" i="23"/>
  <c r="C1433" i="23"/>
  <c r="C1194" i="23"/>
  <c r="C1302" i="23"/>
  <c r="C392" i="23"/>
  <c r="C847" i="23"/>
  <c r="C1195" i="23"/>
  <c r="C727" i="23"/>
  <c r="C1375" i="23"/>
  <c r="C1629" i="23"/>
  <c r="C820" i="23"/>
  <c r="C728" i="23"/>
  <c r="C821" i="23"/>
  <c r="C1085" i="23"/>
  <c r="C1376" i="23"/>
  <c r="C1303" i="23"/>
  <c r="C925" i="23"/>
  <c r="C981" i="23"/>
  <c r="C1086" i="23"/>
  <c r="C325" i="23"/>
  <c r="C1377" i="23"/>
  <c r="C982" i="23"/>
  <c r="C1378" i="23"/>
  <c r="C393" i="23"/>
  <c r="C1087" i="23"/>
  <c r="C1723" i="23"/>
  <c r="C983" i="23"/>
  <c r="C1088" i="23"/>
  <c r="C1196" i="23"/>
  <c r="C394" i="23"/>
  <c r="C729" i="23"/>
  <c r="C848" i="23"/>
  <c r="C1304" i="23"/>
  <c r="C235" i="23"/>
  <c r="C1089" i="23"/>
  <c r="C1197" i="23"/>
  <c r="C730" i="23"/>
  <c r="C1198" i="23"/>
  <c r="C274" i="23"/>
  <c r="C1090" i="23"/>
  <c r="C1654" i="23"/>
  <c r="C395" i="23"/>
  <c r="C731" i="23"/>
  <c r="C188" i="23"/>
  <c r="C83" i="23"/>
  <c r="C1630" i="23"/>
  <c r="C732" i="23"/>
  <c r="C1305" i="23"/>
  <c r="C114" i="23"/>
  <c r="C902" i="23"/>
  <c r="C1379" i="23"/>
  <c r="C1380" i="23"/>
  <c r="C1111" i="23"/>
  <c r="C1306" i="23"/>
  <c r="C948" i="23"/>
  <c r="C849" i="23"/>
  <c r="C1638" i="23"/>
  <c r="C984" i="23"/>
  <c r="C985" i="23"/>
  <c r="C879" i="23"/>
  <c r="C733" i="23"/>
  <c r="C1412" i="23"/>
  <c r="C1091" i="23"/>
  <c r="C1125" i="23"/>
  <c r="C149" i="23"/>
  <c r="C734" i="23"/>
  <c r="C84" i="23"/>
  <c r="C986" i="23"/>
  <c r="C1307" i="23"/>
  <c r="C1092" i="23"/>
  <c r="C1308" i="23"/>
  <c r="C1309" i="23"/>
  <c r="C85" i="23"/>
  <c r="C1199" i="23"/>
  <c r="C1093" i="23"/>
  <c r="C1094" i="23"/>
  <c r="C1413" i="23"/>
  <c r="C949" i="23"/>
  <c r="C822" i="23"/>
  <c r="C823" i="23"/>
  <c r="C987" i="23"/>
  <c r="C1310" i="23"/>
  <c r="C1200" i="23"/>
  <c r="C326" i="23"/>
  <c r="C735" i="23"/>
  <c r="C736" i="23"/>
  <c r="C396" i="23"/>
  <c r="J396" i="21" l="1"/>
  <c r="J737" i="21"/>
  <c r="J1201" i="21"/>
  <c r="J1202" i="21"/>
  <c r="J738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86" i="21"/>
  <c r="J87" i="21"/>
  <c r="J101" i="21"/>
  <c r="J115" i="21"/>
  <c r="J116" i="21"/>
  <c r="J117" i="21"/>
  <c r="J118" i="21"/>
  <c r="J119" i="21"/>
  <c r="J120" i="21"/>
  <c r="J121" i="21"/>
  <c r="J122" i="21"/>
  <c r="J123" i="21"/>
  <c r="J124" i="21"/>
  <c r="J150" i="21"/>
  <c r="J151" i="21"/>
  <c r="J164" i="21"/>
  <c r="J165" i="21"/>
  <c r="J166" i="21"/>
  <c r="J167" i="21"/>
  <c r="J175" i="21"/>
  <c r="J189" i="21"/>
  <c r="J190" i="21"/>
  <c r="J191" i="21"/>
  <c r="J192" i="21"/>
  <c r="J193" i="21"/>
  <c r="J194" i="21"/>
  <c r="J195" i="21"/>
  <c r="J236" i="21"/>
  <c r="J237" i="21"/>
  <c r="J252" i="21"/>
  <c r="J253" i="21"/>
  <c r="J254" i="21"/>
  <c r="J275" i="21"/>
  <c r="J327" i="21"/>
  <c r="J328" i="21"/>
  <c r="J329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739" i="21"/>
  <c r="J740" i="21"/>
  <c r="J824" i="21"/>
  <c r="J825" i="21"/>
  <c r="J826" i="21"/>
  <c r="J827" i="21"/>
  <c r="J850" i="21"/>
  <c r="J851" i="21"/>
  <c r="J861" i="21"/>
  <c r="J862" i="21"/>
  <c r="J880" i="21"/>
  <c r="J881" i="21"/>
  <c r="J889" i="21"/>
  <c r="J890" i="21"/>
  <c r="J903" i="21"/>
  <c r="J904" i="21"/>
  <c r="J905" i="21"/>
  <c r="J906" i="21"/>
  <c r="J907" i="21"/>
  <c r="J908" i="21"/>
  <c r="J926" i="21"/>
  <c r="J927" i="21"/>
  <c r="J950" i="21"/>
  <c r="J951" i="21"/>
  <c r="J952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95" i="21"/>
  <c r="J1096" i="21"/>
  <c r="J1112" i="21"/>
  <c r="J1113" i="21"/>
  <c r="J1114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203" i="21"/>
  <c r="J1001" i="21"/>
  <c r="J1142" i="21"/>
  <c r="J1143" i="21"/>
  <c r="J1144" i="21"/>
  <c r="J1204" i="21"/>
  <c r="J1205" i="21"/>
  <c r="J1206" i="21"/>
  <c r="J1207" i="21"/>
  <c r="J1208" i="21"/>
  <c r="J1311" i="21"/>
  <c r="J1312" i="21"/>
  <c r="J1313" i="21"/>
  <c r="J1314" i="21"/>
  <c r="J1315" i="21"/>
  <c r="J1316" i="21"/>
  <c r="J1317" i="21"/>
  <c r="J1318" i="21"/>
  <c r="J1319" i="21"/>
  <c r="J1320" i="21"/>
  <c r="J1381" i="21"/>
  <c r="J1382" i="21"/>
  <c r="J1404" i="21"/>
  <c r="J1414" i="21"/>
  <c r="J1415" i="21"/>
  <c r="J1420" i="21"/>
  <c r="J1421" i="21"/>
  <c r="J1434" i="21"/>
  <c r="J1435" i="21"/>
  <c r="J1436" i="21"/>
  <c r="J1459" i="21"/>
  <c r="J1460" i="21"/>
  <c r="J1503" i="21"/>
  <c r="J1504" i="21"/>
  <c r="J1505" i="21"/>
  <c r="J1523" i="21"/>
  <c r="J1524" i="21"/>
  <c r="J1525" i="21"/>
  <c r="J1529" i="21"/>
  <c r="J1530" i="21"/>
  <c r="J1545" i="21"/>
  <c r="J1546" i="21"/>
  <c r="J1547" i="21"/>
  <c r="J1558" i="21"/>
  <c r="J1559" i="21"/>
  <c r="J1560" i="21"/>
  <c r="J1570" i="21"/>
  <c r="J1571" i="21"/>
  <c r="J1572" i="21"/>
  <c r="J1573" i="21"/>
  <c r="J1574" i="21"/>
  <c r="J1631" i="21"/>
  <c r="J1632" i="21"/>
  <c r="J1639" i="21"/>
  <c r="J1640" i="21"/>
  <c r="J1641" i="21"/>
  <c r="J1655" i="21"/>
  <c r="J1656" i="21"/>
  <c r="J1657" i="21"/>
  <c r="J1676" i="21"/>
  <c r="J1677" i="21"/>
  <c r="J1678" i="21"/>
  <c r="J1679" i="21"/>
  <c r="J1688" i="21"/>
  <c r="J1689" i="21"/>
  <c r="J1699" i="21"/>
  <c r="J1700" i="21"/>
  <c r="J1701" i="21"/>
  <c r="J1702" i="21"/>
  <c r="J1712" i="21"/>
  <c r="J1713" i="21"/>
  <c r="J31" i="21"/>
  <c r="J176" i="21"/>
  <c r="J255" i="21"/>
  <c r="J256" i="21"/>
  <c r="J415" i="21"/>
  <c r="J741" i="21"/>
  <c r="J742" i="21"/>
  <c r="J863" i="21"/>
  <c r="J891" i="21"/>
  <c r="J928" i="21"/>
  <c r="J1002" i="21"/>
  <c r="J1003" i="21"/>
  <c r="J1004" i="21"/>
  <c r="J1005" i="21"/>
  <c r="J1006" i="21"/>
  <c r="J1145" i="21"/>
  <c r="J1146" i="21"/>
  <c r="J1147" i="21"/>
  <c r="J1209" i="21"/>
  <c r="J1210" i="21"/>
  <c r="J1211" i="21"/>
  <c r="J1212" i="21"/>
  <c r="J1213" i="21"/>
  <c r="J1214" i="21"/>
  <c r="J1321" i="21"/>
  <c r="J1322" i="21"/>
  <c r="J1323" i="21"/>
  <c r="J1324" i="21"/>
  <c r="J1383" i="21"/>
  <c r="J1405" i="21"/>
  <c r="J1461" i="21"/>
  <c r="J1506" i="21"/>
  <c r="J1507" i="21"/>
  <c r="J1561" i="21"/>
  <c r="J1575" i="21"/>
  <c r="J1576" i="21"/>
  <c r="J1577" i="21"/>
  <c r="J1642" i="21"/>
  <c r="J1658" i="21"/>
  <c r="J32" i="21"/>
  <c r="J33" i="21"/>
  <c r="J34" i="21"/>
  <c r="J35" i="21"/>
  <c r="J36" i="21"/>
  <c r="J37" i="21"/>
  <c r="J38" i="21"/>
  <c r="J39" i="21"/>
  <c r="J40" i="21"/>
  <c r="J41" i="21"/>
  <c r="J42" i="21"/>
  <c r="J88" i="21"/>
  <c r="J89" i="21"/>
  <c r="J90" i="21"/>
  <c r="J91" i="21"/>
  <c r="J92" i="21"/>
  <c r="J102" i="21"/>
  <c r="J103" i="21"/>
  <c r="J104" i="21"/>
  <c r="J105" i="21"/>
  <c r="J125" i="21"/>
  <c r="J126" i="21"/>
  <c r="J127" i="21"/>
  <c r="J128" i="21"/>
  <c r="J129" i="21"/>
  <c r="J130" i="21"/>
  <c r="J131" i="21"/>
  <c r="J132" i="21"/>
  <c r="J152" i="21"/>
  <c r="J177" i="21"/>
  <c r="J178" i="21"/>
  <c r="J196" i="21"/>
  <c r="J197" i="21"/>
  <c r="J198" i="21"/>
  <c r="J238" i="21"/>
  <c r="J239" i="21"/>
  <c r="J240" i="21"/>
  <c r="J257" i="21"/>
  <c r="J258" i="21"/>
  <c r="J276" i="21"/>
  <c r="J277" i="21"/>
  <c r="J278" i="21"/>
  <c r="J279" i="21"/>
  <c r="J280" i="21"/>
  <c r="J281" i="21"/>
  <c r="J282" i="21"/>
  <c r="J416" i="21"/>
  <c r="J283" i="21"/>
  <c r="J284" i="21"/>
  <c r="J285" i="21"/>
  <c r="J286" i="21"/>
  <c r="J743" i="21"/>
  <c r="J330" i="21"/>
  <c r="J331" i="21"/>
  <c r="J332" i="21"/>
  <c r="J333" i="21"/>
  <c r="J334" i="21"/>
  <c r="J335" i="21"/>
  <c r="J336" i="21"/>
  <c r="J337" i="21"/>
  <c r="J417" i="21"/>
  <c r="J744" i="21"/>
  <c r="J418" i="21"/>
  <c r="J419" i="21"/>
  <c r="J420" i="21"/>
  <c r="J421" i="21"/>
  <c r="J422" i="21"/>
  <c r="J423" i="21"/>
  <c r="J745" i="21"/>
  <c r="J746" i="21"/>
  <c r="J747" i="21"/>
  <c r="J93" i="21"/>
  <c r="J106" i="21"/>
  <c r="J424" i="21"/>
  <c r="J425" i="21"/>
  <c r="J426" i="21"/>
  <c r="J427" i="21"/>
  <c r="J428" i="21"/>
  <c r="J748" i="21"/>
  <c r="J429" i="21"/>
  <c r="J749" i="21"/>
  <c r="J430" i="21"/>
  <c r="J431" i="21"/>
  <c r="J432" i="21"/>
  <c r="J433" i="21"/>
  <c r="J434" i="21"/>
  <c r="J435" i="21"/>
  <c r="J436" i="21"/>
  <c r="J437" i="21"/>
  <c r="J287" i="21"/>
  <c r="J438" i="21"/>
  <c r="J338" i="21"/>
  <c r="J439" i="21"/>
  <c r="J440" i="21"/>
  <c r="J441" i="21"/>
  <c r="J442" i="21"/>
  <c r="J750" i="21"/>
  <c r="J443" i="21"/>
  <c r="J444" i="21"/>
  <c r="J445" i="21"/>
  <c r="J446" i="21"/>
  <c r="J447" i="21"/>
  <c r="J448" i="21"/>
  <c r="J449" i="21"/>
  <c r="J751" i="21"/>
  <c r="J450" i="21"/>
  <c r="J451" i="21"/>
  <c r="J452" i="21"/>
  <c r="J453" i="21"/>
  <c r="J288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752" i="21"/>
  <c r="J753" i="21"/>
  <c r="J43" i="21"/>
  <c r="J470" i="21"/>
  <c r="J754" i="21"/>
  <c r="J953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289" i="21"/>
  <c r="J486" i="21"/>
  <c r="J487" i="21"/>
  <c r="J488" i="21"/>
  <c r="J339" i="21"/>
  <c r="J489" i="21"/>
  <c r="J490" i="21"/>
  <c r="J340" i="21"/>
  <c r="J491" i="21"/>
  <c r="J492" i="21"/>
  <c r="J290" i="21"/>
  <c r="J291" i="21"/>
  <c r="J493" i="21"/>
  <c r="J494" i="21"/>
  <c r="J495" i="21"/>
  <c r="J496" i="21"/>
  <c r="J497" i="21"/>
  <c r="J498" i="21"/>
  <c r="J341" i="21"/>
  <c r="J499" i="21"/>
  <c r="J500" i="21"/>
  <c r="J501" i="21"/>
  <c r="J342" i="21"/>
  <c r="J179" i="21"/>
  <c r="J343" i="21"/>
  <c r="J954" i="21"/>
  <c r="J502" i="21"/>
  <c r="J503" i="21"/>
  <c r="J755" i="21"/>
  <c r="J504" i="21"/>
  <c r="J505" i="21"/>
  <c r="J506" i="21"/>
  <c r="J828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292" i="21"/>
  <c r="J532" i="21"/>
  <c r="J533" i="21"/>
  <c r="J534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829" i="21"/>
  <c r="J830" i="21"/>
  <c r="J864" i="21"/>
  <c r="J865" i="21"/>
  <c r="J866" i="21"/>
  <c r="J867" i="21"/>
  <c r="J882" i="21"/>
  <c r="J892" i="21"/>
  <c r="J909" i="21"/>
  <c r="J910" i="21"/>
  <c r="J929" i="21"/>
  <c r="J930" i="21"/>
  <c r="J931" i="21"/>
  <c r="J932" i="21"/>
  <c r="J933" i="21"/>
  <c r="J955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9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462" i="21"/>
  <c r="J1578" i="21"/>
  <c r="J1237" i="21"/>
  <c r="J1238" i="21"/>
  <c r="J1239" i="21"/>
  <c r="J1240" i="21"/>
  <c r="J1241" i="21"/>
  <c r="J1242" i="21"/>
  <c r="J1243" i="21"/>
  <c r="J1244" i="21"/>
  <c r="J1245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84" i="21"/>
  <c r="J1385" i="21"/>
  <c r="J1386" i="21"/>
  <c r="J1387" i="21"/>
  <c r="J1406" i="21"/>
  <c r="J1437" i="21"/>
  <c r="J1438" i="21"/>
  <c r="J1439" i="21"/>
  <c r="J1440" i="21"/>
  <c r="J1441" i="21"/>
  <c r="J1442" i="21"/>
  <c r="J1443" i="21"/>
  <c r="J1463" i="21"/>
  <c r="J1464" i="21"/>
  <c r="J1465" i="21"/>
  <c r="J1466" i="21"/>
  <c r="J1467" i="21"/>
  <c r="J1468" i="21"/>
  <c r="J1469" i="21"/>
  <c r="J1470" i="21"/>
  <c r="J1471" i="21"/>
  <c r="J1472" i="21"/>
  <c r="J1508" i="21"/>
  <c r="J1509" i="21"/>
  <c r="J1510" i="21"/>
  <c r="J1526" i="21"/>
  <c r="J1527" i="21"/>
  <c r="J1531" i="21"/>
  <c r="J1532" i="21"/>
  <c r="J154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633" i="21"/>
  <c r="J1643" i="21"/>
  <c r="J1644" i="21"/>
  <c r="J1659" i="21"/>
  <c r="J1660" i="21"/>
  <c r="J1661" i="21"/>
  <c r="J1662" i="21"/>
  <c r="J1663" i="21"/>
  <c r="J1664" i="21"/>
  <c r="J1680" i="21"/>
  <c r="J1681" i="21"/>
  <c r="J1690" i="21"/>
  <c r="J1703" i="21"/>
  <c r="J1704" i="21"/>
  <c r="J1705" i="21"/>
  <c r="J1714" i="21"/>
  <c r="J1715" i="21"/>
  <c r="J344" i="21"/>
  <c r="J199" i="21"/>
  <c r="J535" i="21"/>
  <c r="J536" i="21"/>
  <c r="J772" i="21"/>
  <c r="J956" i="21"/>
  <c r="J1246" i="21"/>
  <c r="J345" i="21"/>
  <c r="J1034" i="21"/>
  <c r="J537" i="21"/>
  <c r="J44" i="21"/>
  <c r="J773" i="21"/>
  <c r="J293" i="21"/>
  <c r="J538" i="21"/>
  <c r="J539" i="21"/>
  <c r="J200" i="21"/>
  <c r="J346" i="21"/>
  <c r="J540" i="21"/>
  <c r="J541" i="21"/>
  <c r="J1473" i="21"/>
  <c r="J774" i="21"/>
  <c r="J775" i="21"/>
  <c r="J107" i="21"/>
  <c r="J542" i="21"/>
  <c r="J294" i="21"/>
  <c r="J543" i="21"/>
  <c r="J1388" i="21"/>
  <c r="J544" i="21"/>
  <c r="J201" i="21"/>
  <c r="J295" i="21"/>
  <c r="J545" i="21"/>
  <c r="J546" i="21"/>
  <c r="J547" i="21"/>
  <c r="J202" i="21"/>
  <c r="J548" i="21"/>
  <c r="J776" i="21"/>
  <c r="J203" i="21"/>
  <c r="J204" i="21"/>
  <c r="J205" i="21"/>
  <c r="J206" i="21"/>
  <c r="J241" i="21"/>
  <c r="J911" i="21"/>
  <c r="J207" i="21"/>
  <c r="J108" i="21"/>
  <c r="J957" i="21"/>
  <c r="J1098" i="21"/>
  <c r="J958" i="21"/>
  <c r="J208" i="21"/>
  <c r="J45" i="21"/>
  <c r="J46" i="21"/>
  <c r="J109" i="21"/>
  <c r="J831" i="21"/>
  <c r="J1474" i="21"/>
  <c r="J1533" i="21"/>
  <c r="J1665" i="21"/>
  <c r="J549" i="21"/>
  <c r="J209" i="21"/>
  <c r="J210" i="21"/>
  <c r="J211" i="21"/>
  <c r="J212" i="21"/>
  <c r="J47" i="21"/>
  <c r="J110" i="21"/>
  <c r="J1166" i="21"/>
  <c r="J1562" i="21"/>
  <c r="J1666" i="21"/>
  <c r="J48" i="21"/>
  <c r="J133" i="21"/>
  <c r="J777" i="21"/>
  <c r="J1475" i="21"/>
  <c r="J1645" i="21"/>
  <c r="J832" i="21"/>
  <c r="J1099" i="21"/>
  <c r="J1100" i="21"/>
  <c r="J213" i="21"/>
  <c r="J1511" i="21"/>
  <c r="J214" i="21"/>
  <c r="J215" i="21"/>
  <c r="J296" i="21"/>
  <c r="J216" i="21"/>
  <c r="J217" i="21"/>
  <c r="J1247" i="21"/>
  <c r="J1035" i="21"/>
  <c r="J1634" i="21"/>
  <c r="J1476" i="21"/>
  <c r="J1534" i="21"/>
  <c r="J218" i="21"/>
  <c r="J219" i="21"/>
  <c r="J550" i="21"/>
  <c r="J551" i="21"/>
  <c r="J220" i="21"/>
  <c r="J552" i="21"/>
  <c r="J49" i="21"/>
  <c r="J50" i="21"/>
  <c r="J51" i="21"/>
  <c r="J134" i="21"/>
  <c r="J153" i="21"/>
  <c r="J221" i="21"/>
  <c r="J242" i="21"/>
  <c r="J297" i="21"/>
  <c r="J347" i="21"/>
  <c r="J553" i="21"/>
  <c r="J852" i="21"/>
  <c r="J912" i="21"/>
  <c r="J959" i="21"/>
  <c r="J1036" i="21"/>
  <c r="J1037" i="21"/>
  <c r="J1038" i="21"/>
  <c r="J1115" i="21"/>
  <c r="J1248" i="21"/>
  <c r="J1249" i="21"/>
  <c r="J1250" i="21"/>
  <c r="J1251" i="21"/>
  <c r="J1389" i="21"/>
  <c r="J1407" i="21"/>
  <c r="J1416" i="21"/>
  <c r="J1444" i="21"/>
  <c r="J348" i="21"/>
  <c r="J1252" i="21"/>
  <c r="J554" i="21"/>
  <c r="J555" i="21"/>
  <c r="J556" i="21"/>
  <c r="J222" i="21"/>
  <c r="J557" i="21"/>
  <c r="J298" i="21"/>
  <c r="J558" i="21"/>
  <c r="J559" i="21"/>
  <c r="J560" i="21"/>
  <c r="J561" i="21"/>
  <c r="J562" i="21"/>
  <c r="J563" i="21"/>
  <c r="J564" i="21"/>
  <c r="J1253" i="21"/>
  <c r="J565" i="21"/>
  <c r="J1254" i="21"/>
  <c r="J566" i="21"/>
  <c r="J1390" i="21"/>
  <c r="J567" i="21"/>
  <c r="J568" i="21"/>
  <c r="J569" i="21"/>
  <c r="J570" i="21"/>
  <c r="J571" i="21"/>
  <c r="J572" i="21"/>
  <c r="J573" i="21"/>
  <c r="J574" i="21"/>
  <c r="J893" i="21"/>
  <c r="J1477" i="21"/>
  <c r="J575" i="21"/>
  <c r="J576" i="21"/>
  <c r="J577" i="21"/>
  <c r="J578" i="21"/>
  <c r="J579" i="21"/>
  <c r="J1691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349" i="21"/>
  <c r="J595" i="21"/>
  <c r="J596" i="21"/>
  <c r="J350" i="21"/>
  <c r="J351" i="21"/>
  <c r="J778" i="21"/>
  <c r="J352" i="21"/>
  <c r="J597" i="21"/>
  <c r="J1167" i="21"/>
  <c r="J1168" i="21"/>
  <c r="J934" i="21"/>
  <c r="J1039" i="21"/>
  <c r="J598" i="21"/>
  <c r="J1478" i="21"/>
  <c r="J960" i="21"/>
  <c r="J135" i="21"/>
  <c r="J779" i="21"/>
  <c r="J599" i="21"/>
  <c r="J243" i="21"/>
  <c r="J52" i="21"/>
  <c r="J780" i="21"/>
  <c r="J600" i="21"/>
  <c r="J601" i="21"/>
  <c r="J868" i="21"/>
  <c r="J935" i="21"/>
  <c r="J1040" i="21"/>
  <c r="J1041" i="21"/>
  <c r="J1116" i="21"/>
  <c r="J1391" i="21"/>
  <c r="J1479" i="21"/>
  <c r="J53" i="21"/>
  <c r="J1480" i="21"/>
  <c r="J602" i="21"/>
  <c r="J180" i="21"/>
  <c r="J1345" i="21"/>
  <c r="J1346" i="21"/>
  <c r="J353" i="21"/>
  <c r="J354" i="21"/>
  <c r="J355" i="21"/>
  <c r="J833" i="21"/>
  <c r="J1042" i="21"/>
  <c r="J1347" i="21"/>
  <c r="J1549" i="21"/>
  <c r="J1596" i="21"/>
  <c r="J136" i="21"/>
  <c r="J853" i="21"/>
  <c r="J1348" i="21"/>
  <c r="J181" i="21"/>
  <c r="J259" i="21"/>
  <c r="J1422" i="21"/>
  <c r="J244" i="21"/>
  <c r="J245" i="21"/>
  <c r="J1255" i="21"/>
  <c r="J1256" i="21"/>
  <c r="J869" i="21"/>
  <c r="J1716" i="21"/>
  <c r="J299" i="21"/>
  <c r="J1101" i="21"/>
  <c r="J300" i="21"/>
  <c r="J870" i="21"/>
  <c r="J94" i="21"/>
  <c r="J1512" i="21"/>
  <c r="J1169" i="21"/>
  <c r="J781" i="21"/>
  <c r="J356" i="21"/>
  <c r="J603" i="21"/>
  <c r="J357" i="21"/>
  <c r="J604" i="21"/>
  <c r="J961" i="21"/>
  <c r="J782" i="21"/>
  <c r="J1445" i="21"/>
  <c r="J894" i="21"/>
  <c r="J301" i="21"/>
  <c r="J605" i="21"/>
  <c r="J606" i="21"/>
  <c r="J1102" i="21"/>
  <c r="J607" i="21"/>
  <c r="J358" i="21"/>
  <c r="J1535" i="21"/>
  <c r="J1550" i="21"/>
  <c r="J608" i="21"/>
  <c r="J1043" i="21"/>
  <c r="J1044" i="21"/>
  <c r="J1045" i="21"/>
  <c r="J609" i="21"/>
  <c r="J871" i="21"/>
  <c r="J883" i="21"/>
  <c r="J872" i="21"/>
  <c r="J1392" i="21"/>
  <c r="J610" i="21"/>
  <c r="J611" i="21"/>
  <c r="J1597" i="21"/>
  <c r="J359" i="21"/>
  <c r="J612" i="21"/>
  <c r="J613" i="21"/>
  <c r="J614" i="21"/>
  <c r="J615" i="21"/>
  <c r="J616" i="21"/>
  <c r="J617" i="21"/>
  <c r="J618" i="21"/>
  <c r="J1349" i="21"/>
  <c r="J54" i="21"/>
  <c r="J854" i="21"/>
  <c r="J1393" i="21"/>
  <c r="J1598" i="21"/>
  <c r="J55" i="21"/>
  <c r="J168" i="21"/>
  <c r="J360" i="21"/>
  <c r="J361" i="21"/>
  <c r="J362" i="21"/>
  <c r="J619" i="21"/>
  <c r="J783" i="21"/>
  <c r="J784" i="21"/>
  <c r="J855" i="21"/>
  <c r="J1170" i="21"/>
  <c r="J1446" i="21"/>
  <c r="J363" i="21"/>
  <c r="J785" i="21"/>
  <c r="J1536" i="21"/>
  <c r="J1046" i="21"/>
  <c r="J834" i="21"/>
  <c r="J786" i="21"/>
  <c r="J787" i="21"/>
  <c r="J364" i="21"/>
  <c r="J1481" i="21"/>
  <c r="J1646" i="21"/>
  <c r="J1394" i="21"/>
  <c r="J620" i="21"/>
  <c r="J873" i="21"/>
  <c r="J223" i="21"/>
  <c r="J621" i="21"/>
  <c r="J622" i="21"/>
  <c r="J623" i="21"/>
  <c r="J1103" i="21"/>
  <c r="J224" i="21"/>
  <c r="J182" i="21"/>
  <c r="J1692" i="21"/>
  <c r="J624" i="21"/>
  <c r="J1706" i="21"/>
  <c r="J95" i="21"/>
  <c r="J1447" i="21"/>
  <c r="J1563" i="21"/>
  <c r="J1717" i="21"/>
  <c r="J1564" i="21"/>
  <c r="J1693" i="21"/>
  <c r="J1257" i="21"/>
  <c r="J302" i="21"/>
  <c r="J1667" i="21"/>
  <c r="J303" i="21"/>
  <c r="J962" i="21"/>
  <c r="J625" i="21"/>
  <c r="J1482" i="21"/>
  <c r="J626" i="21"/>
  <c r="J56" i="21"/>
  <c r="J1537" i="21"/>
  <c r="J1551" i="21"/>
  <c r="J1047" i="21"/>
  <c r="J627" i="21"/>
  <c r="J1350" i="21"/>
  <c r="J835" i="21"/>
  <c r="J260" i="21"/>
  <c r="J365" i="21"/>
  <c r="J1483" i="21"/>
  <c r="J1484" i="21"/>
  <c r="J1485" i="21"/>
  <c r="J183" i="21"/>
  <c r="J628" i="21"/>
  <c r="J836" i="21"/>
  <c r="J856" i="21"/>
  <c r="J184" i="21"/>
  <c r="J629" i="21"/>
  <c r="J1423" i="21"/>
  <c r="J1048" i="21"/>
  <c r="J1707" i="21"/>
  <c r="J1448" i="21"/>
  <c r="J225" i="21"/>
  <c r="J1513" i="21"/>
  <c r="J936" i="21"/>
  <c r="J226" i="21"/>
  <c r="J913" i="21"/>
  <c r="J1117" i="21"/>
  <c r="J227" i="21"/>
  <c r="J246" i="21"/>
  <c r="J837" i="21"/>
  <c r="J1118" i="21"/>
  <c r="J1449" i="21"/>
  <c r="J1486" i="21"/>
  <c r="J1599" i="21"/>
  <c r="J1600" i="21"/>
  <c r="J1552" i="21"/>
  <c r="J1408" i="21"/>
  <c r="J937" i="21"/>
  <c r="J1553" i="21"/>
  <c r="J1487" i="21"/>
  <c r="J788" i="21"/>
  <c r="J1049" i="21"/>
  <c r="J1351" i="21"/>
  <c r="J630" i="21"/>
  <c r="J1488" i="21"/>
  <c r="J1647" i="21"/>
  <c r="J838" i="21"/>
  <c r="J963" i="21"/>
  <c r="J1050" i="21"/>
  <c r="J1708" i="21"/>
  <c r="J366" i="21"/>
  <c r="J631" i="21"/>
  <c r="J154" i="21"/>
  <c r="J632" i="21"/>
  <c r="J1352" i="21"/>
  <c r="J1104" i="21"/>
  <c r="J895" i="21"/>
  <c r="J633" i="21"/>
  <c r="J1258" i="21"/>
  <c r="J634" i="21"/>
  <c r="J228" i="21"/>
  <c r="J635" i="21"/>
  <c r="J304" i="21"/>
  <c r="J1514" i="21"/>
  <c r="J1409" i="21"/>
  <c r="J1259" i="21"/>
  <c r="J1601" i="21"/>
  <c r="J789" i="21"/>
  <c r="J261" i="21"/>
  <c r="J1515" i="21"/>
  <c r="J636" i="21"/>
  <c r="J1668" i="21"/>
  <c r="J1260" i="21"/>
  <c r="J57" i="21"/>
  <c r="J58" i="21"/>
  <c r="J1261" i="21"/>
  <c r="J964" i="21"/>
  <c r="J1565" i="21"/>
  <c r="J1602" i="21"/>
  <c r="J1105" i="21"/>
  <c r="J1538" i="21"/>
  <c r="J1603" i="21"/>
  <c r="J1604" i="21"/>
  <c r="J1051" i="21"/>
  <c r="J1539" i="21"/>
  <c r="J965" i="21"/>
  <c r="J1450" i="21"/>
  <c r="J1669" i="21"/>
  <c r="J637" i="21"/>
  <c r="J305" i="21"/>
  <c r="J1451" i="21"/>
  <c r="J1262" i="21"/>
  <c r="J1682" i="21"/>
  <c r="J1540" i="21"/>
  <c r="J1648" i="21"/>
  <c r="J1424" i="21"/>
  <c r="J638" i="21"/>
  <c r="J790" i="21"/>
  <c r="J1052" i="21"/>
  <c r="J306" i="21"/>
  <c r="J367" i="21"/>
  <c r="J1649" i="21"/>
  <c r="J1053" i="21"/>
  <c r="J1054" i="21"/>
  <c r="J1055" i="21"/>
  <c r="J1056" i="21"/>
  <c r="J1057" i="21"/>
  <c r="J307" i="21"/>
  <c r="J247" i="21"/>
  <c r="J639" i="21"/>
  <c r="J857" i="21"/>
  <c r="J1171" i="21"/>
  <c r="J1425" i="21"/>
  <c r="J1709" i="21"/>
  <c r="J640" i="21"/>
  <c r="J1058" i="21"/>
  <c r="J1489" i="21"/>
  <c r="J155" i="21"/>
  <c r="J1353" i="21"/>
  <c r="J262" i="21"/>
  <c r="J839" i="21"/>
  <c r="J1694" i="21"/>
  <c r="J966" i="21"/>
  <c r="J1541" i="21"/>
  <c r="J914" i="21"/>
  <c r="J641" i="21"/>
  <c r="J1718" i="21"/>
  <c r="J642" i="21"/>
  <c r="J1354" i="21"/>
  <c r="J1710" i="21"/>
  <c r="J1172" i="21"/>
  <c r="J884" i="21"/>
  <c r="J1605" i="21"/>
  <c r="J643" i="21"/>
  <c r="J1059" i="21"/>
  <c r="J1060" i="21"/>
  <c r="J1452" i="21"/>
  <c r="J1670" i="21"/>
  <c r="J1542" i="21"/>
  <c r="J1355" i="21"/>
  <c r="J1490" i="21"/>
  <c r="J137" i="21"/>
  <c r="J1263" i="21"/>
  <c r="J644" i="21"/>
  <c r="J1566" i="21"/>
  <c r="J1719" i="21"/>
  <c r="J1417" i="21"/>
  <c r="J1683" i="21"/>
  <c r="J169" i="21"/>
  <c r="J1061" i="21"/>
  <c r="J1264" i="21"/>
  <c r="J1606" i="21"/>
  <c r="J1607" i="21"/>
  <c r="J1671" i="21"/>
  <c r="J1265" i="21"/>
  <c r="J308" i="21"/>
  <c r="J59" i="21"/>
  <c r="J858" i="21"/>
  <c r="J60" i="21"/>
  <c r="J938" i="21"/>
  <c r="J263" i="21"/>
  <c r="J645" i="21"/>
  <c r="J1356" i="21"/>
  <c r="J1266" i="21"/>
  <c r="J1062" i="21"/>
  <c r="J874" i="21"/>
  <c r="J1695" i="21"/>
  <c r="J61" i="21"/>
  <c r="J967" i="21"/>
  <c r="J1063" i="21"/>
  <c r="J1608" i="21"/>
  <c r="J1106" i="21"/>
  <c r="J1357" i="21"/>
  <c r="J1358" i="21"/>
  <c r="J1267" i="21"/>
  <c r="J229" i="21"/>
  <c r="J1491" i="21"/>
  <c r="J939" i="21"/>
  <c r="J138" i="21"/>
  <c r="J968" i="21"/>
  <c r="J1268" i="21"/>
  <c r="J1269" i="21"/>
  <c r="J896" i="21"/>
  <c r="J1492" i="21"/>
  <c r="J139" i="21"/>
  <c r="J62" i="21"/>
  <c r="J1359" i="21"/>
  <c r="J646" i="21"/>
  <c r="J647" i="21"/>
  <c r="J368" i="21"/>
  <c r="J840" i="21"/>
  <c r="J63" i="21"/>
  <c r="J96" i="21"/>
  <c r="J156" i="21"/>
  <c r="J969" i="21"/>
  <c r="J1107" i="21"/>
  <c r="J1395" i="21"/>
  <c r="J1418" i="21"/>
  <c r="J1554" i="21"/>
  <c r="J1270" i="21"/>
  <c r="J1360" i="21"/>
  <c r="J1064" i="21"/>
  <c r="J64" i="21"/>
  <c r="J140" i="21"/>
  <c r="J970" i="21"/>
  <c r="J1426" i="21"/>
  <c r="J841" i="21"/>
  <c r="J369" i="21"/>
  <c r="J791" i="21"/>
  <c r="J1427" i="21"/>
  <c r="J1428" i="21"/>
  <c r="J309" i="21"/>
  <c r="J648" i="21"/>
  <c r="J1271" i="21"/>
  <c r="J1065" i="21"/>
  <c r="J1272" i="21"/>
  <c r="J170" i="21"/>
  <c r="J111" i="21"/>
  <c r="J1609" i="21"/>
  <c r="J1696" i="21"/>
  <c r="J112" i="21"/>
  <c r="J1066" i="21"/>
  <c r="J1610" i="21"/>
  <c r="J1672" i="21"/>
  <c r="J370" i="21"/>
  <c r="J1567" i="21"/>
  <c r="J171" i="21"/>
  <c r="J1684" i="21"/>
  <c r="J1493" i="21"/>
  <c r="J1516" i="21"/>
  <c r="J885" i="21"/>
  <c r="J1555" i="21"/>
  <c r="J310" i="21"/>
  <c r="J1429" i="21"/>
  <c r="J792" i="21"/>
  <c r="J1430" i="21"/>
  <c r="J1494" i="21"/>
  <c r="J172" i="21"/>
  <c r="J1673" i="21"/>
  <c r="J897" i="21"/>
  <c r="J264" i="21"/>
  <c r="J1273" i="21"/>
  <c r="J1274" i="21"/>
  <c r="J649" i="21"/>
  <c r="J1119" i="21"/>
  <c r="J1361" i="21"/>
  <c r="J1611" i="21"/>
  <c r="J97" i="21"/>
  <c r="J265" i="21"/>
  <c r="J1495" i="21"/>
  <c r="J650" i="21"/>
  <c r="J898" i="21"/>
  <c r="J1612" i="21"/>
  <c r="J793" i="21"/>
  <c r="J1528" i="21"/>
  <c r="J940" i="21"/>
  <c r="J1674" i="21"/>
  <c r="J1108" i="21"/>
  <c r="J1067" i="21"/>
  <c r="J886" i="21"/>
  <c r="J1650" i="21"/>
  <c r="J1453" i="21"/>
  <c r="J65" i="21"/>
  <c r="J1431" i="21"/>
  <c r="J971" i="21"/>
  <c r="J98" i="21"/>
  <c r="J1543" i="21"/>
  <c r="J794" i="21"/>
  <c r="J1675" i="21"/>
  <c r="J1173" i="21"/>
  <c r="J66" i="21"/>
  <c r="J113" i="21"/>
  <c r="J842" i="21"/>
  <c r="J141" i="21"/>
  <c r="J1362" i="21"/>
  <c r="J1720" i="21"/>
  <c r="J311" i="21"/>
  <c r="J157" i="21"/>
  <c r="J875" i="21"/>
  <c r="J1613" i="21"/>
  <c r="J1068" i="21"/>
  <c r="J876" i="21"/>
  <c r="J248" i="21"/>
  <c r="J1517" i="21"/>
  <c r="J67" i="21"/>
  <c r="J158" i="21"/>
  <c r="J173" i="21"/>
  <c r="J312" i="21"/>
  <c r="J371" i="21"/>
  <c r="J651" i="21"/>
  <c r="J68" i="21"/>
  <c r="J843" i="21"/>
  <c r="J877" i="21"/>
  <c r="J915" i="21"/>
  <c r="J972" i="21"/>
  <c r="J1120" i="21"/>
  <c r="J1174" i="21"/>
  <c r="J1275" i="21"/>
  <c r="J1276" i="21"/>
  <c r="J1277" i="21"/>
  <c r="J899" i="21"/>
  <c r="J1363" i="21"/>
  <c r="J1454" i="21"/>
  <c r="J1685" i="21"/>
  <c r="J795" i="21"/>
  <c r="J1711" i="21"/>
  <c r="J652" i="21"/>
  <c r="J1109" i="21"/>
  <c r="J372" i="21"/>
  <c r="J373" i="21"/>
  <c r="J1175" i="21"/>
  <c r="J916" i="21"/>
  <c r="J653" i="21"/>
  <c r="J973" i="21"/>
  <c r="J1455" i="21"/>
  <c r="J1496" i="21"/>
  <c r="J1697" i="21"/>
  <c r="J1069" i="21"/>
  <c r="J1556" i="21"/>
  <c r="J1278" i="21"/>
  <c r="J917" i="21"/>
  <c r="J1568" i="21"/>
  <c r="J1544" i="21"/>
  <c r="J1410" i="21"/>
  <c r="J1279" i="21"/>
  <c r="J654" i="21"/>
  <c r="J941" i="21"/>
  <c r="J974" i="21"/>
  <c r="J69" i="21"/>
  <c r="J796" i="21"/>
  <c r="J70" i="21"/>
  <c r="J1651" i="21"/>
  <c r="J1497" i="21"/>
  <c r="J1364" i="21"/>
  <c r="J1070" i="21"/>
  <c r="J313" i="21"/>
  <c r="J1176" i="21"/>
  <c r="J1652" i="21"/>
  <c r="J374" i="21"/>
  <c r="J797" i="21"/>
  <c r="J1456" i="21"/>
  <c r="J1614" i="21"/>
  <c r="J1365" i="21"/>
  <c r="J1280" i="21"/>
  <c r="J1281" i="21"/>
  <c r="J142" i="21"/>
  <c r="J1177" i="21"/>
  <c r="J314" i="21"/>
  <c r="J655" i="21"/>
  <c r="J249" i="21"/>
  <c r="J656" i="21"/>
  <c r="J71" i="21"/>
  <c r="J72" i="21"/>
  <c r="J1396" i="21"/>
  <c r="J844" i="21"/>
  <c r="J174" i="21"/>
  <c r="J1282" i="21"/>
  <c r="J230" i="21"/>
  <c r="J657" i="21"/>
  <c r="J1397" i="21"/>
  <c r="J658" i="21"/>
  <c r="J159" i="21"/>
  <c r="J1071" i="21"/>
  <c r="J160" i="21"/>
  <c r="J887" i="21"/>
  <c r="J659" i="21"/>
  <c r="J1518" i="21"/>
  <c r="J942" i="21"/>
  <c r="J975" i="21"/>
  <c r="J798" i="21"/>
  <c r="J799" i="21"/>
  <c r="J1615" i="21"/>
  <c r="J1178" i="21"/>
  <c r="J660" i="21"/>
  <c r="J315" i="21"/>
  <c r="J918" i="21"/>
  <c r="J266" i="21"/>
  <c r="J943" i="21"/>
  <c r="J1616" i="21"/>
  <c r="J800" i="21"/>
  <c r="J185" i="21"/>
  <c r="J1283" i="21"/>
  <c r="J1419" i="21"/>
  <c r="J1179" i="21"/>
  <c r="J661" i="21"/>
  <c r="J662" i="21"/>
  <c r="J919" i="21"/>
  <c r="J663" i="21"/>
  <c r="J801" i="21"/>
  <c r="J231" i="21"/>
  <c r="J73" i="21"/>
  <c r="J1398" i="21"/>
  <c r="J664" i="21"/>
  <c r="J802" i="21"/>
  <c r="J316" i="21"/>
  <c r="J665" i="21"/>
  <c r="J1399" i="21"/>
  <c r="J1457" i="21"/>
  <c r="J1635" i="21"/>
  <c r="J1072" i="21"/>
  <c r="J1366" i="21"/>
  <c r="J976" i="21"/>
  <c r="J803" i="21"/>
  <c r="J375" i="21"/>
  <c r="J666" i="21"/>
  <c r="J804" i="21"/>
  <c r="J376" i="21"/>
  <c r="J1498" i="21"/>
  <c r="J1400" i="21"/>
  <c r="J74" i="21"/>
  <c r="J267" i="21"/>
  <c r="J232" i="21"/>
  <c r="J1367" i="21"/>
  <c r="J667" i="21"/>
  <c r="J1569" i="21"/>
  <c r="J186" i="21"/>
  <c r="J668" i="21"/>
  <c r="J920" i="21"/>
  <c r="J1073" i="21"/>
  <c r="J921" i="21"/>
  <c r="J669" i="21"/>
  <c r="J670" i="21"/>
  <c r="J1686" i="21"/>
  <c r="J1284" i="21"/>
  <c r="J922" i="21"/>
  <c r="J1180" i="21"/>
  <c r="J900" i="21"/>
  <c r="J1617" i="21"/>
  <c r="J99" i="21"/>
  <c r="J1499" i="21"/>
  <c r="J1698" i="21"/>
  <c r="J671" i="21"/>
  <c r="J1618" i="21"/>
  <c r="J143" i="21"/>
  <c r="J805" i="21"/>
  <c r="J901" i="21"/>
  <c r="J317" i="21"/>
  <c r="J1121" i="21"/>
  <c r="J1181" i="21"/>
  <c r="J1122" i="21"/>
  <c r="J1123" i="21"/>
  <c r="J1368" i="21"/>
  <c r="J1619" i="21"/>
  <c r="J806" i="21"/>
  <c r="J1285" i="21"/>
  <c r="J75" i="21"/>
  <c r="J859" i="21"/>
  <c r="J268" i="21"/>
  <c r="J807" i="21"/>
  <c r="J672" i="21"/>
  <c r="J1074" i="21"/>
  <c r="J673" i="21"/>
  <c r="J1519" i="21"/>
  <c r="J269" i="21"/>
  <c r="J318" i="21"/>
  <c r="J674" i="21"/>
  <c r="J1286" i="21"/>
  <c r="J250" i="21"/>
  <c r="J319" i="21"/>
  <c r="J675" i="21"/>
  <c r="J676" i="21"/>
  <c r="J677" i="21"/>
  <c r="J678" i="21"/>
  <c r="J187" i="21"/>
  <c r="J144" i="21"/>
  <c r="J679" i="21"/>
  <c r="J377" i="21"/>
  <c r="J1620" i="21"/>
  <c r="J808" i="21"/>
  <c r="J76" i="21"/>
  <c r="J1075" i="21"/>
  <c r="J1182" i="21"/>
  <c r="J680" i="21"/>
  <c r="J681" i="21"/>
  <c r="J378" i="21"/>
  <c r="J1369" i="21"/>
  <c r="J1183" i="21"/>
  <c r="J233" i="21"/>
  <c r="J682" i="21"/>
  <c r="J1721" i="21"/>
  <c r="J234" i="21"/>
  <c r="J161" i="21"/>
  <c r="J683" i="21"/>
  <c r="J923" i="21"/>
  <c r="J1557" i="21"/>
  <c r="J977" i="21"/>
  <c r="J379" i="21"/>
  <c r="J684" i="21"/>
  <c r="J878" i="21"/>
  <c r="J1076" i="21"/>
  <c r="J1184" i="21"/>
  <c r="J685" i="21"/>
  <c r="J1077" i="21"/>
  <c r="J380" i="21"/>
  <c r="J1287" i="21"/>
  <c r="J686" i="21"/>
  <c r="J687" i="21"/>
  <c r="J320" i="21"/>
  <c r="J688" i="21"/>
  <c r="J809" i="21"/>
  <c r="J270" i="21"/>
  <c r="J924" i="21"/>
  <c r="J689" i="21"/>
  <c r="J978" i="21"/>
  <c r="J1185" i="21"/>
  <c r="J1186" i="21"/>
  <c r="J944" i="21"/>
  <c r="J145" i="21"/>
  <c r="J1078" i="21"/>
  <c r="J77" i="21"/>
  <c r="J321" i="21"/>
  <c r="J146" i="21"/>
  <c r="J1621" i="21"/>
  <c r="J1401" i="21"/>
  <c r="J1636" i="21"/>
  <c r="J1622" i="21"/>
  <c r="J690" i="21"/>
  <c r="J691" i="21"/>
  <c r="J271" i="21"/>
  <c r="J692" i="21"/>
  <c r="J322" i="21"/>
  <c r="J693" i="21"/>
  <c r="J694" i="21"/>
  <c r="J1411" i="21"/>
  <c r="J845" i="21"/>
  <c r="J78" i="21"/>
  <c r="J381" i="21"/>
  <c r="J888" i="21"/>
  <c r="J1288" i="21"/>
  <c r="J810" i="21"/>
  <c r="J1370" i="21"/>
  <c r="J1289" i="21"/>
  <c r="J945" i="21"/>
  <c r="J1687" i="21"/>
  <c r="J811" i="21"/>
  <c r="J695" i="21"/>
  <c r="J1290" i="21"/>
  <c r="J696" i="21"/>
  <c r="J1623" i="21"/>
  <c r="J697" i="21"/>
  <c r="J382" i="21"/>
  <c r="J946" i="21"/>
  <c r="J1291" i="21"/>
  <c r="J698" i="21"/>
  <c r="J699" i="21"/>
  <c r="J700" i="21"/>
  <c r="J383" i="21"/>
  <c r="J79" i="21"/>
  <c r="J1079" i="21"/>
  <c r="J162" i="21"/>
  <c r="J1187" i="21"/>
  <c r="J1371" i="21"/>
  <c r="J701" i="21"/>
  <c r="J702" i="21"/>
  <c r="J1372" i="21"/>
  <c r="J272" i="21"/>
  <c r="J384" i="21"/>
  <c r="J703" i="21"/>
  <c r="J704" i="21"/>
  <c r="J1110" i="21"/>
  <c r="J385" i="21"/>
  <c r="J705" i="21"/>
  <c r="J1653" i="21"/>
  <c r="J1292" i="21"/>
  <c r="J812" i="21"/>
  <c r="J1458" i="21"/>
  <c r="J1624" i="21"/>
  <c r="J386" i="21"/>
  <c r="J706" i="21"/>
  <c r="J1373" i="21"/>
  <c r="J707" i="21"/>
  <c r="J1080" i="21"/>
  <c r="J251" i="21"/>
  <c r="J708" i="21"/>
  <c r="J1188" i="21"/>
  <c r="J273" i="21"/>
  <c r="J1081" i="21"/>
  <c r="J1520" i="21"/>
  <c r="J813" i="21"/>
  <c r="J1625" i="21"/>
  <c r="J709" i="21"/>
  <c r="J1626" i="21"/>
  <c r="J80" i="21"/>
  <c r="J1627" i="21"/>
  <c r="J1082" i="21"/>
  <c r="J1293" i="21"/>
  <c r="J1083" i="21"/>
  <c r="J710" i="21"/>
  <c r="J1294" i="21"/>
  <c r="J147" i="21"/>
  <c r="J100" i="21"/>
  <c r="J814" i="21"/>
  <c r="J148" i="21"/>
  <c r="J1295" i="21"/>
  <c r="J1296" i="21"/>
  <c r="J711" i="21"/>
  <c r="J979" i="21"/>
  <c r="J1189" i="21"/>
  <c r="J1500" i="21"/>
  <c r="J1637" i="21"/>
  <c r="J1084" i="21"/>
  <c r="J712" i="21"/>
  <c r="J387" i="21"/>
  <c r="J815" i="21"/>
  <c r="J713" i="21"/>
  <c r="J1124" i="21"/>
  <c r="J1297" i="21"/>
  <c r="J714" i="21"/>
  <c r="J715" i="21"/>
  <c r="J716" i="21"/>
  <c r="J1374" i="21"/>
  <c r="J816" i="21"/>
  <c r="J846" i="21"/>
  <c r="J163" i="21"/>
  <c r="J717" i="21"/>
  <c r="J1432" i="21"/>
  <c r="J1501" i="21"/>
  <c r="J323" i="21"/>
  <c r="J817" i="21"/>
  <c r="J718" i="21"/>
  <c r="J388" i="21"/>
  <c r="J389" i="21"/>
  <c r="J719" i="21"/>
  <c r="J720" i="21"/>
  <c r="J721" i="21"/>
  <c r="J1722" i="21"/>
  <c r="J1298" i="21"/>
  <c r="J722" i="21"/>
  <c r="J860" i="21"/>
  <c r="J1402" i="21"/>
  <c r="J1403" i="21"/>
  <c r="J723" i="21"/>
  <c r="J818" i="21"/>
  <c r="J1521" i="21"/>
  <c r="J390" i="21"/>
  <c r="J1522" i="21"/>
  <c r="J1190" i="21"/>
  <c r="J391" i="21"/>
  <c r="J724" i="21"/>
  <c r="J980" i="21"/>
  <c r="J819" i="21"/>
  <c r="J725" i="21"/>
  <c r="J1502" i="21"/>
  <c r="J81" i="21"/>
  <c r="J1299" i="21"/>
  <c r="J1191" i="21"/>
  <c r="J1192" i="21"/>
  <c r="J947" i="21"/>
  <c r="J726" i="21"/>
  <c r="J82" i="21"/>
  <c r="J324" i="21"/>
  <c r="J1193" i="21"/>
  <c r="J1628" i="21"/>
  <c r="J1300" i="21"/>
  <c r="J1301" i="21"/>
  <c r="J1433" i="21"/>
  <c r="J1194" i="21"/>
  <c r="J1302" i="21"/>
  <c r="J392" i="21"/>
  <c r="J847" i="21"/>
  <c r="J1195" i="21"/>
  <c r="J727" i="21"/>
  <c r="J1375" i="21"/>
  <c r="J1629" i="21"/>
  <c r="J820" i="21"/>
  <c r="J728" i="21"/>
  <c r="J821" i="21"/>
  <c r="J1085" i="21"/>
  <c r="J1376" i="21"/>
  <c r="J1303" i="21"/>
  <c r="J925" i="21"/>
  <c r="J981" i="21"/>
  <c r="J1086" i="21"/>
  <c r="J325" i="21"/>
  <c r="J1377" i="21"/>
  <c r="J982" i="21"/>
  <c r="J1378" i="21"/>
  <c r="J393" i="21"/>
  <c r="J1087" i="21"/>
  <c r="J1723" i="21"/>
  <c r="J983" i="21"/>
  <c r="J1088" i="21"/>
  <c r="J1196" i="21"/>
  <c r="J394" i="21"/>
  <c r="J729" i="21"/>
  <c r="J848" i="21"/>
  <c r="J1304" i="21"/>
  <c r="J235" i="21"/>
  <c r="J1089" i="21"/>
  <c r="J1197" i="21"/>
  <c r="J730" i="21"/>
  <c r="J1198" i="21"/>
  <c r="J274" i="21"/>
  <c r="J1090" i="21"/>
  <c r="J1654" i="21"/>
  <c r="J395" i="21"/>
  <c r="J731" i="21"/>
  <c r="J188" i="21"/>
  <c r="J83" i="21"/>
  <c r="J1630" i="21"/>
  <c r="J732" i="21"/>
  <c r="J1305" i="21"/>
  <c r="J114" i="21"/>
  <c r="J902" i="21"/>
  <c r="J1379" i="21"/>
  <c r="J1380" i="21"/>
  <c r="J1111" i="21"/>
  <c r="J1306" i="21"/>
  <c r="J948" i="21"/>
  <c r="J849" i="21"/>
  <c r="J1638" i="21"/>
  <c r="J984" i="21"/>
  <c r="J985" i="21"/>
  <c r="J879" i="21"/>
  <c r="J733" i="21"/>
  <c r="J1412" i="21"/>
  <c r="J1091" i="21"/>
  <c r="J1125" i="21"/>
  <c r="J149" i="21"/>
  <c r="J734" i="21"/>
  <c r="J84" i="21"/>
  <c r="J986" i="21"/>
  <c r="J1307" i="21"/>
  <c r="J1092" i="21"/>
  <c r="J1308" i="21"/>
  <c r="J1309" i="21"/>
  <c r="J85" i="21"/>
  <c r="J1199" i="21"/>
  <c r="J1093" i="21"/>
  <c r="J1094" i="21"/>
  <c r="J1413" i="21"/>
  <c r="J949" i="21"/>
  <c r="J822" i="21"/>
  <c r="J823" i="21"/>
  <c r="J987" i="21"/>
  <c r="J1310" i="21"/>
  <c r="J1200" i="21"/>
  <c r="J326" i="21"/>
  <c r="J735" i="21"/>
  <c r="J736" i="21"/>
  <c r="C737" i="21"/>
  <c r="C1201" i="21"/>
  <c r="C1202" i="21"/>
  <c r="C738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86" i="21"/>
  <c r="C87" i="21"/>
  <c r="C101" i="21"/>
  <c r="C115" i="21"/>
  <c r="C116" i="21"/>
  <c r="C117" i="21"/>
  <c r="C118" i="21"/>
  <c r="C119" i="21"/>
  <c r="C120" i="21"/>
  <c r="C121" i="21"/>
  <c r="C122" i="21"/>
  <c r="C123" i="21"/>
  <c r="C124" i="21"/>
  <c r="C150" i="21"/>
  <c r="C151" i="21"/>
  <c r="C164" i="21"/>
  <c r="C165" i="21"/>
  <c r="C166" i="21"/>
  <c r="C167" i="21"/>
  <c r="C175" i="21"/>
  <c r="C189" i="21"/>
  <c r="C190" i="21"/>
  <c r="C191" i="21"/>
  <c r="C192" i="21"/>
  <c r="C193" i="21"/>
  <c r="C194" i="21"/>
  <c r="C195" i="21"/>
  <c r="C236" i="21"/>
  <c r="C237" i="21"/>
  <c r="C252" i="21"/>
  <c r="C253" i="21"/>
  <c r="C254" i="21"/>
  <c r="C275" i="21"/>
  <c r="C327" i="21"/>
  <c r="C328" i="21"/>
  <c r="C329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739" i="21"/>
  <c r="C740" i="21"/>
  <c r="C824" i="21"/>
  <c r="C825" i="21"/>
  <c r="C826" i="21"/>
  <c r="C827" i="21"/>
  <c r="C850" i="21"/>
  <c r="C851" i="21"/>
  <c r="C861" i="21"/>
  <c r="C862" i="21"/>
  <c r="C880" i="21"/>
  <c r="C881" i="21"/>
  <c r="C889" i="21"/>
  <c r="C890" i="21"/>
  <c r="C903" i="21"/>
  <c r="C904" i="21"/>
  <c r="C905" i="21"/>
  <c r="C906" i="21"/>
  <c r="C907" i="21"/>
  <c r="C908" i="21"/>
  <c r="C926" i="21"/>
  <c r="C927" i="21"/>
  <c r="C950" i="21"/>
  <c r="C951" i="21"/>
  <c r="C952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95" i="21"/>
  <c r="C1096" i="21"/>
  <c r="C1112" i="21"/>
  <c r="C1113" i="21"/>
  <c r="C1114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203" i="21"/>
  <c r="C1001" i="21"/>
  <c r="C1142" i="21"/>
  <c r="C1143" i="21"/>
  <c r="C1144" i="21"/>
  <c r="C1204" i="21"/>
  <c r="C1205" i="21"/>
  <c r="C1206" i="21"/>
  <c r="C1207" i="21"/>
  <c r="C1208" i="21"/>
  <c r="C1311" i="21"/>
  <c r="C1312" i="21"/>
  <c r="C1313" i="21"/>
  <c r="C1314" i="21"/>
  <c r="C1315" i="21"/>
  <c r="C1316" i="21"/>
  <c r="C1317" i="21"/>
  <c r="C1318" i="21"/>
  <c r="C1319" i="21"/>
  <c r="C1320" i="21"/>
  <c r="C1381" i="21"/>
  <c r="C1382" i="21"/>
  <c r="C1404" i="21"/>
  <c r="C1414" i="21"/>
  <c r="C1415" i="21"/>
  <c r="C1420" i="21"/>
  <c r="C1421" i="21"/>
  <c r="C1434" i="21"/>
  <c r="C1435" i="21"/>
  <c r="C1436" i="21"/>
  <c r="C1459" i="21"/>
  <c r="C1460" i="21"/>
  <c r="C1503" i="21"/>
  <c r="C1504" i="21"/>
  <c r="C1505" i="21"/>
  <c r="C1523" i="21"/>
  <c r="C1524" i="21"/>
  <c r="C1525" i="21"/>
  <c r="C1529" i="21"/>
  <c r="C1530" i="21"/>
  <c r="C1545" i="21"/>
  <c r="C1546" i="21"/>
  <c r="C1547" i="21"/>
  <c r="C1558" i="21"/>
  <c r="C1559" i="21"/>
  <c r="C1560" i="21"/>
  <c r="C1570" i="21"/>
  <c r="C1571" i="21"/>
  <c r="C1572" i="21"/>
  <c r="C1573" i="21"/>
  <c r="C1574" i="21"/>
  <c r="C1631" i="21"/>
  <c r="C1632" i="21"/>
  <c r="C1639" i="21"/>
  <c r="C1640" i="21"/>
  <c r="C1641" i="21"/>
  <c r="C1655" i="21"/>
  <c r="C1656" i="21"/>
  <c r="C1657" i="21"/>
  <c r="C1676" i="21"/>
  <c r="C1677" i="21"/>
  <c r="C1678" i="21"/>
  <c r="C1679" i="21"/>
  <c r="C1688" i="21"/>
  <c r="C1689" i="21"/>
  <c r="C1699" i="21"/>
  <c r="C1700" i="21"/>
  <c r="C1701" i="21"/>
  <c r="C1702" i="21"/>
  <c r="C1712" i="21"/>
  <c r="C1713" i="21"/>
  <c r="C31" i="21"/>
  <c r="C176" i="21"/>
  <c r="C255" i="21"/>
  <c r="C256" i="21"/>
  <c r="C415" i="21"/>
  <c r="C741" i="21"/>
  <c r="C742" i="21"/>
  <c r="C863" i="21"/>
  <c r="C891" i="21"/>
  <c r="C928" i="21"/>
  <c r="C1002" i="21"/>
  <c r="C1003" i="21"/>
  <c r="C1004" i="21"/>
  <c r="C1005" i="21"/>
  <c r="C1006" i="21"/>
  <c r="C1145" i="21"/>
  <c r="C1146" i="21"/>
  <c r="C1147" i="21"/>
  <c r="C1209" i="21"/>
  <c r="C1210" i="21"/>
  <c r="C1211" i="21"/>
  <c r="C1212" i="21"/>
  <c r="C1213" i="21"/>
  <c r="C1214" i="21"/>
  <c r="C1321" i="21"/>
  <c r="C1322" i="21"/>
  <c r="C1323" i="21"/>
  <c r="C1324" i="21"/>
  <c r="C1383" i="21"/>
  <c r="C1405" i="21"/>
  <c r="C1461" i="21"/>
  <c r="C1506" i="21"/>
  <c r="C1507" i="21"/>
  <c r="C1561" i="21"/>
  <c r="C1575" i="21"/>
  <c r="C1576" i="21"/>
  <c r="C1577" i="21"/>
  <c r="C1642" i="21"/>
  <c r="C1658" i="21"/>
  <c r="C32" i="21"/>
  <c r="C33" i="21"/>
  <c r="C34" i="21"/>
  <c r="C35" i="21"/>
  <c r="C36" i="21"/>
  <c r="C37" i="21"/>
  <c r="C38" i="21"/>
  <c r="C39" i="21"/>
  <c r="C40" i="21"/>
  <c r="C41" i="21"/>
  <c r="C42" i="21"/>
  <c r="C88" i="21"/>
  <c r="C89" i="21"/>
  <c r="C90" i="21"/>
  <c r="C91" i="21"/>
  <c r="C92" i="21"/>
  <c r="C102" i="21"/>
  <c r="C103" i="21"/>
  <c r="C104" i="21"/>
  <c r="C105" i="21"/>
  <c r="C125" i="21"/>
  <c r="C126" i="21"/>
  <c r="C127" i="21"/>
  <c r="C128" i="21"/>
  <c r="C129" i="21"/>
  <c r="C130" i="21"/>
  <c r="C131" i="21"/>
  <c r="C132" i="21"/>
  <c r="C152" i="21"/>
  <c r="C177" i="21"/>
  <c r="C178" i="21"/>
  <c r="C196" i="21"/>
  <c r="C197" i="21"/>
  <c r="C198" i="21"/>
  <c r="C238" i="21"/>
  <c r="C239" i="21"/>
  <c r="C240" i="21"/>
  <c r="C257" i="21"/>
  <c r="C258" i="21"/>
  <c r="C276" i="21"/>
  <c r="C277" i="21"/>
  <c r="C278" i="21"/>
  <c r="C279" i="21"/>
  <c r="C280" i="21"/>
  <c r="C281" i="21"/>
  <c r="C282" i="21"/>
  <c r="C416" i="21"/>
  <c r="C283" i="21"/>
  <c r="C284" i="21"/>
  <c r="C285" i="21"/>
  <c r="C286" i="21"/>
  <c r="C743" i="21"/>
  <c r="C330" i="21"/>
  <c r="C331" i="21"/>
  <c r="C332" i="21"/>
  <c r="C333" i="21"/>
  <c r="C334" i="21"/>
  <c r="C335" i="21"/>
  <c r="C336" i="21"/>
  <c r="C337" i="21"/>
  <c r="C417" i="21"/>
  <c r="C744" i="21"/>
  <c r="C418" i="21"/>
  <c r="C419" i="21"/>
  <c r="C420" i="21"/>
  <c r="C421" i="21"/>
  <c r="C422" i="21"/>
  <c r="C423" i="21"/>
  <c r="C745" i="21"/>
  <c r="C746" i="21"/>
  <c r="C747" i="21"/>
  <c r="C93" i="21"/>
  <c r="C106" i="21"/>
  <c r="C424" i="21"/>
  <c r="C425" i="21"/>
  <c r="C426" i="21"/>
  <c r="C427" i="21"/>
  <c r="C428" i="21"/>
  <c r="C748" i="21"/>
  <c r="C429" i="21"/>
  <c r="C749" i="21"/>
  <c r="C430" i="21"/>
  <c r="C431" i="21"/>
  <c r="C432" i="21"/>
  <c r="C433" i="21"/>
  <c r="C434" i="21"/>
  <c r="C435" i="21"/>
  <c r="C436" i="21"/>
  <c r="C437" i="21"/>
  <c r="C287" i="21"/>
  <c r="C438" i="21"/>
  <c r="C338" i="21"/>
  <c r="C439" i="21"/>
  <c r="C440" i="21"/>
  <c r="C441" i="21"/>
  <c r="C442" i="21"/>
  <c r="C750" i="21"/>
  <c r="C443" i="21"/>
  <c r="C444" i="21"/>
  <c r="C445" i="21"/>
  <c r="C446" i="21"/>
  <c r="C447" i="21"/>
  <c r="C448" i="21"/>
  <c r="C449" i="21"/>
  <c r="C751" i="21"/>
  <c r="C450" i="21"/>
  <c r="C451" i="21"/>
  <c r="C452" i="21"/>
  <c r="C453" i="21"/>
  <c r="C288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752" i="21"/>
  <c r="C753" i="21"/>
  <c r="C43" i="21"/>
  <c r="C470" i="21"/>
  <c r="C754" i="21"/>
  <c r="C953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289" i="21"/>
  <c r="C486" i="21"/>
  <c r="C487" i="21"/>
  <c r="C488" i="21"/>
  <c r="C339" i="21"/>
  <c r="C489" i="21"/>
  <c r="C490" i="21"/>
  <c r="C340" i="21"/>
  <c r="C491" i="21"/>
  <c r="C492" i="21"/>
  <c r="C290" i="21"/>
  <c r="C291" i="21"/>
  <c r="C493" i="21"/>
  <c r="C494" i="21"/>
  <c r="C495" i="21"/>
  <c r="C496" i="21"/>
  <c r="C497" i="21"/>
  <c r="C498" i="21"/>
  <c r="C341" i="21"/>
  <c r="C499" i="21"/>
  <c r="C500" i="21"/>
  <c r="C501" i="21"/>
  <c r="C342" i="21"/>
  <c r="C179" i="21"/>
  <c r="C343" i="21"/>
  <c r="C954" i="21"/>
  <c r="C502" i="21"/>
  <c r="C503" i="21"/>
  <c r="C755" i="21"/>
  <c r="C504" i="21"/>
  <c r="C505" i="21"/>
  <c r="C506" i="21"/>
  <c r="C828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292" i="21"/>
  <c r="C532" i="21"/>
  <c r="C533" i="21"/>
  <c r="C534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829" i="21"/>
  <c r="C830" i="21"/>
  <c r="C864" i="21"/>
  <c r="C865" i="21"/>
  <c r="C866" i="21"/>
  <c r="C867" i="21"/>
  <c r="C882" i="21"/>
  <c r="C892" i="21"/>
  <c r="C909" i="21"/>
  <c r="C910" i="21"/>
  <c r="C929" i="21"/>
  <c r="C930" i="21"/>
  <c r="C931" i="21"/>
  <c r="C932" i="21"/>
  <c r="C933" i="21"/>
  <c r="C955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9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462" i="21"/>
  <c r="C1578" i="21"/>
  <c r="C1237" i="21"/>
  <c r="C1238" i="21"/>
  <c r="C1239" i="21"/>
  <c r="C1240" i="21"/>
  <c r="C1241" i="21"/>
  <c r="C1242" i="21"/>
  <c r="C1243" i="21"/>
  <c r="C1244" i="21"/>
  <c r="C1245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84" i="21"/>
  <c r="C1385" i="21"/>
  <c r="C1386" i="21"/>
  <c r="C1387" i="21"/>
  <c r="C1406" i="21"/>
  <c r="C1437" i="21"/>
  <c r="C1438" i="21"/>
  <c r="C1439" i="21"/>
  <c r="C1440" i="21"/>
  <c r="C1441" i="21"/>
  <c r="C1442" i="21"/>
  <c r="C1443" i="21"/>
  <c r="C1463" i="21"/>
  <c r="C1464" i="21"/>
  <c r="C1465" i="21"/>
  <c r="C1466" i="21"/>
  <c r="C1467" i="21"/>
  <c r="C1468" i="21"/>
  <c r="C1469" i="21"/>
  <c r="C1470" i="21"/>
  <c r="C1471" i="21"/>
  <c r="C1472" i="21"/>
  <c r="C1508" i="21"/>
  <c r="C1509" i="21"/>
  <c r="C1510" i="21"/>
  <c r="C1526" i="21"/>
  <c r="C1527" i="21"/>
  <c r="C1531" i="21"/>
  <c r="C1532" i="21"/>
  <c r="C154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633" i="21"/>
  <c r="C1643" i="21"/>
  <c r="C1644" i="21"/>
  <c r="C1659" i="21"/>
  <c r="C1660" i="21"/>
  <c r="C1661" i="21"/>
  <c r="C1662" i="21"/>
  <c r="C1663" i="21"/>
  <c r="C1664" i="21"/>
  <c r="C1680" i="21"/>
  <c r="C1681" i="21"/>
  <c r="C1690" i="21"/>
  <c r="C1703" i="21"/>
  <c r="C1704" i="21"/>
  <c r="C1705" i="21"/>
  <c r="C1714" i="21"/>
  <c r="C1715" i="21"/>
  <c r="C344" i="21"/>
  <c r="C199" i="21"/>
  <c r="C535" i="21"/>
  <c r="C536" i="21"/>
  <c r="C772" i="21"/>
  <c r="C956" i="21"/>
  <c r="C1246" i="21"/>
  <c r="C345" i="21"/>
  <c r="C1034" i="21"/>
  <c r="C537" i="21"/>
  <c r="C44" i="21"/>
  <c r="C773" i="21"/>
  <c r="C293" i="21"/>
  <c r="C538" i="21"/>
  <c r="C539" i="21"/>
  <c r="C200" i="21"/>
  <c r="C346" i="21"/>
  <c r="C540" i="21"/>
  <c r="C541" i="21"/>
  <c r="C1473" i="21"/>
  <c r="C774" i="21"/>
  <c r="C775" i="21"/>
  <c r="C107" i="21"/>
  <c r="C542" i="21"/>
  <c r="C294" i="21"/>
  <c r="C543" i="21"/>
  <c r="C1388" i="21"/>
  <c r="C544" i="21"/>
  <c r="C201" i="21"/>
  <c r="C295" i="21"/>
  <c r="C545" i="21"/>
  <c r="C546" i="21"/>
  <c r="C547" i="21"/>
  <c r="C202" i="21"/>
  <c r="C548" i="21"/>
  <c r="C776" i="21"/>
  <c r="C203" i="21"/>
  <c r="C204" i="21"/>
  <c r="C205" i="21"/>
  <c r="C206" i="21"/>
  <c r="C241" i="21"/>
  <c r="C911" i="21"/>
  <c r="C207" i="21"/>
  <c r="C108" i="21"/>
  <c r="C957" i="21"/>
  <c r="C1098" i="21"/>
  <c r="C958" i="21"/>
  <c r="C208" i="21"/>
  <c r="C45" i="21"/>
  <c r="C46" i="21"/>
  <c r="C109" i="21"/>
  <c r="C831" i="21"/>
  <c r="C1474" i="21"/>
  <c r="C1533" i="21"/>
  <c r="C1665" i="21"/>
  <c r="C549" i="21"/>
  <c r="C209" i="21"/>
  <c r="C210" i="21"/>
  <c r="C211" i="21"/>
  <c r="C212" i="21"/>
  <c r="C47" i="21"/>
  <c r="C110" i="21"/>
  <c r="C1166" i="21"/>
  <c r="C1562" i="21"/>
  <c r="C1666" i="21"/>
  <c r="C48" i="21"/>
  <c r="C133" i="21"/>
  <c r="C777" i="21"/>
  <c r="C1475" i="21"/>
  <c r="C1645" i="21"/>
  <c r="C832" i="21"/>
  <c r="C1099" i="21"/>
  <c r="C1100" i="21"/>
  <c r="C213" i="21"/>
  <c r="C1511" i="21"/>
  <c r="C214" i="21"/>
  <c r="C215" i="21"/>
  <c r="C296" i="21"/>
  <c r="C216" i="21"/>
  <c r="C217" i="21"/>
  <c r="C1247" i="21"/>
  <c r="C1035" i="21"/>
  <c r="C1634" i="21"/>
  <c r="C1476" i="21"/>
  <c r="C1534" i="21"/>
  <c r="C218" i="21"/>
  <c r="C219" i="21"/>
  <c r="C550" i="21"/>
  <c r="C551" i="21"/>
  <c r="C220" i="21"/>
  <c r="C552" i="21"/>
  <c r="C49" i="21"/>
  <c r="C50" i="21"/>
  <c r="C51" i="21"/>
  <c r="C134" i="21"/>
  <c r="C153" i="21"/>
  <c r="C221" i="21"/>
  <c r="C242" i="21"/>
  <c r="C297" i="21"/>
  <c r="C347" i="21"/>
  <c r="C553" i="21"/>
  <c r="C852" i="21"/>
  <c r="C912" i="21"/>
  <c r="C959" i="21"/>
  <c r="C1036" i="21"/>
  <c r="C1037" i="21"/>
  <c r="C1038" i="21"/>
  <c r="C1115" i="21"/>
  <c r="C1248" i="21"/>
  <c r="C1249" i="21"/>
  <c r="C1250" i="21"/>
  <c r="C1251" i="21"/>
  <c r="C1389" i="21"/>
  <c r="C1407" i="21"/>
  <c r="C1416" i="21"/>
  <c r="C1444" i="21"/>
  <c r="C348" i="21"/>
  <c r="C1252" i="21"/>
  <c r="C554" i="21"/>
  <c r="C555" i="21"/>
  <c r="C556" i="21"/>
  <c r="C222" i="21"/>
  <c r="C557" i="21"/>
  <c r="C298" i="21"/>
  <c r="C558" i="21"/>
  <c r="C559" i="21"/>
  <c r="C560" i="21"/>
  <c r="C561" i="21"/>
  <c r="C562" i="21"/>
  <c r="C563" i="21"/>
  <c r="C564" i="21"/>
  <c r="C1253" i="21"/>
  <c r="C565" i="21"/>
  <c r="C1254" i="21"/>
  <c r="C566" i="21"/>
  <c r="C1390" i="21"/>
  <c r="C567" i="21"/>
  <c r="C568" i="21"/>
  <c r="C569" i="21"/>
  <c r="C570" i="21"/>
  <c r="C571" i="21"/>
  <c r="C572" i="21"/>
  <c r="C573" i="21"/>
  <c r="C574" i="21"/>
  <c r="C893" i="21"/>
  <c r="C1477" i="21"/>
  <c r="C575" i="21"/>
  <c r="C576" i="21"/>
  <c r="C577" i="21"/>
  <c r="C578" i="21"/>
  <c r="C579" i="21"/>
  <c r="C1691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349" i="21"/>
  <c r="C595" i="21"/>
  <c r="C596" i="21"/>
  <c r="C350" i="21"/>
  <c r="C351" i="21"/>
  <c r="C778" i="21"/>
  <c r="C352" i="21"/>
  <c r="C597" i="21"/>
  <c r="C1167" i="21"/>
  <c r="C1168" i="21"/>
  <c r="C934" i="21"/>
  <c r="C1039" i="21"/>
  <c r="C598" i="21"/>
  <c r="C1478" i="21"/>
  <c r="C960" i="21"/>
  <c r="C135" i="21"/>
  <c r="C779" i="21"/>
  <c r="C599" i="21"/>
  <c r="C243" i="21"/>
  <c r="C52" i="21"/>
  <c r="C780" i="21"/>
  <c r="C600" i="21"/>
  <c r="C601" i="21"/>
  <c r="C868" i="21"/>
  <c r="C935" i="21"/>
  <c r="C1040" i="21"/>
  <c r="C1041" i="21"/>
  <c r="C1116" i="21"/>
  <c r="C1391" i="21"/>
  <c r="C1479" i="21"/>
  <c r="C53" i="21"/>
  <c r="C1480" i="21"/>
  <c r="C602" i="21"/>
  <c r="C180" i="21"/>
  <c r="C1345" i="21"/>
  <c r="C1346" i="21"/>
  <c r="C353" i="21"/>
  <c r="C354" i="21"/>
  <c r="C355" i="21"/>
  <c r="C833" i="21"/>
  <c r="C1042" i="21"/>
  <c r="C1347" i="21"/>
  <c r="C1549" i="21"/>
  <c r="C1596" i="21"/>
  <c r="C136" i="21"/>
  <c r="C853" i="21"/>
  <c r="C1348" i="21"/>
  <c r="C181" i="21"/>
  <c r="C259" i="21"/>
  <c r="C1422" i="21"/>
  <c r="C244" i="21"/>
  <c r="C245" i="21"/>
  <c r="C1255" i="21"/>
  <c r="C1256" i="21"/>
  <c r="C869" i="21"/>
  <c r="C1716" i="21"/>
  <c r="C299" i="21"/>
  <c r="C1101" i="21"/>
  <c r="C300" i="21"/>
  <c r="C870" i="21"/>
  <c r="C94" i="21"/>
  <c r="C1512" i="21"/>
  <c r="C1169" i="21"/>
  <c r="C781" i="21"/>
  <c r="C356" i="21"/>
  <c r="C603" i="21"/>
  <c r="C357" i="21"/>
  <c r="C604" i="21"/>
  <c r="C961" i="21"/>
  <c r="C782" i="21"/>
  <c r="C1445" i="21"/>
  <c r="C894" i="21"/>
  <c r="C301" i="21"/>
  <c r="C605" i="21"/>
  <c r="C606" i="21"/>
  <c r="C1102" i="21"/>
  <c r="C607" i="21"/>
  <c r="C358" i="21"/>
  <c r="C1535" i="21"/>
  <c r="C1550" i="21"/>
  <c r="C608" i="21"/>
  <c r="C1043" i="21"/>
  <c r="C1044" i="21"/>
  <c r="C1045" i="21"/>
  <c r="C609" i="21"/>
  <c r="C871" i="21"/>
  <c r="C883" i="21"/>
  <c r="C872" i="21"/>
  <c r="C1392" i="21"/>
  <c r="C610" i="21"/>
  <c r="C611" i="21"/>
  <c r="C1597" i="21"/>
  <c r="C359" i="21"/>
  <c r="C612" i="21"/>
  <c r="C613" i="21"/>
  <c r="C614" i="21"/>
  <c r="C615" i="21"/>
  <c r="C616" i="21"/>
  <c r="C617" i="21"/>
  <c r="C618" i="21"/>
  <c r="C1349" i="21"/>
  <c r="C54" i="21"/>
  <c r="C854" i="21"/>
  <c r="C1393" i="21"/>
  <c r="C1598" i="21"/>
  <c r="C55" i="21"/>
  <c r="C168" i="21"/>
  <c r="C360" i="21"/>
  <c r="C361" i="21"/>
  <c r="C362" i="21"/>
  <c r="C619" i="21"/>
  <c r="C783" i="21"/>
  <c r="C784" i="21"/>
  <c r="C855" i="21"/>
  <c r="C1170" i="21"/>
  <c r="C1446" i="21"/>
  <c r="C363" i="21"/>
  <c r="C785" i="21"/>
  <c r="C1536" i="21"/>
  <c r="C1046" i="21"/>
  <c r="C834" i="21"/>
  <c r="C786" i="21"/>
  <c r="C787" i="21"/>
  <c r="C364" i="21"/>
  <c r="C1481" i="21"/>
  <c r="C1646" i="21"/>
  <c r="C1394" i="21"/>
  <c r="C620" i="21"/>
  <c r="C873" i="21"/>
  <c r="C223" i="21"/>
  <c r="C621" i="21"/>
  <c r="C622" i="21"/>
  <c r="C623" i="21"/>
  <c r="C1103" i="21"/>
  <c r="C224" i="21"/>
  <c r="C182" i="21"/>
  <c r="C1692" i="21"/>
  <c r="C624" i="21"/>
  <c r="C1706" i="21"/>
  <c r="C95" i="21"/>
  <c r="C1447" i="21"/>
  <c r="C1563" i="21"/>
  <c r="C1717" i="21"/>
  <c r="C1564" i="21"/>
  <c r="C1693" i="21"/>
  <c r="C1257" i="21"/>
  <c r="C302" i="21"/>
  <c r="C1667" i="21"/>
  <c r="C303" i="21"/>
  <c r="C962" i="21"/>
  <c r="C625" i="21"/>
  <c r="C1482" i="21"/>
  <c r="C626" i="21"/>
  <c r="C56" i="21"/>
  <c r="C1537" i="21"/>
  <c r="C1551" i="21"/>
  <c r="C1047" i="21"/>
  <c r="C627" i="21"/>
  <c r="C1350" i="21"/>
  <c r="C835" i="21"/>
  <c r="C260" i="21"/>
  <c r="C365" i="21"/>
  <c r="C1483" i="21"/>
  <c r="C1484" i="21"/>
  <c r="C1485" i="21"/>
  <c r="C183" i="21"/>
  <c r="C628" i="21"/>
  <c r="C836" i="21"/>
  <c r="C856" i="21"/>
  <c r="C184" i="21"/>
  <c r="C629" i="21"/>
  <c r="C1423" i="21"/>
  <c r="C1048" i="21"/>
  <c r="C1707" i="21"/>
  <c r="C1448" i="21"/>
  <c r="C225" i="21"/>
  <c r="C1513" i="21"/>
  <c r="C936" i="21"/>
  <c r="C226" i="21"/>
  <c r="C913" i="21"/>
  <c r="C1117" i="21"/>
  <c r="C227" i="21"/>
  <c r="C246" i="21"/>
  <c r="C837" i="21"/>
  <c r="C1118" i="21"/>
  <c r="C1449" i="21"/>
  <c r="C1486" i="21"/>
  <c r="C1599" i="21"/>
  <c r="C1600" i="21"/>
  <c r="C1552" i="21"/>
  <c r="C1408" i="21"/>
  <c r="C937" i="21"/>
  <c r="C1553" i="21"/>
  <c r="C1487" i="21"/>
  <c r="C788" i="21"/>
  <c r="C1049" i="21"/>
  <c r="C1351" i="21"/>
  <c r="C630" i="21"/>
  <c r="C1488" i="21"/>
  <c r="C1647" i="21"/>
  <c r="C838" i="21"/>
  <c r="C963" i="21"/>
  <c r="C1050" i="21"/>
  <c r="C1708" i="21"/>
  <c r="C366" i="21"/>
  <c r="C631" i="21"/>
  <c r="C154" i="21"/>
  <c r="C632" i="21"/>
  <c r="C1352" i="21"/>
  <c r="C1104" i="21"/>
  <c r="C895" i="21"/>
  <c r="C633" i="21"/>
  <c r="C1258" i="21"/>
  <c r="C634" i="21"/>
  <c r="C228" i="21"/>
  <c r="C635" i="21"/>
  <c r="C304" i="21"/>
  <c r="C1514" i="21"/>
  <c r="C1409" i="21"/>
  <c r="C1259" i="21"/>
  <c r="C1601" i="21"/>
  <c r="C789" i="21"/>
  <c r="C261" i="21"/>
  <c r="C1515" i="21"/>
  <c r="C636" i="21"/>
  <c r="C1668" i="21"/>
  <c r="C1260" i="21"/>
  <c r="C57" i="21"/>
  <c r="C58" i="21"/>
  <c r="C1261" i="21"/>
  <c r="C964" i="21"/>
  <c r="C1565" i="21"/>
  <c r="C1602" i="21"/>
  <c r="C1105" i="21"/>
  <c r="C1538" i="21"/>
  <c r="C1603" i="21"/>
  <c r="C1604" i="21"/>
  <c r="C1051" i="21"/>
  <c r="C1539" i="21"/>
  <c r="C965" i="21"/>
  <c r="C1450" i="21"/>
  <c r="C1669" i="21"/>
  <c r="C637" i="21"/>
  <c r="C305" i="21"/>
  <c r="C1451" i="21"/>
  <c r="C1262" i="21"/>
  <c r="C1682" i="21"/>
  <c r="C1540" i="21"/>
  <c r="C1648" i="21"/>
  <c r="C1424" i="21"/>
  <c r="C638" i="21"/>
  <c r="C790" i="21"/>
  <c r="C1052" i="21"/>
  <c r="C306" i="21"/>
  <c r="C367" i="21"/>
  <c r="C1649" i="21"/>
  <c r="C1053" i="21"/>
  <c r="C1054" i="21"/>
  <c r="C1055" i="21"/>
  <c r="C1056" i="21"/>
  <c r="C1057" i="21"/>
  <c r="C307" i="21"/>
  <c r="C247" i="21"/>
  <c r="C639" i="21"/>
  <c r="C857" i="21"/>
  <c r="C1171" i="21"/>
  <c r="C1425" i="21"/>
  <c r="C1709" i="21"/>
  <c r="C640" i="21"/>
  <c r="C1058" i="21"/>
  <c r="C1489" i="21"/>
  <c r="C155" i="21"/>
  <c r="C1353" i="21"/>
  <c r="C262" i="21"/>
  <c r="C839" i="21"/>
  <c r="C1694" i="21"/>
  <c r="C966" i="21"/>
  <c r="C1541" i="21"/>
  <c r="C914" i="21"/>
  <c r="C641" i="21"/>
  <c r="C1718" i="21"/>
  <c r="C642" i="21"/>
  <c r="C1354" i="21"/>
  <c r="C1710" i="21"/>
  <c r="C1172" i="21"/>
  <c r="C884" i="21"/>
  <c r="C1605" i="21"/>
  <c r="C643" i="21"/>
  <c r="C1059" i="21"/>
  <c r="C1060" i="21"/>
  <c r="C1452" i="21"/>
  <c r="C1670" i="21"/>
  <c r="C1542" i="21"/>
  <c r="C1355" i="21"/>
  <c r="C1490" i="21"/>
  <c r="C137" i="21"/>
  <c r="C1263" i="21"/>
  <c r="C644" i="21"/>
  <c r="C1566" i="21"/>
  <c r="C1719" i="21"/>
  <c r="C1417" i="21"/>
  <c r="C1683" i="21"/>
  <c r="C169" i="21"/>
  <c r="C1061" i="21"/>
  <c r="C1264" i="21"/>
  <c r="C1606" i="21"/>
  <c r="C1607" i="21"/>
  <c r="C1671" i="21"/>
  <c r="C1265" i="21"/>
  <c r="C308" i="21"/>
  <c r="C59" i="21"/>
  <c r="C858" i="21"/>
  <c r="C60" i="21"/>
  <c r="C938" i="21"/>
  <c r="C263" i="21"/>
  <c r="C645" i="21"/>
  <c r="C1356" i="21"/>
  <c r="C1266" i="21"/>
  <c r="C1062" i="21"/>
  <c r="C874" i="21"/>
  <c r="C1695" i="21"/>
  <c r="C61" i="21"/>
  <c r="C967" i="21"/>
  <c r="C1063" i="21"/>
  <c r="C1608" i="21"/>
  <c r="C1106" i="21"/>
  <c r="C1357" i="21"/>
  <c r="C1358" i="21"/>
  <c r="C1267" i="21"/>
  <c r="C229" i="21"/>
  <c r="C1491" i="21"/>
  <c r="C939" i="21"/>
  <c r="C138" i="21"/>
  <c r="C968" i="21"/>
  <c r="C1268" i="21"/>
  <c r="C1269" i="21"/>
  <c r="C896" i="21"/>
  <c r="C1492" i="21"/>
  <c r="C139" i="21"/>
  <c r="C62" i="21"/>
  <c r="C1359" i="21"/>
  <c r="C646" i="21"/>
  <c r="C647" i="21"/>
  <c r="C368" i="21"/>
  <c r="C840" i="21"/>
  <c r="C63" i="21"/>
  <c r="C96" i="21"/>
  <c r="C156" i="21"/>
  <c r="C969" i="21"/>
  <c r="C1107" i="21"/>
  <c r="C1395" i="21"/>
  <c r="C1418" i="21"/>
  <c r="C1554" i="21"/>
  <c r="C1270" i="21"/>
  <c r="C1360" i="21"/>
  <c r="C1064" i="21"/>
  <c r="C64" i="21"/>
  <c r="C140" i="21"/>
  <c r="C970" i="21"/>
  <c r="C1426" i="21"/>
  <c r="C841" i="21"/>
  <c r="C369" i="21"/>
  <c r="C791" i="21"/>
  <c r="C1427" i="21"/>
  <c r="C1428" i="21"/>
  <c r="C309" i="21"/>
  <c r="C648" i="21"/>
  <c r="C1271" i="21"/>
  <c r="C1065" i="21"/>
  <c r="C1272" i="21"/>
  <c r="C170" i="21"/>
  <c r="C111" i="21"/>
  <c r="C1609" i="21"/>
  <c r="C1696" i="21"/>
  <c r="C112" i="21"/>
  <c r="C1066" i="21"/>
  <c r="C1610" i="21"/>
  <c r="C1672" i="21"/>
  <c r="C370" i="21"/>
  <c r="C1567" i="21"/>
  <c r="C171" i="21"/>
  <c r="C1684" i="21"/>
  <c r="C1493" i="21"/>
  <c r="C1516" i="21"/>
  <c r="C885" i="21"/>
  <c r="C1555" i="21"/>
  <c r="C310" i="21"/>
  <c r="C1429" i="21"/>
  <c r="C792" i="21"/>
  <c r="C1430" i="21"/>
  <c r="C1494" i="21"/>
  <c r="C172" i="21"/>
  <c r="C1673" i="21"/>
  <c r="C897" i="21"/>
  <c r="C264" i="21"/>
  <c r="C1273" i="21"/>
  <c r="C1274" i="21"/>
  <c r="C649" i="21"/>
  <c r="C1119" i="21"/>
  <c r="C1361" i="21"/>
  <c r="C1611" i="21"/>
  <c r="C97" i="21"/>
  <c r="C265" i="21"/>
  <c r="C1495" i="21"/>
  <c r="C650" i="21"/>
  <c r="C898" i="21"/>
  <c r="C1612" i="21"/>
  <c r="C793" i="21"/>
  <c r="C1528" i="21"/>
  <c r="C940" i="21"/>
  <c r="C1674" i="21"/>
  <c r="C1108" i="21"/>
  <c r="C1067" i="21"/>
  <c r="C886" i="21"/>
  <c r="C1650" i="21"/>
  <c r="C1453" i="21"/>
  <c r="C65" i="21"/>
  <c r="C1431" i="21"/>
  <c r="C971" i="21"/>
  <c r="C98" i="21"/>
  <c r="C1543" i="21"/>
  <c r="C794" i="21"/>
  <c r="C1675" i="21"/>
  <c r="C1173" i="21"/>
  <c r="C66" i="21"/>
  <c r="C113" i="21"/>
  <c r="C842" i="21"/>
  <c r="C141" i="21"/>
  <c r="C1362" i="21"/>
  <c r="C1720" i="21"/>
  <c r="C311" i="21"/>
  <c r="C157" i="21"/>
  <c r="C875" i="21"/>
  <c r="C1613" i="21"/>
  <c r="C1068" i="21"/>
  <c r="C876" i="21"/>
  <c r="C248" i="21"/>
  <c r="C1517" i="21"/>
  <c r="C67" i="21"/>
  <c r="C158" i="21"/>
  <c r="C173" i="21"/>
  <c r="C312" i="21"/>
  <c r="C371" i="21"/>
  <c r="C651" i="21"/>
  <c r="C68" i="21"/>
  <c r="C843" i="21"/>
  <c r="C877" i="21"/>
  <c r="C915" i="21"/>
  <c r="C972" i="21"/>
  <c r="C1120" i="21"/>
  <c r="C1174" i="21"/>
  <c r="C1275" i="21"/>
  <c r="C1276" i="21"/>
  <c r="C1277" i="21"/>
  <c r="C899" i="21"/>
  <c r="C1363" i="21"/>
  <c r="C1454" i="21"/>
  <c r="C1685" i="21"/>
  <c r="C795" i="21"/>
  <c r="C1711" i="21"/>
  <c r="C652" i="21"/>
  <c r="C1109" i="21"/>
  <c r="C372" i="21"/>
  <c r="C373" i="21"/>
  <c r="C1175" i="21"/>
  <c r="C916" i="21"/>
  <c r="C653" i="21"/>
  <c r="C973" i="21"/>
  <c r="C1455" i="21"/>
  <c r="C1496" i="21"/>
  <c r="C1697" i="21"/>
  <c r="C1069" i="21"/>
  <c r="C1556" i="21"/>
  <c r="C1278" i="21"/>
  <c r="C917" i="21"/>
  <c r="C1568" i="21"/>
  <c r="C1544" i="21"/>
  <c r="C1410" i="21"/>
  <c r="C1279" i="21"/>
  <c r="C654" i="21"/>
  <c r="C941" i="21"/>
  <c r="C974" i="21"/>
  <c r="C69" i="21"/>
  <c r="C796" i="21"/>
  <c r="C70" i="21"/>
  <c r="C1651" i="21"/>
  <c r="C1497" i="21"/>
  <c r="C1364" i="21"/>
  <c r="C1070" i="21"/>
  <c r="C313" i="21"/>
  <c r="C1176" i="21"/>
  <c r="C1652" i="21"/>
  <c r="C374" i="21"/>
  <c r="C797" i="21"/>
  <c r="C1456" i="21"/>
  <c r="C1614" i="21"/>
  <c r="C1365" i="21"/>
  <c r="C1280" i="21"/>
  <c r="C1281" i="21"/>
  <c r="C142" i="21"/>
  <c r="C1177" i="21"/>
  <c r="C314" i="21"/>
  <c r="C655" i="21"/>
  <c r="C249" i="21"/>
  <c r="C656" i="21"/>
  <c r="C71" i="21"/>
  <c r="C72" i="21"/>
  <c r="C1396" i="21"/>
  <c r="C844" i="21"/>
  <c r="C174" i="21"/>
  <c r="C1282" i="21"/>
  <c r="C230" i="21"/>
  <c r="C657" i="21"/>
  <c r="C1397" i="21"/>
  <c r="C658" i="21"/>
  <c r="C159" i="21"/>
  <c r="C1071" i="21"/>
  <c r="C160" i="21"/>
  <c r="C887" i="21"/>
  <c r="C659" i="21"/>
  <c r="C1518" i="21"/>
  <c r="C942" i="21"/>
  <c r="C975" i="21"/>
  <c r="C798" i="21"/>
  <c r="C799" i="21"/>
  <c r="C1615" i="21"/>
  <c r="C1178" i="21"/>
  <c r="C660" i="21"/>
  <c r="C315" i="21"/>
  <c r="C918" i="21"/>
  <c r="C266" i="21"/>
  <c r="C943" i="21"/>
  <c r="C1616" i="21"/>
  <c r="C800" i="21"/>
  <c r="C185" i="21"/>
  <c r="C1283" i="21"/>
  <c r="C1419" i="21"/>
  <c r="C1179" i="21"/>
  <c r="C661" i="21"/>
  <c r="C662" i="21"/>
  <c r="C919" i="21"/>
  <c r="C663" i="21"/>
  <c r="C801" i="21"/>
  <c r="C231" i="21"/>
  <c r="C73" i="21"/>
  <c r="C1398" i="21"/>
  <c r="C664" i="21"/>
  <c r="C802" i="21"/>
  <c r="C316" i="21"/>
  <c r="C665" i="21"/>
  <c r="C1399" i="21"/>
  <c r="C1457" i="21"/>
  <c r="C1635" i="21"/>
  <c r="C1072" i="21"/>
  <c r="C1366" i="21"/>
  <c r="C976" i="21"/>
  <c r="C803" i="21"/>
  <c r="C375" i="21"/>
  <c r="C666" i="21"/>
  <c r="C804" i="21"/>
  <c r="C376" i="21"/>
  <c r="C1498" i="21"/>
  <c r="C1400" i="21"/>
  <c r="C74" i="21"/>
  <c r="C267" i="21"/>
  <c r="C232" i="21"/>
  <c r="C1367" i="21"/>
  <c r="C667" i="21"/>
  <c r="C1569" i="21"/>
  <c r="C186" i="21"/>
  <c r="C668" i="21"/>
  <c r="C920" i="21"/>
  <c r="C1073" i="21"/>
  <c r="C921" i="21"/>
  <c r="C669" i="21"/>
  <c r="C670" i="21"/>
  <c r="C1686" i="21"/>
  <c r="C1284" i="21"/>
  <c r="C922" i="21"/>
  <c r="C1180" i="21"/>
  <c r="C900" i="21"/>
  <c r="C1617" i="21"/>
  <c r="C99" i="21"/>
  <c r="C1499" i="21"/>
  <c r="C1698" i="21"/>
  <c r="C671" i="21"/>
  <c r="C1618" i="21"/>
  <c r="C143" i="21"/>
  <c r="C805" i="21"/>
  <c r="C901" i="21"/>
  <c r="C317" i="21"/>
  <c r="C1121" i="21"/>
  <c r="C1181" i="21"/>
  <c r="C1122" i="21"/>
  <c r="C1123" i="21"/>
  <c r="C1368" i="21"/>
  <c r="C1619" i="21"/>
  <c r="C806" i="21"/>
  <c r="C1285" i="21"/>
  <c r="C75" i="21"/>
  <c r="C859" i="21"/>
  <c r="C268" i="21"/>
  <c r="C807" i="21"/>
  <c r="C672" i="21"/>
  <c r="C1074" i="21"/>
  <c r="C673" i="21"/>
  <c r="C1519" i="21"/>
  <c r="C269" i="21"/>
  <c r="C318" i="21"/>
  <c r="C674" i="21"/>
  <c r="C1286" i="21"/>
  <c r="C250" i="21"/>
  <c r="C319" i="21"/>
  <c r="C675" i="21"/>
  <c r="C676" i="21"/>
  <c r="C677" i="21"/>
  <c r="C678" i="21"/>
  <c r="C187" i="21"/>
  <c r="C144" i="21"/>
  <c r="C679" i="21"/>
  <c r="C377" i="21"/>
  <c r="C1620" i="21"/>
  <c r="C808" i="21"/>
  <c r="C76" i="21"/>
  <c r="C1075" i="21"/>
  <c r="C1182" i="21"/>
  <c r="C680" i="21"/>
  <c r="C681" i="21"/>
  <c r="C378" i="21"/>
  <c r="C1369" i="21"/>
  <c r="C1183" i="21"/>
  <c r="C233" i="21"/>
  <c r="C682" i="21"/>
  <c r="C1721" i="21"/>
  <c r="C234" i="21"/>
  <c r="C161" i="21"/>
  <c r="C683" i="21"/>
  <c r="C923" i="21"/>
  <c r="C1557" i="21"/>
  <c r="C977" i="21"/>
  <c r="C379" i="21"/>
  <c r="C684" i="21"/>
  <c r="C878" i="21"/>
  <c r="C1076" i="21"/>
  <c r="C1184" i="21"/>
  <c r="C685" i="21"/>
  <c r="C1077" i="21"/>
  <c r="C380" i="21"/>
  <c r="C1287" i="21"/>
  <c r="C686" i="21"/>
  <c r="C687" i="21"/>
  <c r="C320" i="21"/>
  <c r="C688" i="21"/>
  <c r="C809" i="21"/>
  <c r="C270" i="21"/>
  <c r="C924" i="21"/>
  <c r="C689" i="21"/>
  <c r="C978" i="21"/>
  <c r="C1185" i="21"/>
  <c r="C1186" i="21"/>
  <c r="C944" i="21"/>
  <c r="C145" i="21"/>
  <c r="C1078" i="21"/>
  <c r="C77" i="21"/>
  <c r="C321" i="21"/>
  <c r="C146" i="21"/>
  <c r="C1621" i="21"/>
  <c r="C1401" i="21"/>
  <c r="C1636" i="21"/>
  <c r="C1622" i="21"/>
  <c r="C690" i="21"/>
  <c r="C691" i="21"/>
  <c r="C271" i="21"/>
  <c r="C692" i="21"/>
  <c r="C322" i="21"/>
  <c r="C693" i="21"/>
  <c r="C694" i="21"/>
  <c r="C1411" i="21"/>
  <c r="C845" i="21"/>
  <c r="C78" i="21"/>
  <c r="C381" i="21"/>
  <c r="C888" i="21"/>
  <c r="C1288" i="21"/>
  <c r="C810" i="21"/>
  <c r="C1370" i="21"/>
  <c r="C1289" i="21"/>
  <c r="C945" i="21"/>
  <c r="C1687" i="21"/>
  <c r="C811" i="21"/>
  <c r="C695" i="21"/>
  <c r="C1290" i="21"/>
  <c r="C696" i="21"/>
  <c r="C1623" i="21"/>
  <c r="C697" i="21"/>
  <c r="C382" i="21"/>
  <c r="C946" i="21"/>
  <c r="C1291" i="21"/>
  <c r="C698" i="21"/>
  <c r="C699" i="21"/>
  <c r="C700" i="21"/>
  <c r="C383" i="21"/>
  <c r="C79" i="21"/>
  <c r="C1079" i="21"/>
  <c r="C162" i="21"/>
  <c r="C1187" i="21"/>
  <c r="C1371" i="21"/>
  <c r="C701" i="21"/>
  <c r="C702" i="21"/>
  <c r="C1372" i="21"/>
  <c r="C272" i="21"/>
  <c r="C384" i="21"/>
  <c r="C703" i="21"/>
  <c r="C704" i="21"/>
  <c r="C1110" i="21"/>
  <c r="C385" i="21"/>
  <c r="C705" i="21"/>
  <c r="C1653" i="21"/>
  <c r="C1292" i="21"/>
  <c r="C812" i="21"/>
  <c r="C1458" i="21"/>
  <c r="C1624" i="21"/>
  <c r="C386" i="21"/>
  <c r="C706" i="21"/>
  <c r="C1373" i="21"/>
  <c r="C707" i="21"/>
  <c r="C1080" i="21"/>
  <c r="C251" i="21"/>
  <c r="C708" i="21"/>
  <c r="C1188" i="21"/>
  <c r="C273" i="21"/>
  <c r="C1081" i="21"/>
  <c r="C1520" i="21"/>
  <c r="C813" i="21"/>
  <c r="C1625" i="21"/>
  <c r="C709" i="21"/>
  <c r="C1626" i="21"/>
  <c r="C80" i="21"/>
  <c r="C1627" i="21"/>
  <c r="C1082" i="21"/>
  <c r="C1293" i="21"/>
  <c r="C1083" i="21"/>
  <c r="C710" i="21"/>
  <c r="C1294" i="21"/>
  <c r="C147" i="21"/>
  <c r="C100" i="21"/>
  <c r="C814" i="21"/>
  <c r="C148" i="21"/>
  <c r="C1295" i="21"/>
  <c r="C1296" i="21"/>
  <c r="C711" i="21"/>
  <c r="C979" i="21"/>
  <c r="C1189" i="21"/>
  <c r="C1500" i="21"/>
  <c r="C1637" i="21"/>
  <c r="C1084" i="21"/>
  <c r="C712" i="21"/>
  <c r="C387" i="21"/>
  <c r="C815" i="21"/>
  <c r="C713" i="21"/>
  <c r="C1124" i="21"/>
  <c r="C1297" i="21"/>
  <c r="C714" i="21"/>
  <c r="C715" i="21"/>
  <c r="C716" i="21"/>
  <c r="C1374" i="21"/>
  <c r="C816" i="21"/>
  <c r="C846" i="21"/>
  <c r="C163" i="21"/>
  <c r="C717" i="21"/>
  <c r="C1432" i="21"/>
  <c r="C1501" i="21"/>
  <c r="C323" i="21"/>
  <c r="C817" i="21"/>
  <c r="C718" i="21"/>
  <c r="C388" i="21"/>
  <c r="C389" i="21"/>
  <c r="C719" i="21"/>
  <c r="C720" i="21"/>
  <c r="C721" i="21"/>
  <c r="C1722" i="21"/>
  <c r="C1298" i="21"/>
  <c r="C722" i="21"/>
  <c r="C860" i="21"/>
  <c r="C1402" i="21"/>
  <c r="C1403" i="21"/>
  <c r="C723" i="21"/>
  <c r="C818" i="21"/>
  <c r="C1521" i="21"/>
  <c r="C390" i="21"/>
  <c r="C1522" i="21"/>
  <c r="C1190" i="21"/>
  <c r="C391" i="21"/>
  <c r="C724" i="21"/>
  <c r="C980" i="21"/>
  <c r="C819" i="21"/>
  <c r="C725" i="21"/>
  <c r="C1502" i="21"/>
  <c r="C81" i="21"/>
  <c r="C1299" i="21"/>
  <c r="C1191" i="21"/>
  <c r="C1192" i="21"/>
  <c r="C947" i="21"/>
  <c r="C726" i="21"/>
  <c r="C82" i="21"/>
  <c r="C324" i="21"/>
  <c r="C1193" i="21"/>
  <c r="C1628" i="21"/>
  <c r="C1300" i="21"/>
  <c r="C1301" i="21"/>
  <c r="C1433" i="21"/>
  <c r="C1194" i="21"/>
  <c r="C1302" i="21"/>
  <c r="C392" i="21"/>
  <c r="C847" i="21"/>
  <c r="C1195" i="21"/>
  <c r="C727" i="21"/>
  <c r="C1375" i="21"/>
  <c r="C1629" i="21"/>
  <c r="C820" i="21"/>
  <c r="C728" i="21"/>
  <c r="C821" i="21"/>
  <c r="C1085" i="21"/>
  <c r="C1376" i="21"/>
  <c r="C1303" i="21"/>
  <c r="C925" i="21"/>
  <c r="C981" i="21"/>
  <c r="C1086" i="21"/>
  <c r="C325" i="21"/>
  <c r="C1377" i="21"/>
  <c r="C982" i="21"/>
  <c r="C1378" i="21"/>
  <c r="C393" i="21"/>
  <c r="C1087" i="21"/>
  <c r="C1723" i="21"/>
  <c r="C983" i="21"/>
  <c r="C1088" i="21"/>
  <c r="C1196" i="21"/>
  <c r="C394" i="21"/>
  <c r="C729" i="21"/>
  <c r="C848" i="21"/>
  <c r="C1304" i="21"/>
  <c r="C235" i="21"/>
  <c r="C1089" i="21"/>
  <c r="C1197" i="21"/>
  <c r="C730" i="21"/>
  <c r="C1198" i="21"/>
  <c r="C274" i="21"/>
  <c r="C1090" i="21"/>
  <c r="C1654" i="21"/>
  <c r="C395" i="21"/>
  <c r="C731" i="21"/>
  <c r="C188" i="21"/>
  <c r="C83" i="21"/>
  <c r="C1630" i="21"/>
  <c r="C732" i="21"/>
  <c r="C1305" i="21"/>
  <c r="C114" i="21"/>
  <c r="C902" i="21"/>
  <c r="C1379" i="21"/>
  <c r="C1380" i="21"/>
  <c r="C1111" i="21"/>
  <c r="C1306" i="21"/>
  <c r="C948" i="21"/>
  <c r="C849" i="21"/>
  <c r="C1638" i="21"/>
  <c r="C984" i="21"/>
  <c r="C985" i="21"/>
  <c r="C879" i="21"/>
  <c r="C733" i="21"/>
  <c r="C1412" i="21"/>
  <c r="C1091" i="21"/>
  <c r="C1125" i="21"/>
  <c r="C149" i="21"/>
  <c r="C734" i="21"/>
  <c r="C84" i="21"/>
  <c r="C986" i="21"/>
  <c r="C1307" i="21"/>
  <c r="C1092" i="21"/>
  <c r="C1308" i="21"/>
  <c r="C1309" i="21"/>
  <c r="C85" i="21"/>
  <c r="C1199" i="21"/>
  <c r="C1093" i="21"/>
  <c r="C1094" i="21"/>
  <c r="C1413" i="21"/>
  <c r="C949" i="21"/>
  <c r="C822" i="21"/>
  <c r="C823" i="21"/>
  <c r="C987" i="21"/>
  <c r="C1310" i="21"/>
  <c r="C1200" i="21"/>
  <c r="C326" i="21"/>
  <c r="C735" i="21"/>
  <c r="C736" i="21"/>
  <c r="C396" i="21"/>
  <c r="C2" i="19"/>
  <c r="J2" i="19" l="1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<sst xmlns="http://schemas.openxmlformats.org/spreadsheetml/2006/main" count="202300" uniqueCount="5165">
  <si>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</si>
  <si>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</si>
  <si>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</si>
  <si>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</si>
  <si>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</si>
  <si>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</si>
  <si>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</si>
  <si>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</si>
  <si>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</si>
  <si>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</si>
  <si>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</si>
  <si>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</si>
  <si>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</si>
  <si>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</si>
  <si>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</si>
  <si>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</si>
  <si>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</si>
  <si>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</si>
  <si>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</si>
  <si>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</si>
  <si>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</si>
  <si>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</si>
  <si>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</si>
  <si>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</si>
  <si>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</si>
  <si>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</si>
  <si>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</si>
  <si>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</si>
  <si>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</si>
  <si>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</si>
  <si>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</si>
  <si>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</si>
  <si>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</si>
  <si>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</si>
  <si>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</si>
  <si>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</si>
  <si>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</si>
  <si>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</si>
  <si>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</si>
  <si>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</si>
  <si>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</si>
  <si>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</si>
  <si>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</si>
  <si>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</si>
  <si>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</si>
  <si>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</si>
  <si>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</si>
  <si>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</si>
  <si>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</si>
  <si>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</si>
  <si>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</si>
  <si>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</si>
  <si>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</si>
  <si>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</si>
  <si>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</si>
  <si>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</si>
  <si>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</si>
  <si>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</si>
  <si>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</si>
  <si>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</si>
  <si>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</si>
  <si>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</si>
  <si>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</si>
  <si>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</si>
  <si>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</si>
  <si>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</si>
  <si>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</si>
  <si>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</si>
  <si>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</si>
  <si>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</si>
  <si>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</si>
  <si>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</si>
  <si>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</si>
  <si>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</si>
  <si>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</si>
  <si>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</si>
  <si>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</si>
  <si>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</si>
  <si>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</si>
  <si>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</si>
  <si>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</si>
  <si>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</si>
  <si>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</si>
  <si>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</si>
  <si>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</si>
  <si>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</si>
  <si>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</si>
  <si>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</si>
  <si>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</si>
  <si>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</si>
  <si>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</si>
  <si>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</si>
  <si>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</si>
  <si>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</si>
  <si>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</si>
  <si>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</si>
  <si>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</si>
  <si>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</si>
  <si>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</si>
  <si>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</si>
  <si>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</si>
  <si>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</si>
  <si>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</si>
  <si>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</si>
  <si>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</si>
  <si>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</si>
  <si>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</si>
  <si>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</si>
  <si>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</si>
  <si>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</si>
  <si>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</si>
  <si>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</si>
  <si>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</si>
  <si>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</si>
  <si>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</si>
  <si>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</si>
  <si>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</si>
  <si>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</si>
  <si>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</si>
  <si>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</si>
  <si>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</si>
  <si>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</si>
  <si>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</si>
  <si>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</si>
  <si>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</si>
  <si>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</si>
  <si>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</si>
  <si>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</si>
  <si>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</si>
  <si>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</si>
  <si>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</si>
  <si>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</si>
  <si>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</si>
  <si>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</si>
  <si>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</si>
  <si>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</si>
  <si>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</si>
  <si>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</si>
  <si>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</si>
  <si>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</si>
  <si>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</si>
  <si>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</si>
  <si>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</si>
  <si>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</si>
  <si>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</si>
  <si>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</si>
  <si>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</si>
  <si>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</si>
  <si>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</si>
  <si>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</si>
  <si>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</si>
  <si>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</si>
  <si>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</si>
  <si>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</si>
  <si>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</si>
  <si>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</si>
  <si>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</si>
  <si>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</si>
  <si>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</si>
  <si>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</si>
  <si>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</si>
  <si>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</si>
  <si>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</si>
  <si>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</si>
  <si>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</si>
  <si>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</si>
  <si>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</si>
  <si>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</si>
  <si>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</si>
  <si>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</si>
  <si>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</si>
  <si>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</si>
  <si>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</si>
  <si>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</si>
  <si>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</si>
  <si>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</si>
  <si>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</si>
  <si>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</si>
  <si>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</si>
  <si>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</si>
  <si>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</si>
  <si>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</si>
  <si>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</si>
  <si>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</si>
  <si>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</si>
  <si>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</si>
  <si>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</si>
  <si>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</si>
  <si>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</si>
  <si>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</si>
  <si>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</si>
  <si>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</si>
  <si>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</si>
  <si>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</si>
  <si>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</si>
  <si>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</si>
  <si>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</si>
  <si>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</si>
  <si>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</si>
  <si>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</si>
  <si>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</si>
  <si>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</si>
  <si>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</si>
  <si>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</si>
  <si>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</si>
  <si>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</si>
  <si>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</si>
  <si>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</si>
  <si>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</si>
  <si>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</si>
  <si>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</si>
  <si>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</si>
  <si>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</si>
  <si>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</si>
  <si>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</si>
  <si>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</si>
  <si>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</si>
  <si>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</si>
  <si>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</si>
  <si>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</si>
  <si>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</si>
  <si>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</si>
  <si>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</si>
  <si>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</si>
  <si>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</si>
  <si>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</si>
  <si>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</si>
  <si>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</si>
  <si>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</si>
  <si>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</si>
  <si>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</si>
  <si>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</si>
  <si>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</si>
  <si>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</si>
  <si>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</si>
  <si>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</si>
  <si>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</si>
  <si>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</si>
  <si>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</si>
  <si>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</si>
  <si>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</si>
  <si>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</si>
  <si>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</si>
  <si>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</si>
  <si>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</si>
  <si>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</si>
  <si>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</si>
  <si>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</si>
  <si>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</si>
  <si>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</si>
  <si>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</si>
  <si>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</si>
  <si>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</si>
  <si>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</si>
  <si>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</si>
  <si>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</si>
  <si>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</si>
  <si>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</si>
  <si>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</si>
  <si>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</si>
  <si>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</si>
  <si>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</si>
  <si>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</si>
  <si>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</si>
  <si>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</si>
  <si>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</si>
  <si>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</si>
  <si>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</si>
  <si>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</si>
  <si>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</si>
  <si>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</si>
  <si>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</si>
  <si>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</si>
  <si>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</si>
  <si>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</si>
  <si>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</si>
  <si>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</si>
  <si>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</si>
  <si>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</si>
  <si>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</si>
  <si>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</si>
  <si>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</si>
  <si>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</si>
  <si>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</si>
  <si>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</si>
  <si>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</si>
  <si>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</si>
  <si>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</si>
  <si>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</si>
  <si>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</si>
  <si>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</si>
  <si>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</si>
  <si>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</si>
  <si>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</si>
  <si>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</si>
  <si>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</si>
  <si>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</si>
  <si>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</si>
  <si>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</si>
  <si>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</si>
  <si>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</si>
  <si>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</si>
  <si>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</si>
  <si>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</si>
  <si>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</si>
  <si>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</si>
  <si>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</si>
  <si>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</si>
  <si>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</si>
  <si>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</si>
  <si>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</si>
  <si>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</si>
  <si>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</si>
  <si>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</si>
  <si>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</si>
  <si>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</si>
  <si>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</si>
  <si>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</si>
  <si>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</si>
  <si>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</si>
  <si>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</si>
  <si>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</si>
  <si>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</si>
  <si>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</si>
  <si>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</si>
  <si>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</si>
  <si>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</si>
  <si>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</si>
  <si>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</si>
  <si>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</si>
  <si>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</si>
  <si>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</si>
  <si>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</si>
  <si>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</si>
  <si>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</si>
  <si>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</si>
  <si>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</si>
  <si>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</si>
  <si>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</si>
  <si>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</si>
  <si>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</si>
  <si>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</si>
  <si>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</si>
  <si>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</si>
  <si>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</si>
  <si>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</si>
  <si>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</si>
  <si>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</si>
  <si>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</si>
  <si>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</si>
  <si>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</si>
  <si>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</si>
  <si>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</si>
  <si>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</si>
  <si>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</si>
  <si>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</si>
  <si>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</si>
  <si>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</si>
  <si>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</si>
  <si>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</si>
  <si>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</si>
  <si>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</si>
  <si>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</si>
  <si>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</si>
  <si>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</si>
  <si>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</si>
  <si>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</si>
  <si>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</si>
  <si>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</si>
  <si>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</si>
  <si>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</si>
  <si>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</si>
  <si>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</si>
  <si>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</si>
  <si>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</si>
  <si>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</si>
  <si>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</si>
  <si>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</si>
  <si>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</si>
  <si>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</si>
  <si>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</si>
  <si>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</si>
  <si>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</si>
  <si>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</si>
  <si>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</si>
  <si>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</si>
  <si>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</si>
  <si>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</si>
  <si>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</si>
  <si>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</si>
  <si>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</si>
  <si>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</si>
  <si>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</si>
  <si>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</si>
  <si>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</si>
  <si>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</si>
  <si>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</si>
  <si>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</si>
  <si>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</si>
  <si>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</si>
  <si>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</si>
  <si>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</si>
  <si>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</si>
  <si>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</si>
  <si>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</si>
  <si>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</si>
  <si>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</si>
  <si>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</si>
  <si>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</si>
  <si>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</si>
  <si>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</si>
  <si>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</si>
  <si>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</si>
  <si>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</si>
  <si>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</si>
  <si>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</si>
  <si>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</si>
  <si>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</si>
  <si>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</si>
  <si>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</si>
  <si>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</si>
  <si>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</si>
  <si>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</si>
  <si>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</si>
  <si>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</si>
  <si>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</si>
  <si>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</si>
  <si>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</si>
  <si>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</si>
  <si>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</si>
  <si>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</si>
  <si>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</si>
  <si>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</si>
  <si>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</si>
  <si>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</si>
  <si>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</si>
  <si>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</si>
  <si>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</si>
  <si>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</si>
  <si>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</si>
  <si>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</si>
  <si>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</si>
  <si>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</si>
  <si>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</si>
  <si>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</si>
  <si>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</si>
  <si>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</si>
  <si>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</si>
  <si>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</si>
  <si>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</si>
  <si>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</si>
  <si>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</si>
  <si>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</si>
  <si>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</si>
  <si>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</si>
  <si>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</si>
  <si>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</si>
  <si>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</si>
  <si>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</si>
  <si>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</si>
  <si>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</si>
  <si>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</si>
  <si>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</si>
  <si>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</si>
  <si>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</si>
  <si>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</si>
  <si>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</si>
  <si>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</si>
  <si>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</si>
  <si>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</si>
  <si>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</si>
  <si>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</si>
  <si>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</si>
  <si>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</si>
  <si>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</si>
  <si>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</si>
  <si>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</si>
  <si>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</si>
  <si>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</si>
  <si>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</si>
  <si>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</si>
  <si>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</si>
  <si>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</si>
  <si>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</si>
  <si>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</si>
  <si>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</si>
  <si>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</si>
  <si>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</si>
  <si>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</si>
  <si>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</si>
  <si>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</si>
  <si>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</si>
  <si>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</si>
  <si>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</si>
  <si>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</si>
  <si>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</si>
  <si>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</si>
  <si>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</si>
  <si>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</si>
  <si>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</si>
  <si>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</si>
  <si>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</si>
  <si>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</si>
  <si>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</si>
  <si>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</si>
  <si>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</si>
  <si>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</si>
  <si>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</si>
  <si>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</si>
  <si>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</si>
  <si>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</si>
  <si>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</si>
  <si>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</si>
  <si>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</si>
  <si>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</si>
  <si>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</si>
  <si>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</si>
  <si>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</si>
  <si>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</si>
  <si>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</si>
  <si>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</si>
  <si>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</si>
  <si>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</si>
  <si>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</si>
  <si>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</si>
  <si>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</si>
  <si>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</si>
  <si>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</si>
  <si>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</si>
  <si>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</si>
  <si>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</si>
  <si>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</si>
  <si>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</si>
  <si>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</si>
  <si>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</si>
  <si>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</si>
  <si>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</si>
  <si>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</si>
  <si>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</si>
  <si>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</si>
  <si>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</si>
  <si>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</si>
  <si>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</si>
  <si>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</si>
  <si>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</si>
  <si>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</si>
  <si>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</si>
  <si>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</si>
  <si>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</si>
  <si>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</si>
  <si>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</si>
  <si>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</si>
  <si>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</si>
  <si>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</si>
  <si>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</si>
  <si>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</si>
  <si>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</si>
  <si>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</si>
  <si>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</si>
  <si>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</si>
  <si>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</si>
  <si>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</si>
  <si>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</si>
  <si>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</si>
  <si>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</si>
  <si>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</si>
  <si>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</si>
  <si>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</si>
  <si>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</si>
  <si>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</si>
  <si>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</si>
  <si>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</si>
  <si>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</si>
  <si>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</si>
  <si>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</si>
  <si>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</si>
  <si>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</si>
  <si>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</si>
  <si>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</si>
  <si>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</si>
  <si>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</si>
  <si>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</si>
  <si>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</si>
  <si>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</si>
  <si>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</si>
  <si>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</si>
  <si>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</si>
  <si>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</si>
  <si>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</si>
  <si>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</si>
  <si>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</si>
  <si>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</si>
  <si>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</si>
  <si>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</si>
  <si>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</si>
  <si>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</si>
  <si>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</si>
  <si>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</si>
  <si>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</si>
  <si>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</si>
  <si>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</si>
  <si>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</si>
  <si>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</si>
  <si>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</si>
  <si>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</si>
  <si>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</si>
  <si>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</si>
  <si>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</si>
  <si>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</si>
  <si>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</si>
  <si>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</si>
  <si>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</si>
  <si>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</si>
  <si>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</si>
  <si>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</si>
  <si>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</si>
  <si>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</si>
  <si>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</si>
  <si>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</si>
  <si>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</si>
  <si>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</si>
  <si>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</si>
  <si>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</si>
  <si>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</si>
  <si>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</si>
  <si>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</si>
  <si>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</si>
  <si>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</si>
  <si>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</si>
  <si>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</si>
  <si>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</si>
  <si>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</si>
  <si>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</si>
  <si>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</si>
  <si>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</si>
  <si>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</si>
  <si>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</si>
  <si>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</si>
  <si>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</si>
  <si>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</si>
  <si>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</si>
  <si>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</si>
  <si>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</si>
  <si>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</si>
  <si>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</si>
  <si>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</si>
  <si>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</si>
  <si>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</si>
  <si>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</si>
  <si>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</si>
  <si>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</si>
  <si>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</si>
  <si>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</si>
  <si>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</si>
  <si>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</si>
  <si>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</si>
  <si>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</si>
  <si>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</si>
  <si>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</si>
  <si>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</si>
  <si>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</si>
  <si>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</si>
  <si>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</si>
  <si>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</si>
  <si>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</si>
  <si>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</si>
  <si>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</si>
  <si>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</si>
  <si>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</si>
  <si>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</si>
  <si>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</si>
  <si>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</si>
  <si>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</si>
  <si>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</si>
  <si>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</si>
  <si>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</si>
  <si>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</si>
  <si>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</si>
  <si>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</si>
  <si>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</si>
  <si>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</si>
  <si>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</si>
  <si>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</si>
  <si>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</si>
  <si>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</si>
  <si>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</si>
  <si>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</si>
  <si>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</si>
  <si>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</si>
  <si>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</si>
  <si>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</si>
  <si>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</si>
  <si>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</si>
  <si>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</si>
  <si>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</si>
  <si>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</si>
  <si>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</si>
  <si>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</si>
  <si>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</si>
  <si>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</si>
  <si>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</si>
  <si>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</si>
  <si>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</si>
  <si>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</si>
  <si>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</si>
  <si>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</si>
  <si>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</si>
  <si>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</si>
  <si>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</si>
  <si>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</si>
  <si>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</si>
  <si>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</si>
  <si>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</si>
  <si>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</si>
  <si>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</si>
  <si>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</si>
  <si>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</si>
  <si>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</si>
  <si>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</si>
  <si>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</si>
  <si>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</si>
  <si>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</si>
  <si>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</si>
  <si>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</si>
  <si>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</si>
  <si>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</si>
  <si>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</si>
  <si>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</si>
  <si>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</si>
  <si>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</si>
  <si>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</si>
  <si>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</si>
  <si>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</si>
  <si>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</si>
  <si>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</si>
  <si>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</si>
  <si>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</si>
  <si>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</si>
  <si>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</si>
  <si>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</si>
  <si>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</si>
  <si>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</si>
  <si>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</si>
  <si>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</si>
  <si>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</si>
  <si>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</si>
  <si>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</si>
  <si>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</si>
  <si>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</si>
  <si>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</si>
  <si>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</si>
  <si>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</si>
  <si>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</si>
  <si>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</si>
  <si>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</si>
  <si>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</si>
  <si>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</si>
  <si>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</si>
  <si>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</si>
  <si>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</si>
  <si>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</si>
  <si>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</si>
  <si>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</si>
  <si>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</si>
  <si>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</si>
  <si>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</si>
  <si>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</si>
  <si>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</si>
  <si>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</si>
  <si>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</si>
  <si>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</si>
  <si>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</si>
  <si>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</si>
  <si>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</si>
  <si>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</si>
  <si>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</si>
  <si>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</si>
  <si>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</si>
  <si>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</si>
  <si>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</si>
  <si>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</si>
  <si>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</si>
  <si>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</si>
  <si>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</si>
  <si>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</si>
  <si>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</si>
  <si>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</si>
  <si>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</si>
  <si>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</si>
  <si>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</si>
  <si>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</si>
  <si>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</si>
  <si>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</si>
  <si>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</si>
  <si>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</si>
  <si>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</si>
  <si>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</si>
  <si>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</si>
  <si>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</si>
  <si>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</si>
  <si>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</si>
  <si>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</si>
  <si>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</si>
  <si>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</si>
  <si>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</si>
  <si>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</si>
  <si>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</si>
  <si>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</si>
  <si>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</si>
  <si>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</si>
  <si>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</si>
  <si>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</si>
  <si>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</si>
  <si>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</si>
  <si>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</si>
  <si>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</si>
  <si>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</si>
  <si>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</si>
  <si>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</si>
  <si>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</si>
  <si>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</si>
  <si>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</si>
  <si>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</si>
  <si>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</si>
  <si>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</si>
  <si>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</si>
  <si>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</si>
  <si>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</si>
  <si>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</si>
  <si>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</si>
  <si>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</si>
  <si>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</si>
  <si>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</si>
  <si>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</si>
  <si>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</si>
  <si>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</si>
  <si>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</si>
  <si>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</si>
  <si>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</si>
  <si>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</si>
  <si>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</si>
  <si>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</si>
  <si>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</si>
  <si>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</si>
  <si>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</si>
  <si>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</si>
  <si>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</si>
  <si>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</si>
  <si>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</si>
  <si>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</si>
  <si>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</si>
  <si>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</si>
  <si>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</si>
  <si>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</si>
  <si>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</si>
  <si>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</si>
  <si>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</si>
  <si>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</si>
  <si>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</si>
  <si>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</si>
  <si>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</si>
  <si>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</si>
  <si>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</si>
  <si>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</si>
  <si>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</si>
  <si>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</si>
  <si>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</si>
  <si>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</si>
  <si>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</si>
  <si>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</si>
  <si>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</si>
  <si>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</si>
  <si>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</si>
  <si>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</si>
  <si>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</si>
  <si>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</si>
  <si>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</si>
  <si>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</si>
  <si>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</si>
  <si>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</si>
  <si>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</si>
  <si>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</si>
  <si>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</si>
  <si>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</si>
  <si>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</si>
  <si>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</si>
  <si>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</si>
  <si>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</si>
  <si>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</si>
  <si>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</si>
  <si>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</si>
  <si>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</si>
  <si>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</si>
  <si>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</si>
  <si>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</si>
  <si>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</si>
  <si>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</si>
  <si>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</si>
  <si>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</si>
  <si>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</si>
  <si>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</si>
  <si>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</si>
  <si>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</si>
  <si>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</si>
  <si>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</si>
  <si>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</si>
  <si>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</si>
  <si>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</si>
  <si>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</si>
  <si>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</si>
  <si>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</si>
  <si>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</si>
  <si>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</si>
  <si>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</si>
  <si>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</si>
  <si>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</si>
  <si>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</si>
  <si>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</si>
  <si>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</si>
  <si>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</si>
  <si>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</si>
  <si>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</si>
  <si>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</si>
  <si>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</si>
  <si>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</si>
  <si>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</si>
  <si>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</si>
  <si>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</si>
  <si>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</si>
  <si>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</si>
  <si>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</si>
  <si>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</si>
  <si>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</si>
  <si>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</si>
  <si>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</si>
  <si>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</si>
  <si>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</si>
  <si>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</si>
  <si>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</si>
  <si>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</si>
  <si>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</si>
  <si>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</si>
  <si>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</si>
  <si>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</si>
  <si>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</si>
  <si>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</si>
  <si>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</si>
  <si>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</si>
  <si>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</si>
  <si>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</si>
  <si>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</si>
  <si>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</si>
  <si>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</si>
  <si>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</si>
  <si>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</si>
  <si>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</si>
  <si>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</si>
  <si>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</si>
  <si>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</si>
  <si>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</si>
  <si>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</si>
  <si>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</si>
  <si>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</si>
  <si>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</si>
  <si>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</si>
  <si>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</si>
  <si>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</si>
  <si>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</si>
  <si>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</si>
  <si>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</si>
  <si>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</si>
  <si>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</si>
  <si>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</si>
  <si>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</si>
  <si>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</si>
  <si>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</si>
  <si>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</si>
  <si>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</si>
  <si>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</si>
  <si>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</si>
  <si>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</si>
  <si>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</si>
  <si>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</si>
  <si>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</si>
  <si>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</si>
  <si>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</si>
  <si>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</si>
  <si>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</si>
  <si>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</si>
  <si>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</si>
  <si>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</si>
  <si>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</si>
  <si>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</si>
  <si>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</si>
  <si>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</si>
  <si>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</si>
  <si>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</si>
  <si>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</si>
  <si>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</si>
  <si>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</si>
  <si>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</si>
  <si>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</si>
  <si>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</si>
  <si>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</si>
  <si>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</si>
  <si>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</si>
  <si>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</si>
  <si>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</si>
  <si>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</si>
  <si>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</si>
  <si>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</si>
  <si>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</si>
  <si>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</si>
  <si>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</si>
  <si>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</si>
  <si>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</si>
  <si>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</si>
  <si>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</si>
  <si>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</si>
  <si>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</si>
  <si>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</si>
  <si>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</si>
  <si>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</si>
  <si>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</si>
  <si>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</si>
  <si>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</si>
  <si>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</si>
  <si>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</si>
  <si>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</si>
  <si>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</si>
  <si>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</si>
  <si>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</si>
  <si>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</si>
  <si>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</si>
  <si>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</si>
  <si>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</si>
  <si>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</si>
  <si>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</si>
  <si>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</si>
  <si>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</si>
  <si>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</si>
  <si>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</si>
  <si>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</si>
  <si>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</si>
  <si>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</si>
  <si>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</si>
  <si>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</si>
  <si>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</si>
  <si>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</si>
  <si>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</si>
  <si>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</si>
  <si>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</si>
  <si>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</si>
  <si>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</si>
  <si>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</si>
  <si>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</si>
  <si>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</si>
  <si>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</si>
  <si>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</si>
  <si>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</si>
  <si>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</si>
  <si>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</si>
  <si>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</si>
  <si>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</si>
  <si>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</si>
  <si>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</si>
  <si>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</si>
  <si>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</si>
  <si>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</si>
  <si>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</si>
  <si>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</si>
  <si>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</si>
  <si>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</si>
  <si>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</si>
  <si>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</si>
  <si>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</si>
  <si>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</si>
  <si>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</si>
  <si>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</si>
  <si>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</si>
  <si>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</si>
  <si>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</si>
  <si>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</si>
  <si>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</si>
  <si>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</si>
  <si>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</si>
  <si>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</si>
  <si>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</si>
  <si>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</si>
  <si>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</si>
  <si>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</si>
  <si>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</si>
  <si>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</si>
  <si>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</si>
  <si>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</si>
  <si>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</si>
  <si>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</si>
  <si>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</si>
  <si>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</si>
  <si>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</si>
  <si>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</si>
  <si>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</si>
  <si>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</si>
  <si>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</si>
  <si>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</si>
  <si>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</si>
  <si>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</si>
  <si>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</si>
  <si>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</si>
  <si>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</si>
  <si>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</si>
  <si>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</si>
  <si>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</si>
  <si>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</si>
  <si>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</si>
  <si>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</si>
  <si>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</si>
  <si>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</si>
  <si>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</si>
  <si>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</si>
  <si>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</si>
  <si>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</si>
  <si>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</si>
  <si>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</si>
  <si>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</si>
  <si>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</si>
  <si>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</si>
  <si>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</si>
  <si>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</si>
  <si>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</si>
  <si>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</si>
  <si>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</si>
  <si>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</si>
  <si>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</si>
  <si>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</si>
  <si>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</si>
  <si>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</si>
  <si>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</si>
  <si>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</si>
  <si>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</si>
  <si>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</si>
  <si>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</si>
  <si>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</si>
  <si>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</si>
  <si>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</si>
  <si>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</si>
  <si>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</si>
  <si>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</si>
  <si>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</si>
  <si>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</si>
  <si>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</si>
  <si>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</si>
  <si>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</si>
  <si>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</si>
  <si>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</si>
  <si>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</si>
  <si>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</si>
  <si>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</si>
  <si>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</si>
  <si>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</si>
  <si>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</si>
  <si>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</si>
  <si>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</si>
  <si>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</si>
  <si>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</si>
  <si>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</si>
  <si>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</si>
  <si>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</si>
  <si>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</si>
  <si>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</si>
  <si>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</si>
  <si>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</si>
  <si>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</si>
  <si>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</si>
  <si>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</si>
  <si>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</si>
  <si>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</si>
  <si>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</si>
  <si>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</si>
  <si>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</si>
  <si>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</si>
  <si>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</si>
  <si>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</si>
  <si>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</si>
  <si>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</si>
  <si>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</si>
  <si>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</si>
  <si>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</si>
  <si>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</si>
  <si>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</si>
  <si>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</si>
  <si>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</si>
  <si>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</si>
  <si>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</si>
  <si>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</si>
  <si>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</si>
  <si>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</si>
  <si>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</si>
  <si>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</si>
  <si>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</si>
  <si>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</si>
  <si>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</si>
  <si>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</si>
  <si>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</si>
  <si>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</si>
  <si>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</si>
  <si>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</si>
  <si>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</si>
  <si>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</si>
  <si>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</si>
  <si>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</si>
  <si>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</si>
  <si>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</si>
  <si>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</si>
  <si>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</si>
  <si>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</si>
  <si>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</si>
  <si>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</si>
  <si>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</si>
  <si>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</si>
  <si>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</si>
  <si>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</si>
  <si>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</si>
  <si>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</si>
  <si>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</si>
  <si>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</si>
  <si>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</si>
  <si>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</si>
  <si>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</si>
  <si>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</si>
  <si>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</si>
  <si>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</si>
  <si>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</si>
  <si>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</si>
  <si>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</si>
  <si>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</si>
  <si>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</si>
  <si>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</si>
  <si>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</si>
  <si>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</si>
  <si>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</si>
  <si>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</si>
  <si>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</si>
  <si>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</si>
  <si>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</si>
  <si>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</si>
  <si>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</si>
  <si>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</si>
  <si>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</si>
  <si>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</si>
  <si>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</si>
  <si>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</si>
  <si>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</si>
  <si>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</si>
  <si>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</si>
  <si>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</si>
  <si>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</si>
  <si>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</si>
  <si>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</si>
  <si>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</si>
  <si>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</si>
  <si>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</si>
  <si>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</si>
  <si>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</si>
  <si>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</si>
  <si>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</si>
  <si>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</si>
  <si>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</si>
  <si>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</si>
  <si>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</si>
  <si>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</si>
  <si>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</si>
  <si>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</si>
  <si>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</si>
  <si>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</si>
  <si>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</si>
  <si>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</si>
  <si>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</si>
  <si>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</si>
  <si>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</si>
  <si>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</si>
  <si>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</si>
  <si>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</si>
  <si>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</si>
  <si>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</si>
  <si>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</si>
  <si>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</si>
  <si>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</si>
  <si>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</si>
  <si>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</si>
  <si>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</si>
  <si>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</si>
  <si>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</si>
  <si>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</si>
  <si>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</si>
  <si>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</si>
  <si>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</si>
  <si>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</si>
  <si>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</si>
  <si>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</si>
  <si>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</si>
  <si>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</si>
  <si>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</si>
  <si>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</si>
  <si>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</si>
  <si>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</si>
  <si>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</si>
  <si>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</si>
  <si>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</si>
  <si>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</si>
  <si>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</si>
  <si>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</si>
  <si>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</si>
  <si>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</si>
  <si>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</si>
  <si>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</si>
  <si>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</si>
  <si>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</si>
  <si>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</si>
  <si>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</si>
  <si>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</si>
  <si>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</si>
  <si>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</si>
  <si>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</si>
  <si>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</si>
  <si>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</si>
  <si>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</si>
  <si>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</si>
  <si>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</si>
  <si>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</si>
  <si>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</si>
  <si>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</si>
  <si>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</si>
  <si>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</si>
  <si>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</si>
  <si>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</si>
  <si>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</si>
  <si>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</si>
  <si>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</si>
  <si>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</si>
  <si>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</si>
  <si>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</si>
  <si>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</si>
  <si>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</si>
  <si>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</si>
  <si>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</si>
  <si>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</si>
  <si>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</si>
  <si>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</si>
  <si>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</si>
  <si>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</si>
  <si>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</si>
  <si>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</si>
  <si>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</si>
  <si>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</si>
  <si>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</si>
  <si>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</si>
  <si>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</si>
  <si>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</si>
  <si>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</si>
  <si>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</si>
  <si>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</si>
  <si>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</si>
  <si>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</si>
  <si>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</si>
  <si>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</si>
  <si>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</si>
  <si>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</si>
  <si>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</si>
  <si>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</si>
  <si>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</si>
  <si>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</si>
  <si>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</si>
  <si>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</si>
  <si>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</si>
  <si>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</si>
  <si>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</si>
  <si>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</si>
  <si>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</si>
  <si>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</si>
  <si>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</si>
  <si>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</si>
  <si>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</si>
  <si>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</si>
  <si>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</si>
  <si>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</si>
  <si>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</si>
  <si>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</si>
  <si>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</si>
  <si>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</si>
  <si>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</si>
  <si>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</si>
  <si>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</si>
  <si>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</si>
  <si>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</si>
  <si>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</si>
  <si>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</si>
  <si>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</si>
  <si>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</si>
  <si>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</si>
  <si>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</si>
  <si>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</si>
  <si>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</si>
  <si>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</si>
  <si>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</si>
  <si>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</si>
  <si>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</si>
  <si>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</si>
  <si>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</si>
  <si>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</si>
  <si>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</si>
  <si>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</si>
  <si>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</si>
  <si>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</si>
  <si>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</si>
  <si>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</si>
  <si>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</si>
  <si>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</si>
  <si>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</si>
  <si>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</si>
  <si>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</si>
  <si>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</si>
  <si>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</si>
  <si>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</si>
  <si>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</si>
  <si>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</si>
  <si>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</si>
  <si>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</si>
  <si>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</si>
  <si>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</si>
  <si>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</si>
  <si>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</si>
  <si>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</si>
  <si>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</si>
  <si>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</si>
  <si>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</si>
  <si>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</si>
  <si>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</si>
  <si>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</si>
  <si>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</si>
  <si>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</si>
  <si>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</si>
  <si>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</si>
  <si>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</si>
  <si>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</si>
  <si>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</si>
  <si>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</si>
  <si>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</si>
  <si>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</si>
  <si>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</si>
  <si>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</si>
  <si>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</si>
  <si>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</si>
  <si>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</si>
  <si>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</si>
  <si>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</si>
  <si>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</si>
  <si>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</si>
  <si>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</si>
  <si>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</si>
  <si>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</si>
  <si>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</si>
  <si>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</si>
  <si>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</si>
  <si>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</si>
  <si>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</si>
  <si>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</si>
  <si>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</si>
  <si>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</si>
  <si>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</si>
  <si>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</si>
  <si>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</si>
  <si>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</si>
  <si>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</si>
  <si>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</si>
  <si>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</si>
  <si>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</si>
  <si>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</si>
  <si>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</si>
  <si>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</si>
  <si>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</si>
  <si>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</si>
  <si>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</si>
  <si>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</si>
  <si>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</si>
  <si>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</si>
  <si>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</si>
  <si>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</si>
  <si>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</si>
  <si>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</si>
  <si>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</si>
  <si>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</si>
  <si>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</si>
  <si>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</si>
  <si>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</si>
  <si>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</si>
  <si>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</si>
  <si>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</si>
  <si>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</si>
  <si>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</si>
  <si>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</si>
  <si>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</si>
  <si>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</si>
  <si>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</si>
  <si>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</si>
  <si>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</si>
  <si>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</si>
  <si>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</si>
  <si>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</si>
  <si>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</si>
  <si>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</si>
  <si>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</si>
  <si>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</si>
  <si>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</si>
  <si>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</si>
  <si>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</si>
  <si>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</si>
  <si>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</si>
  <si>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</si>
  <si>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</si>
  <si>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</si>
  <si>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</si>
  <si>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</si>
  <si>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</si>
  <si>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</si>
  <si>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</si>
  <si>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</si>
  <si>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</si>
  <si>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</si>
  <si>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</si>
  <si>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</si>
  <si>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</si>
  <si>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</si>
  <si>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</si>
  <si>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</si>
  <si>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</si>
  <si>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</si>
  <si>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</si>
  <si>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</si>
  <si>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</si>
  <si>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</si>
  <si>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</si>
  <si>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</si>
  <si>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</si>
  <si>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</si>
  <si>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</si>
  <si>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</si>
  <si>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</si>
  <si>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</si>
  <si>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</si>
  <si>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</si>
  <si>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</si>
  <si>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</si>
  <si>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</si>
  <si>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</si>
  <si>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</si>
  <si>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</si>
  <si>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</si>
  <si>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</si>
  <si>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</si>
  <si>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</si>
  <si>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</si>
  <si>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</si>
  <si>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</si>
  <si>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</si>
  <si>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</si>
  <si>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</si>
  <si>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</si>
  <si>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</si>
  <si>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</si>
  <si>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</si>
  <si>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</si>
  <si>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</si>
  <si>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</si>
  <si>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</si>
  <si>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</si>
  <si>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</si>
  <si>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</si>
  <si>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</si>
  <si>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</si>
  <si>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</si>
  <si>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</si>
  <si>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</si>
  <si>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</si>
  <si>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</si>
  <si>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</si>
  <si>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</si>
  <si>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</si>
  <si>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</si>
  <si>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</si>
  <si>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</si>
  <si>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</si>
  <si>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</si>
  <si>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</si>
  <si>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</si>
  <si>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</si>
  <si>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</si>
  <si>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</si>
  <si>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</si>
  <si>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</si>
  <si>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</si>
  <si>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</si>
  <si>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</si>
  <si>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</si>
  <si>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</si>
  <si>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</si>
  <si>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</si>
  <si>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</si>
  <si>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</si>
  <si>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</si>
  <si>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</si>
  <si>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</si>
  <si>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</si>
  <si>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</si>
  <si>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</si>
  <si>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</si>
  <si>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</si>
  <si>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</si>
  <si>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</si>
  <si>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</si>
  <si>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</si>
  <si>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</si>
  <si>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</si>
  <si>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</si>
  <si>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</si>
  <si>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</si>
  <si>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</si>
  <si>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</si>
  <si>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</si>
  <si>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</si>
  <si>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</si>
  <si>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</si>
  <si>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</si>
  <si>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</si>
  <si>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</si>
  <si>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</si>
  <si>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</si>
  <si>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</si>
  <si>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</si>
  <si>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</si>
  <si>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</si>
  <si>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</si>
  <si>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</si>
  <si>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</si>
  <si>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</si>
  <si>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</si>
  <si>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</si>
  <si>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</si>
  <si>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</si>
  <si>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</si>
  <si>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</si>
  <si>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</si>
  <si>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</si>
  <si>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</si>
  <si>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</si>
  <si>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</si>
  <si>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</si>
  <si>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</si>
  <si>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</si>
  <si>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</si>
  <si>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</si>
  <si>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</si>
  <si>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</si>
  <si>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</si>
  <si>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</si>
  <si>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</si>
  <si>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</si>
  <si>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</si>
  <si>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</si>
  <si>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</si>
  <si>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</si>
  <si>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</si>
  <si>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</si>
  <si>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</si>
  <si>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</si>
  <si>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</si>
  <si>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</si>
  <si>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</si>
  <si>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</si>
  <si>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</si>
  <si>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</si>
  <si>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</si>
  <si>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</si>
  <si>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</si>
  <si>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</si>
  <si>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</si>
  <si>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</si>
  <si>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</si>
  <si>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</si>
  <si>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</si>
  <si>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</si>
  <si>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</si>
  <si>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</si>
  <si>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</si>
  <si>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</si>
  <si>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</si>
  <si>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</si>
  <si>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</si>
  <si>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</si>
  <si>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</si>
  <si>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</si>
  <si>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</si>
  <si>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</si>
  <si>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</si>
  <si>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</si>
  <si>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</si>
  <si>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</si>
  <si>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</si>
  <si>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</si>
  <si>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</si>
  <si>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</si>
  <si>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</si>
  <si>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</si>
  <si>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</si>
  <si>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</si>
  <si>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</si>
  <si>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</si>
  <si>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</si>
  <si>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</si>
  <si>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</si>
  <si>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</si>
  <si>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</si>
  <si>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</si>
  <si>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</si>
  <si>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</si>
  <si>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</si>
  <si>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</si>
  <si>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</si>
  <si>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</si>
  <si>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</si>
  <si>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</si>
  <si>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</si>
  <si>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</si>
  <si>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</si>
  <si>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</si>
  <si>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</si>
  <si>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</si>
  <si>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</si>
  <si>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</si>
  <si>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</si>
  <si>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</si>
  <si>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</si>
  <si>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</si>
  <si>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</si>
  <si>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</si>
  <si>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</si>
  <si>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</si>
  <si>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</si>
  <si>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</si>
  <si>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</si>
  <si>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</si>
  <si>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</si>
  <si>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</si>
  <si>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</si>
  <si>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</si>
  <si>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</si>
  <si>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</si>
  <si>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</si>
  <si>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</si>
  <si>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</si>
  <si>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</si>
  <si>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</si>
  <si>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</si>
  <si>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</si>
  <si>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</si>
  <si>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</si>
  <si>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</si>
  <si>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</si>
  <si>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</si>
  <si>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</si>
  <si>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</si>
  <si>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</si>
  <si>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</si>
  <si>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</si>
  <si>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</si>
  <si>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</si>
  <si>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</si>
  <si>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</si>
  <si>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</si>
  <si>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</si>
  <si>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</si>
  <si>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</si>
  <si>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</si>
  <si>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</si>
  <si>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</si>
  <si>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</si>
  <si>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</si>
  <si>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</si>
  <si>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</si>
  <si>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</si>
  <si>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</si>
  <si>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</si>
  <si>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</si>
  <si>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</si>
  <si>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</si>
  <si>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</si>
  <si>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</si>
  <si>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</si>
  <si>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</si>
  <si>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</si>
  <si>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</si>
  <si>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</si>
  <si>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</si>
  <si>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</si>
  <si>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</si>
  <si>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</si>
  <si>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</si>
  <si>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</si>
  <si>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</si>
  <si>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</si>
  <si>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</si>
  <si>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</si>
  <si>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</si>
  <si>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</si>
  <si>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</si>
  <si>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</si>
  <si>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</si>
  <si>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</si>
  <si>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</si>
  <si>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</si>
  <si>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</si>
  <si>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</si>
  <si>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</si>
  <si>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</si>
  <si>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</si>
  <si>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</si>
  <si>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</si>
  <si>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</si>
  <si>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</si>
  <si>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</si>
  <si>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</si>
  <si>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</si>
  <si>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</si>
  <si>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</si>
  <si>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</si>
  <si>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</si>
  <si>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</si>
  <si>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</si>
  <si>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</si>
  <si>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</si>
  <si>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</si>
  <si>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</si>
  <si>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</si>
  <si>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</si>
  <si>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</si>
  <si>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</si>
  <si>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</si>
  <si>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</si>
  <si>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</si>
  <si>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</si>
  <si>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</si>
  <si>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</si>
  <si>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</si>
  <si>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</si>
  <si>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</si>
  <si>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</si>
  <si>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</si>
  <si>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</si>
  <si>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</si>
  <si>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</si>
  <si>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</si>
  <si>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</si>
  <si>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</si>
  <si>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</si>
  <si>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</si>
  <si>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</si>
  <si>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</si>
  <si>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</si>
  <si>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</si>
  <si>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</si>
  <si>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</si>
  <si>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</si>
  <si>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</si>
  <si>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</si>
  <si>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</si>
  <si>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</si>
  <si>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</si>
  <si>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</si>
  <si>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</si>
  <si>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</si>
  <si>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</si>
  <si>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</si>
  <si>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</si>
  <si>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</si>
  <si>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</si>
  <si>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</si>
  <si>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</si>
  <si>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</si>
  <si>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</si>
  <si>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</si>
  <si>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</si>
  <si>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</si>
  <si>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</si>
  <si>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</si>
  <si>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</si>
  <si>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</si>
  <si>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</si>
  <si>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</si>
  <si>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</si>
  <si>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</si>
  <si>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</si>
  <si>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</si>
  <si>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</si>
  <si>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</si>
  <si>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</si>
  <si>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</si>
  <si>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</si>
  <si>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</si>
  <si>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</si>
  <si>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</si>
  <si>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</si>
  <si>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</si>
  <si>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</si>
  <si>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</si>
  <si>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</si>
  <si>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</si>
  <si>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</si>
  <si>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</si>
  <si>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</si>
  <si>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</si>
  <si>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</si>
  <si>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</si>
  <si>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</si>
  <si>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</si>
  <si>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</si>
  <si>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</si>
  <si>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</si>
  <si>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</si>
  <si>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</si>
  <si>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</si>
  <si>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</si>
  <si>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</si>
  <si>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</si>
  <si>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</si>
  <si>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</si>
  <si>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</si>
  <si>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</si>
  <si>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</si>
  <si>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</si>
  <si>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</si>
  <si>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</si>
  <si>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</si>
  <si>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</si>
  <si>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</si>
  <si>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</si>
  <si>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</si>
  <si>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</si>
  <si>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</si>
  <si>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</si>
  <si>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</si>
  <si>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</si>
  <si>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</si>
  <si>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</si>
  <si>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</si>
  <si>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</si>
  <si>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</si>
  <si>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</si>
  <si>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</si>
  <si>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</si>
  <si>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</si>
  <si>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</si>
  <si>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</si>
  <si>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</si>
  <si>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</si>
  <si>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</si>
  <si>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</si>
  <si>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</si>
  <si>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</si>
  <si>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</si>
  <si>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</si>
  <si>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</si>
  <si>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</si>
  <si>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</si>
  <si>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</si>
  <si>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</si>
  <si>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</si>
  <si>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</si>
  <si>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</si>
  <si>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</si>
  <si>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</si>
  <si>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</si>
  <si>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</si>
  <si>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</si>
  <si>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</si>
  <si>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</si>
  <si>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</si>
  <si>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</si>
  <si>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</si>
  <si>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</si>
  <si>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</si>
  <si>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</si>
  <si>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</si>
  <si>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</si>
  <si>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</si>
  <si>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</si>
  <si>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</si>
  <si>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</si>
  <si>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</si>
  <si>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</si>
  <si>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</si>
  <si>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</si>
  <si>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</si>
  <si>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</si>
  <si>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</si>
  <si>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</si>
  <si>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</si>
  <si>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</si>
  <si>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</si>
  <si>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</si>
  <si>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</si>
  <si>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</si>
  <si>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</si>
  <si>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</si>
  <si>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</si>
  <si>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</si>
  <si>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</si>
  <si>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</si>
  <si>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</si>
  <si>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</si>
  <si>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</si>
  <si>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</si>
  <si>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</si>
  <si>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</si>
  <si>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</si>
  <si>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</si>
  <si>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</si>
  <si>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</si>
  <si>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</si>
  <si>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</si>
  <si>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</si>
  <si>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</si>
  <si>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</si>
  <si>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</si>
  <si>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</si>
  <si>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</si>
  <si>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</si>
  <si>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</si>
  <si>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</si>
  <si>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</si>
  <si>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</si>
  <si>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</si>
  <si>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</si>
  <si>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</si>
  <si>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</si>
  <si>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</si>
  <si>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</si>
  <si>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</si>
  <si>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</si>
  <si>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</si>
  <si>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</si>
  <si>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</si>
  <si>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</si>
  <si>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</si>
  <si>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</si>
  <si>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</si>
  <si>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</si>
  <si>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</si>
  <si>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</si>
  <si>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</si>
  <si>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</si>
  <si>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</si>
  <si>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</si>
  <si>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</si>
  <si>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</si>
  <si>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</si>
  <si>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</si>
  <si>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</si>
  <si>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</si>
  <si>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</si>
  <si>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</si>
  <si>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</si>
  <si>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</si>
  <si>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</si>
  <si>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</si>
  <si>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</si>
  <si>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</si>
  <si>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</si>
  <si>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</si>
  <si>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</si>
  <si>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</si>
  <si>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</si>
  <si>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</si>
  <si>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</si>
  <si>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</si>
  <si>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</si>
  <si>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</si>
  <si>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</si>
  <si>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</si>
  <si>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</si>
  <si>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</si>
  <si>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</si>
  <si>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</si>
  <si>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</si>
  <si>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</si>
  <si>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</si>
  <si>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</si>
  <si>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</si>
  <si>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</si>
  <si>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</si>
  <si>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</si>
  <si>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</si>
  <si>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</si>
  <si>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</si>
  <si>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</si>
  <si>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</si>
  <si>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</si>
  <si>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</si>
  <si>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</si>
  <si>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</si>
  <si>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</si>
  <si>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</si>
  <si>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</si>
  <si>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</si>
  <si>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</si>
  <si>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</si>
  <si>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</si>
  <si>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</si>
  <si>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</si>
  <si>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</si>
  <si>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</si>
  <si>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</si>
  <si>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</si>
  <si>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</si>
  <si>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</si>
  <si>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</si>
  <si>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</si>
  <si>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</si>
  <si>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</si>
  <si>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</si>
  <si>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</si>
  <si>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</si>
  <si>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</si>
  <si>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</si>
  <si>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</si>
  <si>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</si>
  <si>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</si>
  <si>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</si>
  <si>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</si>
  <si>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</si>
  <si>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</si>
  <si>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</si>
  <si>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</si>
  <si>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</si>
  <si>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</si>
  <si>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</si>
  <si>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</si>
  <si>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</si>
  <si>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</si>
  <si>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</si>
  <si>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</si>
  <si>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</si>
  <si>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</si>
  <si>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</si>
  <si>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</si>
  <si>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</si>
  <si>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</si>
  <si>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</si>
  <si>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</si>
  <si>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</si>
  <si>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</si>
  <si>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</si>
  <si>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</si>
  <si>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</si>
  <si>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</si>
  <si>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</si>
  <si>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</si>
  <si>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</si>
  <si>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</si>
  <si>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</si>
  <si>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</si>
  <si>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</si>
  <si>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</si>
  <si>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</si>
  <si>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</si>
  <si>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</si>
  <si>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</si>
  <si>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</si>
  <si>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</si>
  <si>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</si>
  <si>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</si>
  <si>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</si>
  <si>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</si>
  <si>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</si>
  <si>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</si>
  <si>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</si>
  <si>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</si>
  <si>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</si>
  <si>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</si>
  <si>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</si>
  <si>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</si>
  <si>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</si>
  <si>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</si>
  <si>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</si>
  <si>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</si>
  <si>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</si>
  <si>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</si>
  <si>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</si>
  <si>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</si>
  <si>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</si>
  <si>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</si>
  <si>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</si>
  <si>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</si>
  <si>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</si>
  <si>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</si>
  <si>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</si>
  <si>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</si>
  <si>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</si>
  <si>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</si>
  <si>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</si>
  <si>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</si>
  <si>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</si>
  <si>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</si>
  <si>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</si>
  <si>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</si>
  <si>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</si>
  <si>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</si>
  <si>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</si>
  <si>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</si>
  <si>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</si>
  <si>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</si>
  <si>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</si>
  <si>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</si>
  <si>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</si>
  <si>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</si>
  <si>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</si>
  <si>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</si>
  <si>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</si>
  <si>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</si>
  <si>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</si>
  <si>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</si>
  <si>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</si>
  <si>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</si>
  <si>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</si>
  <si>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</si>
  <si>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</si>
  <si>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</si>
  <si>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</si>
  <si>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</si>
  <si>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</si>
  <si>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</si>
  <si>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</si>
  <si>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</si>
  <si>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</si>
  <si>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</si>
  <si>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</si>
  <si>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</si>
  <si>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</si>
  <si>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</si>
  <si>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</si>
  <si>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</si>
  <si>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</si>
  <si>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</si>
  <si>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</si>
  <si>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</si>
  <si>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</si>
  <si>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</si>
  <si>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</si>
  <si>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</si>
  <si>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</si>
  <si>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</si>
  <si>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</si>
  <si>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</si>
  <si>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</si>
  <si>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</si>
  <si>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</si>
  <si>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</si>
  <si>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</si>
  <si>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</si>
  <si>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</si>
  <si>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</si>
  <si>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</si>
  <si>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</si>
  <si>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</si>
  <si>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</si>
  <si>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</si>
  <si>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</si>
  <si>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</si>
  <si>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</si>
  <si>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</si>
  <si>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</si>
  <si>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</si>
  <si>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</si>
  <si>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</si>
  <si>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</si>
  <si>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</si>
  <si>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</si>
  <si>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</si>
  <si>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</si>
  <si>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</si>
  <si>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</si>
  <si>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</si>
  <si>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</si>
  <si>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</si>
  <si>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</si>
  <si>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</si>
  <si>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</si>
  <si>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</si>
  <si>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</si>
  <si>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</si>
  <si>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</si>
  <si>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</si>
  <si>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</si>
  <si>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</si>
  <si>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</si>
  <si>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</si>
  <si>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</si>
  <si>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</si>
  <si>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</si>
  <si>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</si>
  <si>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</si>
  <si>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</si>
  <si>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</si>
  <si>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</si>
  <si>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</si>
  <si>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</si>
  <si>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</si>
  <si>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</si>
  <si>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</si>
  <si>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</si>
  <si>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</si>
  <si>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</si>
  <si>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</si>
  <si>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</si>
  <si>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</si>
  <si>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</si>
  <si>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</si>
  <si>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</si>
  <si>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</si>
  <si>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</si>
  <si>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</si>
  <si>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</si>
  <si>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</si>
  <si>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</si>
  <si>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</si>
  <si>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</si>
  <si>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</si>
  <si>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</si>
  <si>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</si>
  <si>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</si>
  <si>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</si>
  <si>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</si>
  <si>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</si>
  <si>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</si>
  <si>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</si>
  <si>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</si>
  <si>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</si>
  <si>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</si>
  <si>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</si>
  <si>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</si>
  <si>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</si>
  <si>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</si>
  <si>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</si>
  <si>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</si>
  <si>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</si>
  <si>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</si>
  <si>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</si>
  <si>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</si>
  <si>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</si>
  <si>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</si>
  <si>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</si>
  <si>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</si>
  <si>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</si>
  <si>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</si>
  <si>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</si>
  <si>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</si>
  <si>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</si>
  <si>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</si>
  <si>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</si>
  <si>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</si>
  <si>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</si>
  <si>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</si>
  <si>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</si>
  <si>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</si>
  <si>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</si>
  <si>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</si>
  <si>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</si>
  <si>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</si>
  <si>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</si>
  <si>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</si>
  <si>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</si>
  <si>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</si>
  <si>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</si>
  <si>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</si>
  <si>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</si>
  <si>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</si>
  <si>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</si>
  <si>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</si>
  <si>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</si>
  <si>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</si>
  <si>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</si>
  <si>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</si>
  <si>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</si>
  <si>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</si>
  <si>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</si>
  <si>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</si>
  <si>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</si>
  <si>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</si>
  <si>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</si>
  <si>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</si>
  <si>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</si>
  <si>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</si>
  <si>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</si>
  <si>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</si>
  <si>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</si>
  <si>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</si>
  <si>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</si>
  <si>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</si>
  <si>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</si>
  <si>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</si>
  <si>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</si>
  <si>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</si>
  <si>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</si>
  <si>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</si>
  <si>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</si>
  <si>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</si>
  <si>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</si>
  <si>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</si>
  <si>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</si>
  <si>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</si>
  <si>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</si>
  <si>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</si>
  <si>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</si>
  <si>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</si>
  <si>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</si>
  <si>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</si>
  <si>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</si>
  <si>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</si>
  <si>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</si>
  <si>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</si>
  <si>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</si>
  <si>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</si>
  <si>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</si>
  <si>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</si>
  <si>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</si>
  <si>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</si>
  <si>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</si>
  <si>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</si>
  <si>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</si>
  <si>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</si>
  <si>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</si>
  <si>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</si>
  <si>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</si>
  <si>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</si>
  <si>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</si>
  <si>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</si>
  <si>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</si>
  <si>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</si>
  <si>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</si>
  <si>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</si>
  <si>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</si>
  <si>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</si>
  <si>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</si>
  <si>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</si>
  <si>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</si>
  <si>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</si>
  <si>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</si>
  <si>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</si>
  <si>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</si>
  <si>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</si>
  <si>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</si>
  <si>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</si>
  <si>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</si>
  <si>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</si>
  <si>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</si>
  <si>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</si>
  <si>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</si>
  <si>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</si>
  <si>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</si>
  <si>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</si>
  <si>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</si>
  <si>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</si>
  <si>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</si>
  <si>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</si>
  <si>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</si>
  <si>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</si>
  <si>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</si>
  <si>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</si>
  <si>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</si>
  <si>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</si>
  <si>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</si>
  <si>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</si>
  <si>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</si>
  <si>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</si>
  <si>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</si>
  <si>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</si>
  <si>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</si>
  <si>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</si>
  <si>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</si>
  <si>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</si>
  <si>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</si>
  <si>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</si>
  <si>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</si>
  <si>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</si>
  <si>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</si>
  <si>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</si>
  <si>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</si>
  <si>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</si>
  <si>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</si>
  <si>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</si>
  <si>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</si>
  <si>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</si>
  <si>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</si>
  <si>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</si>
  <si>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</si>
  <si>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</si>
  <si>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</si>
  <si>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</si>
  <si>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</si>
  <si>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</si>
  <si>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</si>
  <si>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</si>
  <si>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</si>
  <si>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</si>
  <si>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</si>
  <si>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</si>
  <si>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</si>
  <si>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</si>
  <si>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</si>
  <si>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</si>
  <si>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</si>
  <si>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</si>
  <si>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</si>
  <si>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</si>
  <si>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</si>
  <si>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</si>
  <si>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</si>
  <si>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</si>
  <si>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</si>
  <si>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</si>
  <si>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</si>
  <si>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</si>
  <si>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</si>
  <si>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</si>
  <si>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</si>
  <si>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</si>
  <si>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</si>
  <si>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</si>
  <si>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</si>
  <si>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</si>
  <si>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</si>
  <si>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</si>
  <si>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</si>
  <si>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</si>
  <si>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</si>
  <si>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</si>
  <si>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</si>
  <si>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</si>
  <si>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</si>
  <si>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</si>
  <si>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</si>
  <si>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</si>
  <si>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</si>
  <si>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</si>
  <si>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</si>
  <si>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</si>
  <si>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</si>
  <si>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</si>
  <si>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</si>
  <si>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</si>
  <si>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</si>
  <si>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</si>
  <si>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</si>
  <si>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</si>
  <si>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</si>
  <si>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</si>
  <si>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</si>
  <si>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</si>
  <si>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</si>
  <si>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</si>
  <si>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</si>
  <si>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</si>
  <si>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</si>
  <si>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</si>
  <si>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</si>
  <si>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</si>
  <si>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</si>
  <si>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</si>
  <si>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</si>
  <si>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</si>
  <si>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</si>
  <si>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</si>
  <si>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</si>
  <si>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</si>
  <si>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</si>
  <si>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</si>
  <si>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</si>
  <si>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</si>
  <si>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</si>
  <si>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</si>
  <si>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</si>
  <si>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</si>
  <si>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</si>
  <si>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</si>
  <si>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</si>
  <si>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</si>
  <si>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</si>
  <si>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</si>
  <si>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</si>
  <si>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</si>
  <si>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</si>
  <si>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</si>
  <si>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</si>
  <si>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</si>
  <si>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</si>
  <si>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</si>
  <si>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</si>
  <si>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</si>
  <si>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</si>
  <si>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</si>
  <si>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</si>
  <si>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</si>
  <si>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</si>
  <si>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</si>
  <si>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</si>
  <si>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</si>
  <si>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</si>
  <si>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</si>
  <si>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</si>
  <si>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</si>
  <si>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</si>
  <si>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</si>
  <si>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</si>
  <si>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</si>
  <si>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</si>
  <si>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</si>
  <si>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</si>
  <si>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</si>
  <si>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</si>
  <si>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</si>
  <si>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</si>
  <si>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</si>
  <si>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</si>
  <si>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</si>
  <si>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</si>
  <si>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</si>
  <si>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</si>
  <si>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</si>
  <si>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</si>
  <si>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</si>
  <si>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</si>
  <si>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</si>
  <si>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</si>
  <si>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</si>
  <si>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</si>
  <si>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</si>
  <si>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</si>
  <si>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</si>
  <si>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</si>
  <si>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</si>
  <si>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</si>
  <si>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</si>
  <si>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</si>
  <si>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</si>
  <si>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</si>
  <si>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</si>
  <si>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</si>
  <si>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</si>
  <si>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</si>
  <si>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</si>
  <si>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</si>
  <si>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</si>
  <si>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</si>
  <si>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</si>
  <si>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</si>
  <si>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</si>
  <si>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</si>
  <si>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</si>
  <si>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</si>
  <si>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</si>
  <si>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</si>
  <si>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</si>
  <si>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</si>
  <si>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</si>
  <si>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</si>
  <si>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</si>
  <si>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</si>
  <si>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</si>
  <si>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</si>
  <si>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</si>
  <si>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</si>
  <si>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</si>
  <si>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</si>
  <si>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</si>
  <si>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</si>
  <si>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</si>
  <si>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</si>
  <si>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</si>
  <si>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</si>
  <si>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</si>
  <si>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</si>
  <si>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</si>
  <si>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</si>
  <si>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</si>
  <si>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</si>
  <si>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</si>
  <si>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</si>
  <si>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</si>
  <si>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</si>
  <si>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</si>
  <si>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</si>
  <si>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</si>
  <si>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</si>
  <si>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</si>
  <si>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</si>
  <si>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</si>
  <si>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</si>
  <si>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</si>
  <si>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</si>
  <si>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</si>
  <si>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</si>
  <si>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</si>
  <si>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</si>
  <si>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</si>
  <si>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</si>
  <si>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</si>
  <si>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</si>
  <si>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</si>
  <si>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</si>
  <si>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</si>
  <si>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</si>
  <si>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</si>
  <si>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</si>
  <si>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</si>
  <si>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</si>
  <si>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</si>
  <si>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</si>
  <si>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</si>
  <si>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</si>
  <si>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</si>
  <si>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</si>
  <si>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</si>
  <si>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</si>
  <si>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</si>
  <si>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</si>
  <si>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</si>
  <si>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</si>
  <si>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</si>
  <si>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</si>
  <si>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</si>
  <si>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</si>
  <si>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</si>
  <si>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</si>
  <si>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</si>
  <si>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</si>
  <si>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</si>
  <si>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</si>
  <si>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</si>
  <si>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</si>
  <si>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</si>
  <si>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</si>
  <si>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</si>
  <si>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</si>
  <si>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</si>
  <si>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</si>
  <si>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</si>
  <si>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</si>
  <si>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</si>
  <si>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</si>
  <si>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</si>
  <si>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</si>
  <si>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</si>
  <si>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</si>
  <si>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</si>
  <si>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</si>
  <si>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</si>
  <si>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</si>
  <si>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</si>
  <si>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</si>
  <si>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</si>
  <si>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</si>
  <si>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</si>
  <si>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</si>
  <si>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</si>
  <si>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</si>
  <si>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</si>
  <si>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</si>
  <si>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</si>
  <si>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</si>
  <si>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</si>
  <si>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</si>
  <si>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</si>
  <si>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</si>
  <si>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</si>
  <si>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</si>
  <si>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</si>
  <si>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</si>
  <si>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</si>
  <si>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</si>
  <si>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</si>
  <si>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</si>
  <si>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</si>
  <si>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</si>
  <si>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</si>
  <si>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</si>
  <si>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</si>
  <si>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</si>
  <si>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</si>
  <si>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</si>
  <si>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</si>
  <si>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</si>
  <si>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</si>
  <si>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</si>
  <si>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</si>
  <si>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</si>
  <si>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</si>
  <si>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</si>
  <si>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</si>
  <si>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</si>
  <si>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</si>
  <si>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</si>
  <si>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</si>
  <si>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</si>
  <si>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</si>
  <si>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</si>
  <si>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</si>
  <si>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</si>
  <si>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</si>
  <si>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</si>
  <si>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</si>
  <si>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</si>
  <si>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</si>
  <si>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</si>
  <si>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</si>
  <si>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</si>
  <si>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</si>
  <si>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</si>
  <si>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</si>
  <si>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</si>
  <si>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</si>
  <si>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</si>
  <si>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</si>
  <si>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</si>
  <si>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</si>
  <si>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</si>
  <si>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</si>
  <si>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</si>
  <si>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</si>
  <si>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</si>
  <si>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</si>
  <si>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</si>
  <si>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</si>
  <si>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</si>
  <si>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</si>
  <si>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</si>
  <si>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</si>
  <si>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</si>
  <si>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</si>
  <si>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</si>
  <si>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</si>
  <si>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</si>
  <si>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</si>
  <si>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</si>
  <si>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</si>
  <si>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</si>
  <si>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</si>
  <si>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</si>
  <si>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</si>
  <si>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</si>
  <si>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</si>
  <si>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</si>
  <si>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</si>
  <si>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</si>
  <si>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</si>
  <si>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</si>
  <si>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</si>
  <si>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</si>
  <si>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</si>
  <si>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</si>
  <si>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</si>
  <si>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</si>
  <si>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</si>
  <si>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</si>
  <si>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</si>
  <si>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</si>
  <si>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</si>
  <si>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</si>
  <si>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</si>
  <si>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</si>
  <si>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</si>
  <si>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</si>
  <si>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</si>
  <si>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</si>
  <si>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</si>
  <si>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</si>
  <si>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</si>
  <si>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</si>
  <si>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</si>
  <si>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</si>
  <si>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</si>
  <si>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</si>
  <si>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</si>
  <si>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</si>
  <si>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</si>
  <si>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</si>
  <si>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</si>
  <si>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</si>
  <si>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</si>
  <si>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</si>
  <si>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</si>
  <si>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</si>
  <si>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</si>
  <si>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</si>
  <si>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</si>
  <si>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</si>
  <si>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</si>
  <si>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</si>
  <si>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</si>
  <si>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</si>
  <si>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</si>
  <si>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</si>
  <si>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</si>
  <si>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</si>
  <si>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</si>
  <si>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</si>
  <si>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</si>
  <si>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</si>
  <si>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</si>
  <si>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</si>
  <si>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</si>
  <si>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</si>
  <si>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</si>
  <si>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</si>
  <si>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</si>
  <si>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</si>
  <si>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</si>
  <si>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</si>
  <si>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</si>
  <si>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</si>
  <si>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</si>
  <si>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</si>
  <si>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</si>
  <si>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</si>
  <si>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</si>
  <si>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</si>
  <si>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</si>
  <si>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</si>
  <si>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</si>
  <si>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</si>
  <si>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</si>
  <si>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</si>
  <si>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</si>
  <si>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</si>
  <si>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</si>
  <si>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</si>
  <si>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</si>
  <si>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</si>
  <si>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</si>
  <si>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</si>
  <si>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</si>
  <si>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</si>
  <si>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</si>
  <si>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</si>
  <si>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</si>
  <si>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</si>
  <si>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</si>
  <si>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</si>
  <si>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</si>
  <si>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</si>
  <si>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</si>
  <si>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</si>
  <si>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</si>
  <si>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</si>
  <si>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</si>
  <si>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</si>
  <si>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</si>
  <si>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</si>
  <si>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</si>
  <si>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</si>
  <si>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</si>
  <si>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</si>
  <si>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</si>
  <si>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</si>
  <si>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</si>
  <si>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</si>
  <si>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</si>
  <si>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</si>
  <si>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</si>
  <si>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</si>
  <si>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</si>
  <si>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</si>
  <si>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</si>
  <si>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</si>
  <si>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</si>
  <si>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</si>
  <si>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</si>
  <si>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</si>
  <si>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</si>
  <si>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</si>
  <si>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</si>
  <si>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</si>
  <si>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</si>
  <si>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</si>
  <si>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</si>
  <si>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</si>
  <si>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</si>
  <si>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</si>
  <si>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</si>
  <si>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</si>
  <si>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</si>
  <si>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</si>
  <si>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</si>
  <si>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</si>
  <si>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</si>
  <si>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</si>
  <si>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</si>
  <si>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</si>
  <si>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</si>
  <si>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</si>
  <si>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</si>
  <si>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</si>
  <si>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</si>
  <si>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</si>
  <si>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</si>
  <si>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</si>
  <si>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</si>
  <si>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</si>
  <si>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</si>
  <si>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</si>
  <si>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</si>
  <si>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</si>
  <si>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</si>
  <si>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</si>
  <si>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</si>
  <si>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</si>
  <si>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</si>
  <si>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</si>
  <si>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</si>
  <si>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</si>
  <si>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</si>
  <si>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</si>
  <si>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</si>
  <si>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</si>
  <si>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</si>
  <si>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</si>
  <si>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</si>
  <si>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</si>
  <si>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</si>
  <si>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</si>
  <si>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</si>
  <si>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</si>
  <si>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</si>
  <si>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</si>
  <si>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</si>
  <si>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</si>
  <si>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</si>
  <si>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</si>
  <si>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</si>
  <si>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</si>
  <si>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</si>
  <si>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</si>
  <si>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</si>
  <si>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</si>
  <si>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</si>
  <si>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</si>
  <si>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</si>
  <si>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</si>
  <si>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</si>
  <si>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</si>
  <si>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</si>
  <si>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</si>
  <si>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</si>
  <si>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</si>
  <si>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</si>
  <si>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</si>
  <si>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</si>
  <si>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</si>
  <si>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</si>
  <si>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</si>
  <si>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</si>
  <si>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</si>
  <si>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</si>
  <si>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</si>
  <si>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</si>
  <si>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</si>
  <si>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</si>
  <si>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</si>
  <si>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</si>
  <si>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</si>
  <si>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</si>
  <si>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</si>
  <si>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</si>
  <si>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</si>
  <si>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</si>
  <si>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</si>
  <si>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</si>
  <si>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</si>
  <si>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</si>
  <si>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</si>
  <si>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</si>
  <si>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</si>
  <si>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</si>
  <si>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</si>
  <si>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</si>
  <si>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</si>
  <si>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</si>
  <si>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</si>
  <si>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</si>
  <si>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</si>
  <si>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</si>
  <si>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</si>
  <si>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</si>
  <si>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</si>
  <si>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</si>
  <si>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</si>
  <si>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</si>
  <si>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</si>
  <si>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</si>
  <si>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</si>
  <si>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</si>
  <si>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</si>
  <si>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</si>
  <si>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</si>
  <si>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</si>
  <si>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</si>
  <si>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</si>
  <si>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</si>
  <si>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</si>
  <si>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</si>
  <si>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</si>
  <si>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</si>
  <si>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</si>
  <si>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</si>
  <si>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</si>
  <si>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</si>
  <si>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</si>
  <si>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</si>
  <si>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</si>
  <si>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</si>
  <si>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</si>
  <si>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</si>
  <si>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</si>
  <si>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</si>
  <si>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</si>
  <si>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</si>
  <si>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</si>
  <si>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</si>
  <si>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</si>
  <si>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</si>
  <si>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</si>
  <si>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</si>
  <si>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</si>
  <si>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</si>
  <si>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</si>
  <si>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</si>
  <si>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</si>
  <si>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</si>
  <si>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</si>
  <si>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</si>
  <si>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</si>
  <si>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</si>
  <si>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</si>
  <si>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</si>
  <si>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</si>
  <si>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</si>
  <si>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</si>
  <si>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</si>
  <si>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</si>
  <si>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</si>
  <si>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</si>
  <si>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</si>
  <si>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</si>
  <si>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</si>
  <si>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</si>
  <si>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</si>
  <si>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</si>
  <si>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</si>
  <si>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</si>
  <si>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</si>
  <si>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</si>
  <si>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</si>
  <si>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</si>
  <si>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</si>
  <si>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</si>
  <si>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</si>
  <si>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</si>
  <si>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</si>
  <si>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</si>
  <si>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</si>
  <si>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</si>
  <si>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</si>
  <si>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</si>
  <si>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</si>
  <si>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</si>
  <si>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</si>
  <si>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</si>
  <si>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</si>
  <si>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</si>
  <si>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</si>
  <si>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</si>
  <si>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</si>
  <si>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</si>
  <si>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</si>
  <si>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</si>
  <si>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</si>
  <si>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</si>
  <si>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</si>
  <si>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</si>
  <si>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</si>
  <si>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</si>
  <si>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</si>
  <si>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</si>
  <si>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</si>
  <si>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</si>
  <si>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</si>
  <si>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</si>
  <si>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</si>
  <si>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</si>
  <si>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</si>
  <si>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</si>
  <si>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</si>
  <si>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</si>
  <si>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</si>
  <si>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</si>
  <si>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</si>
  <si>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</si>
  <si>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</si>
  <si>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</si>
  <si>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</si>
  <si>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</si>
  <si>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</si>
  <si>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</si>
  <si>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</si>
  <si>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</si>
  <si>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</si>
  <si>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</si>
  <si>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</si>
  <si>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</si>
  <si>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</si>
  <si>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</si>
  <si>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</si>
  <si>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</si>
  <si>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</si>
  <si>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</si>
  <si>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</si>
  <si>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</si>
  <si>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</si>
  <si>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</si>
  <si>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</si>
  <si>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</si>
  <si>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</si>
  <si>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</si>
  <si>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</si>
  <si>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</si>
  <si>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</si>
  <si>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</si>
  <si>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</si>
  <si>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</si>
  <si>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</si>
  <si>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</si>
  <si>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</si>
  <si>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</si>
  <si>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</si>
  <si>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</si>
  <si>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</si>
  <si>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</si>
  <si>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</si>
  <si>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</si>
  <si>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</si>
  <si>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</si>
  <si>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</si>
  <si>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</si>
  <si>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</si>
  <si>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</si>
  <si>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</si>
  <si>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</si>
  <si>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</si>
  <si>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</si>
  <si>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</si>
  <si>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</si>
  <si>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</si>
  <si>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</si>
  <si>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</si>
  <si>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</si>
  <si>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</si>
  <si>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</si>
  <si>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</si>
  <si>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</si>
  <si>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</si>
  <si>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</si>
  <si>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</si>
  <si>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</si>
  <si>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</si>
  <si>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</si>
  <si>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</si>
  <si>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</si>
  <si>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</si>
  <si>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</si>
  <si>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</si>
  <si>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</si>
  <si>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</si>
  <si>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</si>
  <si>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</si>
  <si>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</si>
  <si>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</si>
  <si>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</si>
  <si>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</si>
  <si>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</si>
  <si>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</si>
  <si>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</si>
  <si>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</si>
  <si>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</si>
  <si>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</si>
  <si>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</si>
  <si>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</si>
  <si>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</si>
  <si>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</si>
  <si>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</si>
  <si>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</si>
  <si>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</si>
  <si>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</si>
  <si>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</si>
  <si>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</si>
  <si>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</si>
  <si>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</si>
  <si>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</si>
  <si>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</si>
  <si>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</si>
  <si>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</si>
  <si>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</si>
  <si>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</si>
  <si>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</si>
  <si>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</si>
  <si>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</si>
  <si>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</si>
  <si>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</si>
  <si>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</si>
  <si>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</si>
  <si>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</si>
  <si>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</si>
  <si>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</si>
  <si>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</si>
  <si>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</si>
  <si>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</si>
  <si>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</si>
  <si>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</si>
  <si>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</si>
  <si>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</si>
  <si>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</si>
  <si>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</si>
  <si>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</si>
  <si>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</si>
  <si>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</si>
  <si>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</si>
  <si>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</si>
  <si>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</si>
  <si>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</si>
  <si>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</si>
  <si>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</si>
  <si>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</si>
  <si>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</si>
  <si>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</si>
  <si>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</si>
  <si>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</si>
  <si>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</si>
  <si>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</si>
  <si>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</si>
  <si>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</si>
  <si>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</si>
  <si>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</si>
  <si>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</si>
  <si>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</si>
  <si>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</si>
  <si>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</si>
  <si>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</si>
  <si>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</si>
  <si>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</si>
  <si>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</si>
  <si>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</si>
  <si>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</si>
  <si>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</si>
  <si>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</si>
  <si>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</si>
  <si>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</si>
  <si>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</si>
  <si>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</si>
  <si>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</si>
  <si>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</si>
  <si>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</si>
  <si>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</si>
  <si>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</si>
  <si>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</si>
  <si>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</si>
  <si>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</si>
  <si>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</si>
  <si>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</si>
  <si>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</si>
  <si>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</si>
  <si>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</si>
  <si>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</si>
  <si>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</si>
  <si>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</si>
  <si>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</si>
  <si>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</si>
  <si>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</si>
  <si>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</si>
  <si>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</si>
  <si>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</si>
  <si>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</si>
  <si>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</si>
  <si>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</si>
  <si>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</si>
  <si>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</si>
  <si>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</si>
  <si>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</si>
  <si>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</si>
  <si>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</si>
  <si>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</si>
  <si>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</si>
  <si>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</si>
  <si>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</si>
  <si>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</si>
  <si>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</si>
  <si>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</si>
  <si>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</si>
  <si>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</si>
  <si>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</si>
  <si>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</si>
  <si>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</si>
  <si>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</si>
  <si>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</si>
  <si>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</si>
  <si>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</si>
  <si>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</si>
  <si>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</si>
  <si>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</si>
  <si>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</si>
  <si>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</si>
  <si>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</si>
  <si>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</si>
  <si>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</si>
  <si>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</si>
  <si>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</si>
  <si>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</si>
  <si>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</si>
  <si>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</si>
  <si>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</si>
  <si>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</si>
  <si>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</si>
  <si>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</si>
  <si>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</si>
  <si>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</si>
  <si>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</si>
  <si>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</si>
  <si>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</si>
  <si>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</si>
  <si>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</si>
  <si>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</si>
  <si>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</si>
  <si>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</si>
  <si>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</si>
  <si>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</si>
  <si>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</si>
  <si>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</si>
  <si>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</si>
  <si>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</si>
  <si>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</si>
  <si>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</si>
  <si>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</si>
  <si>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</si>
  <si>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</si>
  <si>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</si>
  <si>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</si>
  <si>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</si>
  <si>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</si>
  <si>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</si>
  <si>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</si>
  <si>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</si>
  <si>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</si>
  <si>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</si>
  <si>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</si>
  <si>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</si>
  <si>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</si>
  <si>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</si>
  <si>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</si>
  <si>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</si>
  <si>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</si>
  <si>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</si>
  <si>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</si>
  <si>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</si>
  <si>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</si>
  <si>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</si>
  <si>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</si>
  <si>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</si>
  <si>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</si>
  <si>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</si>
  <si>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</si>
  <si>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</si>
  <si>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</si>
  <si>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</si>
  <si>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</si>
  <si>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</si>
  <si>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</si>
  <si>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</si>
  <si>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</si>
  <si>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</si>
  <si>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</si>
  <si>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</si>
  <si>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</si>
  <si>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</si>
  <si>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</si>
  <si>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</si>
  <si>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</si>
  <si>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</si>
  <si>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</si>
  <si>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</si>
  <si>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</si>
  <si>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</si>
  <si>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</si>
  <si>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</si>
  <si>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</si>
  <si>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</si>
  <si>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</si>
  <si>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</si>
  <si>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</si>
  <si>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</si>
  <si>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</si>
  <si>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</si>
  <si>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</si>
  <si>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</si>
  <si>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</si>
  <si>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</si>
  <si>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</si>
  <si>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</si>
  <si>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</si>
  <si>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</si>
  <si>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</si>
  <si>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</si>
  <si>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</si>
  <si>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</si>
  <si>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</si>
  <si>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</si>
  <si>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</si>
  <si>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</si>
  <si>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</si>
  <si>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</si>
  <si>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</si>
  <si>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</si>
  <si>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</si>
  <si>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</si>
  <si>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</si>
  <si>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</si>
  <si>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</si>
  <si>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</si>
  <si>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</si>
  <si>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</si>
  <si>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</si>
  <si>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</si>
  <si>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</si>
  <si>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</si>
  <si>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</si>
  <si>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</si>
  <si>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</si>
  <si>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</si>
  <si>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</si>
  <si>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</si>
  <si>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</si>
  <si>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</si>
  <si>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</si>
  <si>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</si>
  <si>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</si>
  <si>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</si>
  <si>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</si>
  <si>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</si>
  <si>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</si>
  <si>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</si>
  <si>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</si>
  <si>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</si>
  <si>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</si>
  <si>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</si>
  <si>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</si>
  <si>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</si>
  <si>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</si>
  <si>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</si>
  <si>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</si>
  <si>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</si>
  <si>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</si>
  <si>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</si>
  <si>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</si>
  <si>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</si>
  <si>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</si>
  <si>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</si>
  <si>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</si>
  <si>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</si>
  <si>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</si>
  <si>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</si>
  <si>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</si>
  <si>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</si>
  <si>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</si>
  <si>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</si>
  <si>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</si>
  <si>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</si>
  <si>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</si>
  <si>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</si>
  <si>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</si>
  <si>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</si>
  <si>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</si>
  <si>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</si>
  <si>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</si>
  <si>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</si>
  <si>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</si>
  <si>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</si>
  <si>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</si>
  <si>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</si>
  <si>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</si>
  <si>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</si>
  <si>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</si>
  <si>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</si>
  <si>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</si>
  <si>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</si>
  <si>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</si>
  <si>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</si>
  <si>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</si>
  <si>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</si>
  <si>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</si>
  <si>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</si>
  <si>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</si>
  <si>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</si>
  <si>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</si>
  <si>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</si>
  <si>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</si>
  <si>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</si>
  <si>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</si>
  <si>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</si>
  <si>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</si>
  <si>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</si>
  <si>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</si>
  <si>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</si>
  <si>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</si>
  <si>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</si>
  <si>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</si>
  <si>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</si>
  <si>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</si>
  <si>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</si>
  <si>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</si>
  <si>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</si>
  <si>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</si>
  <si>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</si>
  <si>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</si>
  <si>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</si>
  <si>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</si>
  <si>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</si>
  <si>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</si>
  <si>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</si>
  <si>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</si>
  <si>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</si>
  <si>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</si>
  <si>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</si>
  <si>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</si>
  <si>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</si>
  <si>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</si>
  <si>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</si>
  <si>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</si>
  <si>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</si>
  <si>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</si>
  <si>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</si>
  <si>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</si>
  <si>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</si>
  <si>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</si>
  <si>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</si>
  <si>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</si>
  <si>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</si>
  <si>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</si>
  <si>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</si>
  <si>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</si>
  <si>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</si>
  <si>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</si>
  <si>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</si>
  <si>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</si>
  <si>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</si>
  <si>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</si>
  <si>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</si>
  <si>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</si>
  <si>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</si>
  <si>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</si>
  <si>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</si>
  <si>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</si>
  <si>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</si>
  <si>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</si>
  <si>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</si>
  <si>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</si>
  <si>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</si>
  <si>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</si>
  <si>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</si>
  <si>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</si>
  <si>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</si>
  <si>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</si>
  <si>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</si>
  <si>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</si>
  <si>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</si>
  <si>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</si>
  <si>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</si>
  <si>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</si>
  <si>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</si>
  <si>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</si>
  <si>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</si>
  <si>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</si>
  <si>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</si>
  <si>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</si>
  <si>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</si>
  <si>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</si>
  <si>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</si>
  <si>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</si>
  <si>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</si>
  <si>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</si>
  <si>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</si>
  <si>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</si>
  <si>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</si>
  <si>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</si>
  <si>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</si>
  <si>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</si>
  <si>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</si>
  <si>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</si>
  <si>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</si>
  <si>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</si>
  <si>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</si>
  <si>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</si>
  <si>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</si>
  <si>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</si>
  <si>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</si>
  <si>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</si>
  <si>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</si>
  <si>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</si>
  <si>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</si>
  <si>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</si>
  <si>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</si>
  <si>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</si>
  <si>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</si>
  <si>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</si>
  <si>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</si>
  <si>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</si>
  <si>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</si>
  <si>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</si>
  <si>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</si>
  <si>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</si>
  <si>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</si>
  <si>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</si>
  <si>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</si>
  <si>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</si>
  <si>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</si>
  <si>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</si>
  <si>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</si>
  <si>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</si>
  <si>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</si>
  <si>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</si>
  <si>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</si>
  <si>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</si>
  <si>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</si>
  <si>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</si>
  <si>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</si>
  <si>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</si>
  <si>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</si>
  <si>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</si>
  <si>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</si>
  <si>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</si>
  <si>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</si>
  <si>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</si>
  <si>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</si>
  <si>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</si>
  <si>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</si>
  <si>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</si>
  <si>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</si>
  <si>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</si>
  <si>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</si>
  <si>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</si>
  <si>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</si>
  <si>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</si>
  <si>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</si>
  <si>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</si>
  <si>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</si>
  <si>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</si>
  <si>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</si>
  <si>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</si>
  <si>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</si>
  <si>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</si>
  <si>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</si>
  <si>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</si>
  <si>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</si>
  <si>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</si>
  <si>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</si>
  <si>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</si>
  <si>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</si>
  <si>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</si>
  <si>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</si>
  <si>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</si>
  <si>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</si>
  <si>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</si>
  <si>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</si>
  <si>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</si>
  <si>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</si>
  <si>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</si>
  <si>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</si>
  <si>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</si>
  <si>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</si>
  <si>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</si>
  <si>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</si>
  <si>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</si>
  <si>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</si>
  <si>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</si>
  <si>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</si>
  <si>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</si>
  <si>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</si>
  <si>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</si>
  <si>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</si>
  <si>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</si>
  <si>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</si>
  <si>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</si>
  <si>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</si>
  <si>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</si>
  <si>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</si>
  <si>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</si>
  <si>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</si>
  <si>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</si>
  <si>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</si>
  <si>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</si>
  <si>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</si>
  <si>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</si>
  <si>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</si>
  <si>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</si>
  <si>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</si>
  <si>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</si>
  <si>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</si>
  <si>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</si>
  <si>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</si>
  <si>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</si>
  <si>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</si>
  <si>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</si>
  <si>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</si>
  <si>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</si>
  <si>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</si>
  <si>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</si>
  <si>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</si>
  <si>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</si>
  <si>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</si>
  <si>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</si>
  <si>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</si>
  <si>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</si>
  <si>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</si>
  <si>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</si>
  <si>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</si>
  <si>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</si>
  <si>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</si>
  <si>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</si>
  <si>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</si>
  <si>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</si>
  <si>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</si>
  <si>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</si>
  <si>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</si>
  <si>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</si>
  <si>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</si>
  <si>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</si>
  <si>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</si>
  <si>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</si>
  <si>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</si>
  <si>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</si>
  <si>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</si>
  <si>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</si>
  <si>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</si>
  <si>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</si>
  <si>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</si>
  <si>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</si>
  <si>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</si>
  <si>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</si>
  <si>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</si>
  <si>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</si>
  <si>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</si>
  <si>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</si>
  <si>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</si>
  <si>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</si>
  <si>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</si>
  <si>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</si>
  <si>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</si>
  <si>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</si>
  <si>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</si>
  <si>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</si>
  <si>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</si>
  <si>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</si>
  <si>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</si>
  <si>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</si>
  <si>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</si>
  <si>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</si>
  <si>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</si>
  <si>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</si>
  <si>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</si>
  <si>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</si>
  <si>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</si>
  <si>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</si>
  <si>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</si>
  <si>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</si>
  <si>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</si>
  <si>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</si>
  <si>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</si>
  <si>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</si>
  <si>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</si>
  <si>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</si>
  <si>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</si>
  <si>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</si>
  <si>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</si>
  <si>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</si>
  <si>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</si>
  <si>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</si>
  <si>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</si>
  <si>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</si>
  <si>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</si>
  <si>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</si>
  <si>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</si>
  <si>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</si>
  <si>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</si>
  <si>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</si>
  <si>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</si>
  <si>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</si>
  <si>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</si>
  <si>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</si>
  <si>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</si>
  <si>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</si>
  <si>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</si>
  <si>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</si>
  <si>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</si>
  <si>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</si>
  <si>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</si>
  <si>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</si>
  <si>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</si>
  <si>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</si>
  <si>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</si>
  <si>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</si>
  <si>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</si>
  <si>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</si>
  <si>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</si>
  <si>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</si>
  <si>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</si>
  <si>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</si>
  <si>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</si>
  <si>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</si>
  <si>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</si>
  <si>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</si>
  <si>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</si>
  <si>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</si>
  <si>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</si>
  <si>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</si>
  <si>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</si>
  <si>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</si>
  <si>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</si>
  <si>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</si>
  <si>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</si>
  <si>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</si>
  <si>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</si>
  <si>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</si>
  <si>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</si>
  <si>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</si>
  <si>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</si>
  <si>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</si>
  <si>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</si>
  <si>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</si>
  <si>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</si>
  <si>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</si>
  <si>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</si>
  <si>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</si>
  <si>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</si>
  <si>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</si>
  <si>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</si>
  <si>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</si>
  <si>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</si>
  <si>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</si>
  <si>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</si>
  <si>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</si>
  <si>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</si>
  <si>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</si>
  <si>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</si>
  <si>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</si>
  <si>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</si>
  <si>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</si>
  <si>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</si>
  <si>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</si>
  <si>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</si>
  <si>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</si>
  <si>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</si>
  <si>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</si>
  <si>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</si>
  <si>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</si>
  <si>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</si>
  <si>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</si>
  <si>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</si>
  <si>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</si>
  <si>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</si>
  <si>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</si>
  <si>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</si>
  <si>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</si>
  <si>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</si>
  <si>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</si>
  <si>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</si>
  <si>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</si>
  <si>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</si>
  <si>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</si>
  <si>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</si>
  <si>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</si>
  <si>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</si>
  <si>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</si>
  <si>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</si>
  <si>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</si>
  <si>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</si>
  <si>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</si>
  <si>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</si>
  <si>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</si>
  <si>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</si>
  <si>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</si>
  <si>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</si>
  <si>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</si>
  <si>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</si>
  <si>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</si>
  <si>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</si>
  <si>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</si>
  <si>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</si>
  <si>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</si>
  <si>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</si>
  <si>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</si>
  <si>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</si>
  <si>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</si>
  <si>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</si>
  <si>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</si>
  <si>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</si>
  <si>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</si>
  <si>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</si>
  <si>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</si>
  <si>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</si>
  <si>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</si>
  <si>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</si>
  <si>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</si>
  <si>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</si>
  <si>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</si>
  <si>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</si>
  <si>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</si>
  <si>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</si>
  <si>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</si>
  <si>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</si>
  <si>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</si>
  <si>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</si>
  <si>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</si>
  <si>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</si>
  <si>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</si>
  <si>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</si>
  <si>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</si>
  <si>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</si>
  <si>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</si>
  <si>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</si>
  <si>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</si>
  <si>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</si>
  <si>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</si>
  <si>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</si>
  <si>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</si>
  <si>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</si>
  <si>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</si>
  <si>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</si>
  <si>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</si>
  <si>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</si>
  <si>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</si>
  <si>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</si>
  <si>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</si>
  <si>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</si>
  <si>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</si>
  <si>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</si>
  <si>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</si>
  <si>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</si>
  <si>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</si>
  <si>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</si>
  <si>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</si>
  <si>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</si>
  <si>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</si>
  <si>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</si>
  <si>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</si>
  <si>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</si>
  <si>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</si>
  <si>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</si>
  <si>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</si>
  <si>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</si>
  <si>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</si>
  <si>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</si>
  <si>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</si>
  <si>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</si>
  <si>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</si>
  <si>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</si>
  <si>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</si>
  <si>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</si>
  <si>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</si>
  <si>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</si>
  <si>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</si>
  <si>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</si>
  <si>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</si>
  <si>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</si>
  <si>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</si>
  <si>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</si>
  <si>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</si>
  <si>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</si>
  <si>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</si>
  <si>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</si>
  <si>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</si>
  <si>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</si>
  <si>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</si>
  <si>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</si>
  <si>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</si>
  <si>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</si>
  <si>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</si>
  <si>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</si>
  <si>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</si>
  <si>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</si>
  <si>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</si>
  <si>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</si>
  <si>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</si>
  <si>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</si>
  <si>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</si>
  <si>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</si>
  <si>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</si>
  <si>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</si>
  <si>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</si>
  <si>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</si>
  <si>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</si>
  <si>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</si>
  <si>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</si>
  <si>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</si>
  <si>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</si>
  <si>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</si>
  <si>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</si>
  <si>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</si>
  <si>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</si>
  <si>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</si>
  <si>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</si>
  <si>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</si>
  <si>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</si>
  <si>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</si>
  <si>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</si>
  <si>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</si>
  <si>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</si>
  <si>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</si>
  <si>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</si>
  <si>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</si>
  <si>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</si>
  <si>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</si>
  <si>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</si>
  <si>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</si>
  <si>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</si>
  <si>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</si>
  <si>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</si>
  <si>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</si>
  <si>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</si>
  <si>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</si>
  <si>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</si>
  <si>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</si>
  <si>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</si>
  <si>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</si>
  <si>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</si>
  <si>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</si>
  <si>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</si>
  <si>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</si>
  <si>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</si>
  <si>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</si>
  <si>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</si>
  <si>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</si>
  <si>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</si>
  <si>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</si>
  <si>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</si>
  <si>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</si>
  <si>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</si>
  <si>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</si>
  <si>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</si>
  <si>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</si>
  <si>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</si>
  <si>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</si>
  <si>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</si>
  <si>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</si>
  <si>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</si>
  <si>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</si>
  <si>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</si>
  <si>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</si>
  <si>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</si>
  <si>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</si>
  <si>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</si>
  <si>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</si>
  <si>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</si>
  <si>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</si>
  <si>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</si>
  <si>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</si>
  <si>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</si>
  <si>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</si>
  <si>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</si>
  <si>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</si>
  <si>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</si>
  <si>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</si>
  <si>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</si>
  <si>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</si>
  <si>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</si>
  <si>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</si>
  <si>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</si>
  <si>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</si>
  <si>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</si>
  <si>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</si>
  <si>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</si>
  <si>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</si>
  <si>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</si>
  <si>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</si>
  <si>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</si>
  <si>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</si>
  <si>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</si>
  <si>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</si>
  <si>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</si>
  <si>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</si>
  <si>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</si>
  <si>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</si>
  <si>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</si>
  <si>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</si>
  <si>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</si>
  <si>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</si>
  <si>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</si>
  <si>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</si>
  <si>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</si>
  <si>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</si>
  <si>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</si>
  <si>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</si>
  <si>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</si>
  <si>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</si>
  <si>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</si>
  <si>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</si>
  <si>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</si>
  <si>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</si>
  <si>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</si>
  <si>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</si>
  <si>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</si>
  <si>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</si>
  <si>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</si>
  <si>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</si>
  <si>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</si>
  <si>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</si>
  <si>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</si>
  <si>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</si>
  <si>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</si>
  <si>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</si>
  <si>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</si>
  <si>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</si>
  <si>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</si>
  <si>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</si>
  <si>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</si>
  <si>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</si>
  <si>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</si>
  <si>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</si>
  <si>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</si>
  <si>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</si>
  <si>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</si>
  <si>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</si>
  <si>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</si>
  <si>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</si>
  <si>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</si>
  <si>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</si>
  <si>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</si>
  <si>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</si>
  <si>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</si>
  <si>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</si>
  <si>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</si>
  <si>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</si>
  <si>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</si>
  <si>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</si>
  <si>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</si>
  <si>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</si>
  <si>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</si>
  <si>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</si>
  <si>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</si>
  <si>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</si>
  <si>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</si>
  <si>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</si>
  <si>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</si>
  <si>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</si>
  <si>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</si>
  <si>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</si>
  <si>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</si>
  <si>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</si>
  <si>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</si>
  <si>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</si>
  <si>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</si>
  <si>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</si>
  <si>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</si>
  <si>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</si>
  <si>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</si>
  <si>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</si>
  <si>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</si>
  <si>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</si>
  <si>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</si>
  <si>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</si>
  <si>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</si>
  <si>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</si>
  <si>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</si>
  <si>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</si>
  <si>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</si>
  <si>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</si>
  <si>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</si>
  <si>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</si>
  <si>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</si>
  <si>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</si>
  <si>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</si>
  <si>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</si>
  <si>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</si>
  <si>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</si>
  <si>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</si>
  <si>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</si>
  <si>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</si>
  <si>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</si>
  <si>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</si>
  <si>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</si>
  <si>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</si>
  <si>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</si>
  <si>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</si>
  <si>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</si>
  <si>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</si>
  <si>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</si>
  <si>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</si>
  <si>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</si>
  <si>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</si>
  <si>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</si>
  <si>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</si>
  <si>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</si>
  <si>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</si>
  <si>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</si>
  <si>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</si>
  <si>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</si>
  <si>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</si>
  <si>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</si>
  <si>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</si>
  <si>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</si>
  <si>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</si>
  <si>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</si>
  <si>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</si>
  <si>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</si>
  <si>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</si>
  <si>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</si>
  <si>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</si>
  <si>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</si>
  <si>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</si>
  <si>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</si>
  <si>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</si>
  <si>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</si>
  <si>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</si>
  <si>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</si>
  <si>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</si>
  <si>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</si>
  <si>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</si>
  <si>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</si>
  <si>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</si>
  <si>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</si>
  <si>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</si>
  <si>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</si>
  <si>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</si>
  <si>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</si>
  <si>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</si>
  <si>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</si>
  <si>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</si>
  <si>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</si>
  <si>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</si>
  <si>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</si>
  <si>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</si>
  <si>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</si>
  <si>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</si>
  <si>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</si>
  <si>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</si>
  <si>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</si>
  <si>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</si>
  <si>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</si>
  <si>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</si>
  <si>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</si>
  <si>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</si>
  <si>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</si>
  <si>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</si>
  <si>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</si>
  <si>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</si>
  <si>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</si>
  <si>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</si>
  <si>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</si>
  <si>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</si>
  <si>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</si>
  <si>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</si>
  <si>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</si>
  <si>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</si>
  <si>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</si>
  <si>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</si>
  <si>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</si>
  <si>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</si>
  <si>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</si>
  <si>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</si>
  <si>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</si>
  <si>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</si>
  <si>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</si>
  <si>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</si>
  <si>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</si>
  <si>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</si>
  <si>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</si>
  <si>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</si>
  <si>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</si>
  <si>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</si>
  <si>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</si>
  <si>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</si>
  <si>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</si>
  <si>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</si>
  <si>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</si>
  <si>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</si>
  <si>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</si>
  <si>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</si>
  <si>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</si>
  <si>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</si>
  <si>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</si>
  <si>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</si>
  <si>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</si>
  <si>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</si>
  <si>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</si>
  <si>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</si>
  <si>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</si>
  <si>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</si>
  <si>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</si>
  <si>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</si>
  <si>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</si>
  <si>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</si>
  <si>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</si>
  <si>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</si>
  <si>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</si>
  <si>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</si>
  <si>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</si>
  <si>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</si>
  <si>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</si>
  <si>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</si>
  <si>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</si>
  <si>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</si>
  <si>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</si>
  <si>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</si>
  <si>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</si>
  <si>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</si>
  <si>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</si>
  <si>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</si>
  <si>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</si>
  <si>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</si>
  <si>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</si>
  <si>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</si>
  <si>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</si>
  <si>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</si>
  <si>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</si>
  <si>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</si>
  <si>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</si>
  <si>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</si>
  <si>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</si>
  <si>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</si>
  <si>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</si>
  <si>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</si>
  <si>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</si>
  <si>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</si>
  <si>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</si>
  <si>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</si>
  <si>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</si>
  <si>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</si>
  <si>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</si>
  <si>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</si>
  <si>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</si>
  <si>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</si>
  <si>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</si>
  <si>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</si>
  <si>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</si>
  <si>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</si>
  <si>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</si>
  <si>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</si>
  <si>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</si>
  <si>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</si>
  <si>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</si>
  <si>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</si>
  <si>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</si>
  <si>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</si>
  <si>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</si>
  <si>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</si>
  <si>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</si>
  <si>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</si>
  <si>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</si>
  <si>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</si>
  <si>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</si>
  <si>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</si>
  <si>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</si>
  <si>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</si>
  <si>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</si>
  <si>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</si>
  <si>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</si>
  <si>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</si>
  <si>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</si>
  <si>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</si>
  <si>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</si>
  <si>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</si>
  <si>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</si>
  <si>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</si>
  <si>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</si>
  <si>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</si>
  <si>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</si>
  <si>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</si>
  <si>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</si>
  <si>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</si>
  <si>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</si>
  <si>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</si>
  <si>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</si>
  <si>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</si>
  <si>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</si>
  <si>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</si>
  <si>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</si>
  <si>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</si>
  <si>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</si>
  <si>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</si>
  <si>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</si>
  <si>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</si>
  <si>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</si>
  <si>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</si>
  <si>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</si>
  <si>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</si>
  <si>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</si>
  <si>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</si>
  <si>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</si>
  <si>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</si>
  <si>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</si>
  <si>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</si>
  <si>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</si>
  <si>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</si>
  <si>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</si>
  <si>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</si>
  <si>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</si>
  <si>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</si>
  <si>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</si>
  <si>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</si>
  <si>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</si>
  <si>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</si>
  <si>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</si>
  <si>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</si>
  <si>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</si>
  <si>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</si>
  <si>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</si>
  <si>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</si>
  <si>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</si>
  <si>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</si>
  <si>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</si>
  <si>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</si>
  <si>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</si>
  <si>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</si>
  <si>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</si>
  <si>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</si>
  <si>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</si>
  <si>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</si>
  <si>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</si>
  <si>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</si>
  <si>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</si>
  <si>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</si>
  <si>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</si>
  <si>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</si>
  <si>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</si>
  <si>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</si>
  <si>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</si>
  <si>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</si>
  <si>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</si>
  <si>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</si>
  <si>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</si>
  <si>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</si>
  <si>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</si>
  <si>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</si>
  <si>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</si>
  <si>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</si>
  <si>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</si>
  <si>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</si>
  <si>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</si>
  <si>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</si>
  <si>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</si>
  <si>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</si>
  <si>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</si>
  <si>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</si>
  <si>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</si>
  <si>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</si>
  <si>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</si>
  <si>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</si>
  <si>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</si>
  <si>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</si>
  <si>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</si>
  <si>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</si>
  <si>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</si>
  <si>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</si>
  <si>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</si>
  <si>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</si>
  <si>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</si>
  <si>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</si>
  <si>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</si>
  <si>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</si>
  <si>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</si>
  <si>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</si>
  <si>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</si>
  <si>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</si>
  <si>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</si>
  <si>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</si>
  <si>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</si>
  <si>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</si>
  <si>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</si>
  <si>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</si>
  <si>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</si>
  <si>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</si>
  <si>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</si>
  <si>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</si>
  <si>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</si>
  <si>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</si>
  <si>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</si>
  <si>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</si>
  <si>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</si>
  <si>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</si>
  <si>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</si>
  <si>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</si>
  <si>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</si>
  <si>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</si>
  <si>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</si>
  <si>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</si>
  <si>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</si>
  <si>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</si>
  <si>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</si>
  <si>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</si>
  <si>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</si>
  <si>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</si>
  <si>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</si>
  <si>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</si>
  <si>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</si>
  <si>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</si>
  <si>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</si>
  <si>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</si>
  <si>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</si>
  <si>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</si>
  <si>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</si>
  <si>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</si>
  <si>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</si>
  <si>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</si>
  <si>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</si>
  <si>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</si>
  <si>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</si>
  <si>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</si>
  <si>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</si>
  <si>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</si>
  <si>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</si>
  <si>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</si>
  <si>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</si>
  <si>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</si>
  <si>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</si>
  <si>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</si>
  <si>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</si>
  <si>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</si>
  <si>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</si>
  <si>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</si>
  <si>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</si>
  <si>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</si>
  <si>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</si>
  <si>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</si>
  <si>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</si>
  <si>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</si>
  <si>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</si>
  <si>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</si>
  <si>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</si>
  <si>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</si>
  <si>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</si>
  <si>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</si>
  <si>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</si>
  <si>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</si>
  <si>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</si>
  <si>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</si>
  <si>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</si>
  <si>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</si>
  <si>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</si>
  <si>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</si>
  <si>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</si>
  <si>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</si>
  <si>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</si>
  <si>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</si>
  <si>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</si>
  <si>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</si>
  <si>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</si>
  <si>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</si>
  <si>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</si>
  <si>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</si>
  <si>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</si>
  <si>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</si>
  <si>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</si>
  <si>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</si>
  <si>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</si>
  <si>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</si>
  <si>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</si>
  <si>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</si>
  <si>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</si>
  <si>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</si>
  <si>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</si>
  <si>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</si>
  <si>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</si>
  <si>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</si>
  <si>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</si>
  <si>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</si>
  <si>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</si>
  <si>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</si>
  <si>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</si>
  <si>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</si>
  <si>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</si>
  <si>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</si>
  <si>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</si>
  <si>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</si>
  <si>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</si>
  <si>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</si>
  <si>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</si>
  <si>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</si>
  <si>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</si>
  <si>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</si>
  <si>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</si>
  <si>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</si>
  <si>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</si>
  <si>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</si>
  <si>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</si>
  <si>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</si>
  <si>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</si>
  <si>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</si>
  <si>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</si>
  <si>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</si>
  <si>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</si>
  <si>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</si>
  <si>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</si>
  <si>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</si>
  <si>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</si>
  <si>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</si>
  <si>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</si>
  <si>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</si>
  <si>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</si>
  <si>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</si>
  <si>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</si>
  <si>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</si>
  <si>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</si>
  <si>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</si>
  <si>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</si>
  <si>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</si>
  <si>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</si>
  <si>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</si>
  <si>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</si>
  <si>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</si>
  <si>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</si>
  <si>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</si>
  <si>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</si>
  <si>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</si>
  <si>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</si>
  <si>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</si>
  <si>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</si>
  <si>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</si>
  <si>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</si>
  <si>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</si>
  <si>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</si>
  <si>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</si>
  <si>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</si>
  <si>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</si>
  <si>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</si>
  <si>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</si>
  <si>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</si>
  <si>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</si>
  <si>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</si>
  <si>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</si>
  <si>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</si>
  <si>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</si>
  <si>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</si>
  <si>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</si>
  <si>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</si>
  <si>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</si>
  <si>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</si>
  <si>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</si>
  <si>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</si>
  <si>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</si>
  <si>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</si>
  <si>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</si>
  <si>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</si>
  <si>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</si>
  <si>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</si>
  <si>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</si>
  <si>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</si>
  <si>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</si>
  <si>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</si>
  <si>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</si>
  <si>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</si>
  <si>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</si>
  <si>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</si>
  <si>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</si>
  <si>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</si>
  <si>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</si>
  <si>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</si>
  <si>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</si>
  <si>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</si>
  <si>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</si>
  <si>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</si>
  <si>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</si>
  <si>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</si>
  <si>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</si>
  <si>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</si>
  <si>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</si>
  <si>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</si>
  <si>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</si>
  <si>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</si>
  <si>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</si>
  <si>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</si>
  <si>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</si>
  <si>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</si>
  <si>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</si>
  <si>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</si>
  <si>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</si>
  <si>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</si>
  <si>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</si>
  <si>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</si>
  <si>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</si>
  <si>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</si>
  <si>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</si>
  <si>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</si>
  <si>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</si>
  <si>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</si>
  <si>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</si>
  <si>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</si>
  <si>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</si>
  <si>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</si>
  <si>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</si>
  <si>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</si>
  <si>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</si>
  <si>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</si>
  <si>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</si>
  <si>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</si>
  <si>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</si>
  <si>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</si>
  <si>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</si>
  <si>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</si>
  <si>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</si>
  <si>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</si>
  <si>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</si>
  <si>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</si>
  <si>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</si>
  <si>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</si>
  <si>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</si>
  <si>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</si>
  <si>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</si>
  <si>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</si>
  <si>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</si>
  <si>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</si>
  <si>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</si>
  <si>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</si>
  <si>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</si>
  <si>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</si>
  <si>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</si>
  <si>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</si>
  <si>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</si>
  <si>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</si>
  <si>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</si>
  <si>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</si>
  <si>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</si>
  <si>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</si>
  <si>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</si>
  <si>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</si>
  <si>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</si>
  <si>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</si>
  <si>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</si>
  <si>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</si>
  <si>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</si>
  <si>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</si>
  <si>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</si>
  <si>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</si>
  <si>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</si>
  <si>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</si>
  <si>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</si>
  <si>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</si>
  <si>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</si>
  <si>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</si>
  <si>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</si>
  <si>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</si>
  <si>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</si>
  <si>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</si>
  <si>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</si>
  <si>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</si>
  <si>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</si>
  <si>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</si>
  <si>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</si>
  <si>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</si>
  <si>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</si>
  <si>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</si>
  <si>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</si>
  <si>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</si>
  <si>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</si>
  <si>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</si>
  <si>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</si>
  <si>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</si>
  <si>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</si>
  <si>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</si>
  <si>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</si>
  <si>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</si>
  <si>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</si>
  <si>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</si>
  <si>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</si>
  <si>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</si>
  <si>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</si>
  <si>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</si>
  <si>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</si>
  <si>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</si>
  <si>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</si>
  <si>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</si>
  <si>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</si>
  <si>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</si>
  <si>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</si>
  <si>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</si>
  <si>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</si>
  <si>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</si>
  <si>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</si>
  <si>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</si>
  <si>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</si>
  <si>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</si>
  <si>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</si>
  <si>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</si>
  <si>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</si>
  <si>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</si>
  <si>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</si>
  <si>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</si>
  <si>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</si>
  <si>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</si>
  <si>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</si>
  <si>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</si>
  <si>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</si>
  <si>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</si>
  <si>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</si>
  <si>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</si>
  <si>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</si>
  <si>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</si>
  <si>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</si>
  <si>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</si>
  <si>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</si>
  <si>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</si>
  <si>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</si>
  <si>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</si>
  <si>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</si>
  <si>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</si>
  <si>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</si>
  <si>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</si>
  <si>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</si>
  <si>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</si>
  <si>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</si>
  <si>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</si>
  <si>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</si>
  <si>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</si>
  <si>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</si>
  <si>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</si>
  <si>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</si>
  <si>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</si>
  <si>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</si>
  <si>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</si>
  <si>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</si>
  <si>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</si>
  <si>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</si>
  <si>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</si>
  <si>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</si>
  <si>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</si>
  <si>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</si>
  <si>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</si>
  <si>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</si>
  <si>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</si>
  <si>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</si>
  <si>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</si>
  <si>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</si>
  <si>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</si>
  <si>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</si>
  <si>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</si>
  <si>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</si>
  <si>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</si>
  <si>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</si>
  <si>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</si>
  <si>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</si>
  <si>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</si>
  <si>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</si>
  <si>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</si>
  <si>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</si>
  <si>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</si>
  <si>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</si>
  <si>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</si>
  <si>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</si>
  <si>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</si>
  <si>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</si>
  <si>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</si>
  <si>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</si>
  <si>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</si>
  <si>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</si>
  <si>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</si>
  <si>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</si>
  <si>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</si>
  <si>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</si>
  <si>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</si>
  <si>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</si>
  <si>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</si>
  <si>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</si>
  <si>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</si>
  <si>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</si>
  <si>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</si>
  <si>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</si>
  <si>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</si>
  <si>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</si>
  <si>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</si>
  <si>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</si>
  <si>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</si>
  <si>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</si>
  <si>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</si>
  <si>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</si>
  <si>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</si>
  <si>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</si>
  <si>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</si>
  <si>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</si>
  <si>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</si>
  <si>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</si>
  <si>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</si>
  <si>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</si>
  <si>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</si>
  <si>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</si>
  <si>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</si>
  <si>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</si>
  <si>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</si>
  <si>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</si>
  <si>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</si>
  <si>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</si>
  <si>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</si>
  <si>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</si>
  <si>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</si>
  <si>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</si>
  <si>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</si>
  <si>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</si>
  <si>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</si>
  <si>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</si>
  <si>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</si>
  <si>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</si>
  <si>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</si>
  <si>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</si>
  <si>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</si>
  <si>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</si>
  <si>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</si>
  <si>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</si>
  <si>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</si>
  <si>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</si>
  <si>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</si>
  <si>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</si>
  <si>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</si>
  <si>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</si>
  <si>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</si>
  <si>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</si>
  <si>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</si>
  <si>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</si>
  <si>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</si>
  <si>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</si>
  <si>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</si>
  <si>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</si>
  <si>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</si>
  <si>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</si>
  <si>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</si>
  <si>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</si>
  <si>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</si>
  <si>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</si>
  <si>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</si>
  <si>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</si>
  <si>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</si>
  <si>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</si>
  <si>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</si>
  <si>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</si>
  <si>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</si>
  <si>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</si>
  <si>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</si>
  <si>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</si>
  <si>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</si>
  <si>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</si>
  <si>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</si>
  <si>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</si>
  <si>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</si>
  <si>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</si>
  <si>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</si>
  <si>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</si>
  <si>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</si>
  <si>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</si>
  <si>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</si>
  <si>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</si>
  <si>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</si>
  <si>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</si>
  <si>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</si>
  <si>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</si>
  <si>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</si>
  <si>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</si>
  <si>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</si>
  <si>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</si>
  <si>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</si>
  <si>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</si>
  <si>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</si>
  <si>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</si>
  <si>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</si>
  <si>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</si>
  <si>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</si>
  <si>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</si>
  <si>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</si>
  <si>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</si>
  <si>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</si>
  <si>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</si>
  <si>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</si>
  <si>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</si>
  <si>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</si>
  <si>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</si>
  <si>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</si>
  <si>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</si>
  <si>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</si>
  <si>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</si>
  <si>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</si>
  <si>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</si>
  <si>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</si>
  <si>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</si>
  <si>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</si>
  <si>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</si>
  <si>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</si>
  <si>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</si>
  <si>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</si>
  <si>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</si>
  <si>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</si>
  <si>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</si>
  <si>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</si>
  <si>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</si>
  <si>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</si>
  <si>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</si>
  <si>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</si>
  <si>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</si>
  <si>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</si>
  <si>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</si>
  <si>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</si>
  <si>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</si>
  <si>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</si>
  <si>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</si>
  <si>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</si>
  <si>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</si>
  <si>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</si>
  <si>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</si>
  <si>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</si>
  <si>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</si>
  <si>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</si>
  <si>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</si>
  <si>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</si>
  <si>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</si>
  <si>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</si>
  <si>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</si>
  <si>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</si>
  <si>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</si>
  <si>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</si>
  <si>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</si>
  <si>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</si>
  <si>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</si>
  <si>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</si>
  <si>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</si>
  <si>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</si>
  <si>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</si>
  <si>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</si>
  <si>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</si>
  <si>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</si>
  <si>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</si>
  <si>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</si>
  <si>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</si>
  <si>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</si>
  <si>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</si>
  <si>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</si>
  <si>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</si>
  <si>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</si>
  <si>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</si>
  <si>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</si>
  <si>
    <t>京都市上京区武衛陣町221</t>
  </si>
  <si>
    <t>和洋女子大学 学術情報センター</t>
  </si>
  <si>
    <t>東京農業大学 生物産業学部図書館</t>
  </si>
  <si>
    <t>京都府京都市左京区 (アジア)吉田本町 総合研究2号館 AA421 / (アフリカ)吉田下阿達町46</t>
  </si>
  <si>
    <t>神戸医療福祉大学 図書・情報センター</t>
  </si>
  <si>
    <t>高知学園大学・高知学園短期大学 図書館</t>
  </si>
  <si>
    <t>東京都新宿区四谷1-6-4 四谷クルーセ1階(「コモレ四谷」内)</t>
  </si>
  <si>
    <t>フェリシアこども短期大学 附属図書館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</si>
</sst>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  <xf numFmtId="56" fontId="0" fillId="0" borderId="0" xfId="0" applyNumberFormat="1">
      <alignment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pivotCacheDefinition" Target="pivotCache/pivotCacheDefinition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pivotCacheDefinition" Target="pivotCache/pivotCacheDefinition1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47569445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90277781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0.898899884261" createdVersion="6" refreshedVersion="6" minRefreshableVersion="3" recordCount="1722" xr:uid="{81406C29-7D4E-4782-9420-1CF3C20509AE}">
  <cacheSource type="worksheet">
    <worksheetSource name="テーブル7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8.897212962962" createdVersion="6" refreshedVersion="6" minRefreshableVersion="3" recordCount="1722" xr:uid="{DF7EAC70-1377-408A-9376-A2A55051B291}">
  <cacheSource type="worksheet">
    <worksheetSource name="テーブル8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04.802276041664" createdVersion="6" refreshedVersion="6" minRefreshableVersion="3" recordCount="1722" xr:uid="{C94651B8-5459-4395-9795-438D2CCAA6B4}">
  <cacheSource type="worksheet">
    <worksheetSource name="テーブル9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1.801834606478" createdVersion="6" refreshedVersion="6" minRefreshableVersion="3" recordCount="1722" xr:uid="{73398038-35BA-4BE3-8E39-D42427F772E4}">
  <cacheSource type="worksheet">
    <worksheetSource name="テーブル10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8.811346643517" createdVersion="6" refreshedVersion="6" minRefreshableVersion="3" recordCount="1722" xr:uid="{2FDA18BF-A4AF-4527-8D80-2181C75E8F1C}">
  <cacheSource type="worksheet">
    <worksheetSource name="テーブル11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27.359123263886" createdVersion="6" refreshedVersion="6" minRefreshableVersion="3" recordCount="1722" xr:uid="{07CEF2FE-CD6A-45B3-AFF2-017BF7E20D56}">
  <cacheSource type="worksheet">
    <worksheetSource name="テーブル12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32.890463657408" createdVersion="6" refreshedVersion="6" minRefreshableVersion="3" recordCount="1722" xr:uid="{7BDEF336-A461-49EF-98F1-E0D9D0A3CDEA}">
  <cacheSource type="worksheet">
    <worksheetSource name="テーブル1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○"/>
        <s v="×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N"/>
    <x v="0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N"/>
    <s v="N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N"/>
    <s v="N"/>
    <s v="N"/>
    <s v="N"/>
    <x v="0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N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A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N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N"/>
    <s v="N"/>
    <s v="N"/>
    <s v="N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A"/>
    <s v="A"/>
    <s v="A"/>
    <s v="A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N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N"/>
    <s v="N"/>
    <s v="N"/>
    <s v="N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A"/>
    <s v="A"/>
    <s v="A"/>
    <s v="A"/>
    <x v="1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A"/>
    <s v="N"/>
    <s v="A"/>
    <x v="1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N"/>
    <s v="N"/>
    <s v="N"/>
    <s v="N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C"/>
    <s v="C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A"/>
    <x v="1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C"/>
    <s v="C"/>
    <s v="N"/>
    <s v="A"/>
    <x v="1"/>
    <s v="京都大学 法学部 図書室"/>
    <s v="京都府京都市左京区吉田本町"/>
  </r>
  <r>
    <s v="FA002666"/>
    <n v="26"/>
    <x v="25"/>
    <s v="A"/>
    <s v="A"/>
    <s v="C"/>
    <s v="C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A"/>
    <x v="1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N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A"/>
    <x v="1"/>
    <s v="東京農業大学 生物産業学部図書館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A"/>
    <s v="N"/>
    <s v="A"/>
    <x v="1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A"/>
    <x v="1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A"/>
    <x v="1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A"/>
    <s v="N"/>
    <s v="A"/>
    <x v="1"/>
    <s v="筑波大学 附属図書館 中央図書館"/>
    <s v="茨城県つくば市天王台1-1-1"/>
  </r>
  <r>
    <s v="FA001663"/>
    <n v="8"/>
    <x v="7"/>
    <s v="A"/>
    <s v="A"/>
    <s v="A"/>
    <s v="A"/>
    <s v="N"/>
    <s v="A"/>
    <x v="1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A"/>
    <s v="N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A"/>
    <s v="A"/>
    <s v="N"/>
    <s v="A"/>
    <x v="1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A"/>
    <x v="1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学術情報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A"/>
    <s v="A"/>
    <s v="N"/>
    <s v="A"/>
    <x v="1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N"/>
    <s v="N"/>
    <s v="A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N"/>
    <x v="0"/>
    <s v="電気通信大学 附属図書館"/>
    <s v="東京都調布市調布ケ丘1-5-1"/>
  </r>
  <r>
    <s v="FA002010"/>
    <n v="13"/>
    <x v="12"/>
    <s v="A"/>
    <s v="A"/>
    <s v="A"/>
    <s v="A"/>
    <s v="A"/>
    <s v="A"/>
    <x v="1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A"/>
    <s v="A"/>
    <s v="N"/>
    <s v="A"/>
    <x v="1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N"/>
    <s v="N"/>
    <s v="A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1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A"/>
    <s v="A"/>
    <s v="N"/>
    <s v="A"/>
    <x v="1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A"/>
    <x v="1"/>
    <s v="法政大学 図書館"/>
    <s v="東京都千代田区富士見2-17-1"/>
  </r>
  <r>
    <s v="FA006576"/>
    <n v="13"/>
    <x v="12"/>
    <s v="A"/>
    <s v="A"/>
    <s v="A"/>
    <s v="A"/>
    <s v="N"/>
    <s v="A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A"/>
    <s v="A"/>
    <s v="N"/>
    <s v="A"/>
    <x v="1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N"/>
    <s v="N"/>
    <s v="A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A"/>
    <s v="A"/>
    <s v="N"/>
    <s v="A"/>
    <x v="1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A"/>
    <s v="A"/>
    <s v="N"/>
    <s v="A"/>
    <x v="1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A"/>
    <s v="A"/>
    <s v="N"/>
    <s v="A"/>
    <x v="1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A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A"/>
    <x v="1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N"/>
    <s v="N"/>
    <s v="N"/>
    <s v="N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A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N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A"/>
    <s v="N"/>
    <s v="A"/>
    <x v="1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N"/>
    <s v="A"/>
    <x v="0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A"/>
    <x v="1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A"/>
    <s v="N"/>
    <s v="A"/>
    <x v="1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1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C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A"/>
    <s v="A"/>
    <s v="N"/>
    <s v="A"/>
    <x v="1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1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A"/>
    <x v="1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A"/>
    <x v="1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A"/>
    <x v="1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1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N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A"/>
    <x v="1"/>
    <s v="東京農業大学 生物産業学部図書館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A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A"/>
    <s v="N"/>
    <s v="A"/>
    <x v="1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N"/>
    <x v="0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A"/>
    <x v="1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A"/>
    <s v="N"/>
    <s v="A"/>
    <x v="1"/>
    <s v="筑波大学 附属図書館 中央図書館"/>
    <s v="茨城県つくば市天王台1-1-1"/>
  </r>
  <r>
    <s v="FA001663"/>
    <n v="8"/>
    <x v="7"/>
    <s v="A"/>
    <s v="A"/>
    <s v="A"/>
    <s v="A"/>
    <s v="N"/>
    <s v="A"/>
    <x v="1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A"/>
    <x v="1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A"/>
    <s v="N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A"/>
    <s v="A"/>
    <s v="N"/>
    <s v="A"/>
    <x v="1"/>
    <s v="千葉工業大学 附属図書館"/>
    <s v="千葉県習志野市津田沼2-17-1"/>
  </r>
  <r>
    <s v="FA004887"/>
    <n v="12"/>
    <x v="11"/>
    <s v="A"/>
    <s v="A"/>
    <s v="A"/>
    <s v="N"/>
    <s v="N"/>
    <s v="A"/>
    <x v="0"/>
    <s v="千葉商科大学 付属図書館"/>
    <s v="千葉県市川市国府台1-3-1"/>
  </r>
  <r>
    <s v="FA004898"/>
    <n v="12"/>
    <x v="11"/>
    <s v="A"/>
    <s v="A"/>
    <s v="A"/>
    <s v="A"/>
    <s v="A"/>
    <s v="A"/>
    <x v="1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学術情報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A"/>
    <s v="A"/>
    <s v="N"/>
    <s v="A"/>
    <x v="1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N"/>
    <s v="N"/>
    <s v="A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A"/>
    <s v="A"/>
    <s v="A"/>
    <x v="1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A"/>
    <s v="A"/>
    <s v="N"/>
    <s v="A"/>
    <x v="1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A"/>
    <s v="N"/>
    <s v="N"/>
    <s v="A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N"/>
    <s v="N"/>
    <s v="A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1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A"/>
    <x v="1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A"/>
    <x v="0"/>
    <s v="日本女子体育大学 附属図書館"/>
    <s v="東京都世田谷区北烏山8-19-1"/>
  </r>
  <r>
    <s v="FA006521"/>
    <n v="13"/>
    <x v="12"/>
    <s v="A"/>
    <s v="A"/>
    <s v="A"/>
    <s v="A"/>
    <s v="N"/>
    <s v="A"/>
    <x v="1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A"/>
    <x v="1"/>
    <s v="法政大学 図書館"/>
    <s v="東京都千代田区富士見2-17-1"/>
  </r>
  <r>
    <s v="FA006576"/>
    <n v="13"/>
    <x v="12"/>
    <s v="A"/>
    <s v="A"/>
    <s v="A"/>
    <s v="A"/>
    <s v="N"/>
    <s v="A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A"/>
    <s v="A"/>
    <s v="N"/>
    <s v="A"/>
    <x v="1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A"/>
    <s v="A"/>
    <s v="N"/>
    <s v="A"/>
    <x v="1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A"/>
    <s v="A"/>
    <s v="A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N"/>
    <s v="N"/>
    <s v="A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A"/>
    <s v="A"/>
    <s v="N"/>
    <s v="A"/>
    <x v="1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A"/>
    <s v="A"/>
    <s v="N"/>
    <s v="A"/>
    <x v="1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谷1-6-4 四谷クルーセ1階(「コモレ四谷」内)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C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フェリシアこども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A"/>
    <s v="A"/>
    <s v="N"/>
    <s v="A"/>
    <x v="1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A"/>
    <s v="A"/>
    <s v="N"/>
    <s v="A"/>
    <x v="1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N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A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A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A"/>
    <x v="1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A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A"/>
    <x v="1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A"/>
    <x v="1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A"/>
    <s v="N"/>
    <s v="A"/>
    <x v="1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A"/>
    <x v="1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N"/>
    <s v="A"/>
    <x v="0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A"/>
    <x v="1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A"/>
    <s v="N"/>
    <s v="N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N"/>
    <x v="0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1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1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A"/>
    <x v="1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N"/>
    <s v="N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A"/>
    <x v="1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A"/>
    <x v="1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大学・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A"/>
    <s v="N"/>
    <s v="A"/>
    <x v="1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A"/>
    <x v="1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1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N"/>
    <s v="N"/>
    <s v="A"/>
    <x v="0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N"/>
    <x v="0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N"/>
    <x v="0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A"/>
    <s v="N"/>
    <s v="A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N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0"/>
    <s v="北海道大学 文学研究科・文学部図書室"/>
    <s v="札幌市北区北10条西7丁目"/>
  </r>
  <r>
    <s v="FA001040"/>
    <n v="1"/>
    <x v="0"/>
    <s v="A"/>
    <s v="A"/>
    <s v="C"/>
    <s v="C"/>
    <s v="N"/>
    <s v="N"/>
    <x v="1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C"/>
    <s v="N"/>
    <s v="N"/>
    <x v="1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0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0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0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0"/>
    <s v="北海道大学 薬学部図書室"/>
    <s v="札幌市北区北12条西6丁目"/>
  </r>
  <r>
    <s v="FA001109"/>
    <n v="1"/>
    <x v="0"/>
    <s v="A"/>
    <s v="A"/>
    <s v="A"/>
    <s v="A"/>
    <s v="N"/>
    <s v="A"/>
    <x v="0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0"/>
    <s v="北海道大学 大学院農学研究科図書室"/>
    <s v="札幌市北区北9条西9丁目"/>
  </r>
  <r>
    <s v="FA001153"/>
    <n v="1"/>
    <x v="0"/>
    <s v="A"/>
    <s v="A"/>
    <s v="A"/>
    <s v="A"/>
    <s v="N"/>
    <s v="A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0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1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0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0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0"/>
    <s v="北海道大学 大学院保健科学研究院"/>
    <s v="札幌市北区北12条西5丁目"/>
  </r>
  <r>
    <s v="FA001244"/>
    <n v="1"/>
    <x v="0"/>
    <s v="A"/>
    <s v="A"/>
    <s v="N"/>
    <s v="N"/>
    <s v="N"/>
    <s v="N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1"/>
    <s v="北海道教育大学 附属図書館 旭川館"/>
    <s v="北海道旭川市北門町9丁目"/>
  </r>
  <r>
    <s v="FA001277"/>
    <n v="1"/>
    <x v="0"/>
    <s v="A"/>
    <s v="A"/>
    <s v="A"/>
    <s v="A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0"/>
    <s v="北海道教育大学 附属図書館 岩見沢館"/>
    <s v="岩見沢市緑が丘2丁目34-1"/>
  </r>
  <r>
    <s v="FA001299"/>
    <n v="1"/>
    <x v="0"/>
    <s v="A"/>
    <s v="A"/>
    <s v="A"/>
    <s v="A"/>
    <s v="N"/>
    <s v="A"/>
    <x v="0"/>
    <s v="室蘭工業大学 附属図書館"/>
    <s v="北海道室蘭市水元町27番1号"/>
  </r>
  <r>
    <s v="FA001302"/>
    <n v="1"/>
    <x v="0"/>
    <s v="A"/>
    <s v="A"/>
    <s v="A"/>
    <s v="A"/>
    <s v="N"/>
    <s v="A"/>
    <x v="0"/>
    <s v="小樽商科大学 附属図書館"/>
    <s v="北海道小樽市緑3-5-21"/>
  </r>
  <r>
    <s v="FA001313"/>
    <n v="1"/>
    <x v="0"/>
    <s v="A"/>
    <s v="A"/>
    <s v="A"/>
    <s v="A"/>
    <s v="A"/>
    <s v="A"/>
    <x v="0"/>
    <s v="帯広畜産大学 附属図書館"/>
    <s v="帯広市稲田町西2線11番地"/>
  </r>
  <r>
    <s v="FA001324"/>
    <n v="1"/>
    <x v="0"/>
    <s v="A"/>
    <s v="A"/>
    <s v="A"/>
    <s v="A"/>
    <s v="A"/>
    <s v="A"/>
    <x v="0"/>
    <s v="旭川医科大学 図書館"/>
    <s v="旭川市緑が丘東2条1丁目1番1号"/>
  </r>
  <r>
    <s v="FA001335"/>
    <n v="1"/>
    <x v="0"/>
    <s v="A"/>
    <s v="A"/>
    <s v="A"/>
    <s v="A"/>
    <s v="N"/>
    <s v="A"/>
    <x v="0"/>
    <s v="北見工業大学 図書館"/>
    <s v="北見市公園町165番地"/>
  </r>
  <r>
    <s v="FA003716"/>
    <n v="1"/>
    <x v="0"/>
    <s v="A"/>
    <s v="A"/>
    <s v="A"/>
    <s v="A"/>
    <s v="N"/>
    <s v="A"/>
    <x v="0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0"/>
    <s v="旭川大学 図書館"/>
    <s v="北海道旭川市永山3条23丁目1番9号"/>
  </r>
  <r>
    <s v="FA004231"/>
    <n v="1"/>
    <x v="0"/>
    <s v="A"/>
    <s v="A"/>
    <s v="A"/>
    <s v="A"/>
    <s v="N"/>
    <s v="A"/>
    <x v="0"/>
    <s v="札幌大学 図書館"/>
    <s v="札幌市豊平区西岡3条7-3-1"/>
  </r>
  <r>
    <s v="FA004242"/>
    <n v="1"/>
    <x v="0"/>
    <s v="A"/>
    <s v="A"/>
    <s v="A"/>
    <s v="A"/>
    <s v="N"/>
    <s v="A"/>
    <x v="0"/>
    <s v="札幌学院大学 図書館"/>
    <s v="北海道江別市文京台11番地"/>
  </r>
  <r>
    <s v="FA004264"/>
    <n v="1"/>
    <x v="0"/>
    <s v="A"/>
    <s v="A"/>
    <s v="A"/>
    <s v="A"/>
    <s v="N"/>
    <s v="A"/>
    <x v="0"/>
    <s v="函館大学 図書館"/>
    <s v="北海道函館市高丘町51-1"/>
  </r>
  <r>
    <s v="FA004275"/>
    <n v="1"/>
    <x v="0"/>
    <s v="A"/>
    <s v="A"/>
    <s v="A"/>
    <s v="A"/>
    <s v="N"/>
    <s v="A"/>
    <x v="0"/>
    <s v="北海道医療大学 総合図書館"/>
    <s v="北海道石狩郡当別町金沢1757"/>
  </r>
  <r>
    <s v="FA004286"/>
    <n v="1"/>
    <x v="0"/>
    <s v="A"/>
    <s v="A"/>
    <s v="A"/>
    <s v="A"/>
    <s v="N"/>
    <s v="A"/>
    <x v="0"/>
    <s v="藤女子大学 図書館"/>
    <s v="北海道札幌市北区北16条西2丁目"/>
  </r>
  <r>
    <s v="FA004297"/>
    <n v="1"/>
    <x v="0"/>
    <s v="A"/>
    <s v="A"/>
    <s v="A"/>
    <s v="A"/>
    <s v="N"/>
    <s v="A"/>
    <x v="0"/>
    <s v="北星学園大学 図書館"/>
    <s v="北海道札幌市厚別区大谷地西2丁目3番1号"/>
  </r>
  <r>
    <s v="FA004300"/>
    <n v="1"/>
    <x v="0"/>
    <s v="A"/>
    <s v="A"/>
    <s v="A"/>
    <s v="A"/>
    <s v="N"/>
    <s v="N"/>
    <x v="1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0"/>
    <s v="酪農学園大学 附属図書館"/>
    <s v="北海道江別市文京台緑町582"/>
  </r>
  <r>
    <s v="FA005813"/>
    <n v="1"/>
    <x v="0"/>
    <s v="A"/>
    <s v="A"/>
    <s v="A"/>
    <s v="A"/>
    <s v="N"/>
    <s v="A"/>
    <x v="0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1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0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0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1"/>
    <s v="北海道立図書館"/>
    <s v="北海道江別市文京台東町41番地"/>
  </r>
  <r>
    <s v="FA010711"/>
    <n v="1"/>
    <x v="0"/>
    <s v="A"/>
    <s v="A"/>
    <s v="N"/>
    <s v="N"/>
    <s v="N"/>
    <s v="N"/>
    <x v="1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1"/>
    <s v="北海道立総合研究機構 林産試験場"/>
    <s v="北海道旭川市西神楽1線10号"/>
  </r>
  <r>
    <s v="FA012353"/>
    <n v="1"/>
    <x v="0"/>
    <s v="A"/>
    <s v="A"/>
    <s v="A"/>
    <s v="A"/>
    <s v="N"/>
    <s v="A"/>
    <x v="0"/>
    <s v="東京農業大学 生物産業学部図書館"/>
    <s v="北海道網走市八坂196"/>
  </r>
  <r>
    <s v="FA012535"/>
    <n v="1"/>
    <x v="0"/>
    <s v="A"/>
    <s v="A"/>
    <s v="A"/>
    <s v="A"/>
    <s v="N"/>
    <s v="A"/>
    <x v="0"/>
    <s v="釧路公立大学 附属図書館"/>
    <s v="北海道釧路市芦野4-1-1"/>
  </r>
  <r>
    <s v="FA014235"/>
    <n v="1"/>
    <x v="0"/>
    <s v="A"/>
    <s v="A"/>
    <s v="A"/>
    <s v="A"/>
    <s v="N"/>
    <s v="A"/>
    <x v="0"/>
    <s v="藤女子大学 図書館 花川館"/>
    <s v="北海道石狩市花川南4条5丁目"/>
  </r>
  <r>
    <s v="FA014279"/>
    <n v="1"/>
    <x v="0"/>
    <s v="A"/>
    <s v="A"/>
    <s v="A"/>
    <s v="A"/>
    <s v="N"/>
    <s v="A"/>
    <x v="0"/>
    <s v="北海道情報大学 図書館"/>
    <s v="北海道江別市西野幌59-2"/>
  </r>
  <r>
    <s v="FA015136"/>
    <n v="1"/>
    <x v="0"/>
    <s v="A"/>
    <s v="A"/>
    <s v="A"/>
    <s v="A"/>
    <s v="N"/>
    <s v="A"/>
    <x v="0"/>
    <s v="札幌国際大学 図書館"/>
    <s v="札幌市清田区清田4条1丁目4-1"/>
  </r>
  <r>
    <s v="FA01606X"/>
    <n v="1"/>
    <x v="0"/>
    <s v="A"/>
    <s v="A"/>
    <s v="A"/>
    <s v="A"/>
    <s v="N"/>
    <s v="A"/>
    <x v="0"/>
    <s v="旭川工業高等専門学校 図書室"/>
    <s v="旭川市春光台2条2丁目1-6"/>
  </r>
  <r>
    <s v="FA016070"/>
    <n v="1"/>
    <x v="0"/>
    <s v="A"/>
    <s v="A"/>
    <s v="N"/>
    <s v="N"/>
    <s v="N"/>
    <s v="A"/>
    <x v="1"/>
    <s v="苫小牧工業高等専門学校 図書館"/>
    <s v="北海道苫小牧市字錦岡443"/>
  </r>
  <r>
    <s v="FA017095"/>
    <n v="1"/>
    <x v="0"/>
    <s v="A"/>
    <s v="A"/>
    <s v="A"/>
    <s v="A"/>
    <s v="N"/>
    <s v="A"/>
    <x v="0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1"/>
    <s v="釧路短期大学 附属図書館"/>
    <s v="釧路市緑ヶ岡1丁目10番42号"/>
  </r>
  <r>
    <s v="FA017244"/>
    <n v="1"/>
    <x v="0"/>
    <s v="A"/>
    <s v="A"/>
    <s v="A"/>
    <s v="A"/>
    <s v="N"/>
    <s v="N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1"/>
    <s v="北翔大学 図書館"/>
    <s v="北海道江別市文京台23"/>
  </r>
  <r>
    <s v="FA017561"/>
    <n v="1"/>
    <x v="0"/>
    <s v="A"/>
    <s v="A"/>
    <s v="N"/>
    <s v="N"/>
    <s v="N"/>
    <s v="N"/>
    <x v="1"/>
    <s v="釧路工業高等専門学校 図書館"/>
    <s v="北海道釧路市大楽毛西2-32-1"/>
  </r>
  <r>
    <s v="FA017685"/>
    <n v="1"/>
    <x v="0"/>
    <s v="A"/>
    <s v="N"/>
    <s v="A"/>
    <s v="N"/>
    <s v="N"/>
    <s v="N"/>
    <x v="1"/>
    <s v="道都大学 附属図書情報館"/>
    <s v="北海道北広島市中の沢149"/>
  </r>
  <r>
    <s v="FA018644"/>
    <n v="1"/>
    <x v="0"/>
    <s v="A"/>
    <s v="A"/>
    <s v="A"/>
    <s v="A"/>
    <s v="N"/>
    <s v="N"/>
    <x v="1"/>
    <s v="函館工業高等専門学校 図書館"/>
    <s v="函館市戸倉町14番1号"/>
  </r>
  <r>
    <s v="FA018746"/>
    <n v="1"/>
    <x v="0"/>
    <s v="A"/>
    <s v="A"/>
    <s v="N"/>
    <s v="N"/>
    <s v="N"/>
    <s v="N"/>
    <x v="1"/>
    <s v="北海道文教大学 鶴岡記念図書館"/>
    <s v="恵庭市黄金中央5丁目196番地1"/>
  </r>
  <r>
    <s v="FA018961"/>
    <n v="1"/>
    <x v="0"/>
    <s v="A"/>
    <s v="A"/>
    <s v="A"/>
    <s v="A"/>
    <s v="N"/>
    <s v="A"/>
    <x v="0"/>
    <s v="日本赤十字北海道看護大学 図書館"/>
    <s v="北海道北見市曙町664-1"/>
  </r>
  <r>
    <s v="FA019035"/>
    <n v="1"/>
    <x v="0"/>
    <s v="A"/>
    <s v="A"/>
    <s v="N"/>
    <s v="N"/>
    <s v="N"/>
    <s v="N"/>
    <x v="1"/>
    <s v="函館短期大学 附属図書館"/>
    <s v="北海道函館市高丘町52-1"/>
  </r>
  <r>
    <s v="FA019603"/>
    <n v="1"/>
    <x v="0"/>
    <s v="A"/>
    <s v="A"/>
    <s v="A"/>
    <s v="A"/>
    <s v="N"/>
    <s v="A"/>
    <x v="0"/>
    <s v="公立千歳科学技術大学 図書館"/>
    <s v="北海道千歳市美々758番地65"/>
  </r>
  <r>
    <s v="FA019625"/>
    <n v="1"/>
    <x v="0"/>
    <s v="A"/>
    <s v="A"/>
    <s v="A"/>
    <s v="A"/>
    <s v="A"/>
    <s v="A"/>
    <x v="0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1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0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1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0"/>
    <s v="天使大学 図書館"/>
    <s v="札幌市東区北13条東3丁目1-30"/>
  </r>
  <r>
    <s v="FA021773"/>
    <n v="1"/>
    <x v="0"/>
    <s v="A"/>
    <s v="A"/>
    <s v="A"/>
    <s v="N"/>
    <s v="N"/>
    <s v="N"/>
    <x v="1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1"/>
    <s v="國學院大學 北海道短期大学部 図書館"/>
    <s v="北海道滝川市文京町3-1-1"/>
  </r>
  <r>
    <s v="FA022812"/>
    <n v="1"/>
    <x v="0"/>
    <s v="A"/>
    <s v="A"/>
    <s v="N"/>
    <s v="N"/>
    <s v="N"/>
    <s v="N"/>
    <x v="1"/>
    <s v="東京理科大学 長万部図書館"/>
    <s v="北海道山越郡長万部町字富野102-1"/>
  </r>
  <r>
    <s v="FA023010"/>
    <n v="1"/>
    <x v="0"/>
    <s v="A"/>
    <s v="A"/>
    <s v="A"/>
    <s v="A"/>
    <s v="A"/>
    <s v="A"/>
    <x v="0"/>
    <s v="名寄市立大学 図書館"/>
    <s v="北海道名寄市西4条北8丁目1番地"/>
  </r>
  <r>
    <s v="FA023291"/>
    <n v="1"/>
    <x v="0"/>
    <s v="A"/>
    <s v="A"/>
    <s v="A"/>
    <s v="A"/>
    <s v="N"/>
    <s v="A"/>
    <x v="0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1"/>
    <s v="函館大谷短期大学 図書館"/>
    <m/>
  </r>
  <r>
    <s v="FA025220"/>
    <n v="1"/>
    <x v="0"/>
    <s v="A"/>
    <s v="A"/>
    <s v="A"/>
    <s v="A"/>
    <s v="N"/>
    <s v="A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1"/>
    <s v="日本医療大学 附属図書館"/>
    <s v="札幌市清田区真栄434-1"/>
  </r>
  <r>
    <s v="FA027510"/>
    <n v="1"/>
    <x v="0"/>
    <s v="A"/>
    <s v="A"/>
    <s v="N"/>
    <s v="N"/>
    <s v="N"/>
    <s v="N"/>
    <x v="1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1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1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A"/>
    <x v="0"/>
    <s v="弘前大学 附属図書館 医学部分館"/>
    <s v="弘前市在府町5"/>
  </r>
  <r>
    <s v="FA004366"/>
    <n v="2"/>
    <x v="1"/>
    <s v="A"/>
    <s v="A"/>
    <s v="A"/>
    <s v="A"/>
    <s v="N"/>
    <s v="N"/>
    <x v="1"/>
    <s v="青森大学 附属図書館"/>
    <s v="青森県青森市幸畑2丁目3番1号"/>
  </r>
  <r>
    <s v="FA004377"/>
    <n v="2"/>
    <x v="1"/>
    <s v="N"/>
    <s v="N"/>
    <s v="A"/>
    <s v="N"/>
    <s v="N"/>
    <s v="N"/>
    <x v="1"/>
    <s v="東北女子大学 附属図書館"/>
    <s v="青森県弘前市清原1丁目1-16"/>
  </r>
  <r>
    <s v="FA004388"/>
    <n v="2"/>
    <x v="1"/>
    <s v="A"/>
    <s v="A"/>
    <s v="A"/>
    <s v="A"/>
    <s v="A"/>
    <s v="A"/>
    <x v="0"/>
    <s v="八戸学院 図書館"/>
    <s v="青森県八戸市大字美保野13-98"/>
  </r>
  <r>
    <s v="FA004399"/>
    <n v="2"/>
    <x v="1"/>
    <s v="A"/>
    <s v="A"/>
    <s v="A"/>
    <s v="A"/>
    <s v="N"/>
    <s v="A"/>
    <x v="0"/>
    <s v="八戸工業大学 図書館"/>
    <s v="青森県八戸市大字妙字大開88-1"/>
  </r>
  <r>
    <s v="FA004402"/>
    <n v="2"/>
    <x v="1"/>
    <s v="A"/>
    <s v="A"/>
    <s v="A"/>
    <s v="N"/>
    <s v="N"/>
    <s v="N"/>
    <x v="1"/>
    <s v="弘前学院大学 附属図書館"/>
    <s v="青森県弘前市稔町13-1"/>
  </r>
  <r>
    <s v="FA005110"/>
    <n v="2"/>
    <x v="1"/>
    <s v="A"/>
    <s v="A"/>
    <s v="A"/>
    <s v="A"/>
    <s v="N"/>
    <s v="A"/>
    <x v="0"/>
    <s v="北里大学 獣医学部図書館"/>
    <s v="青森県十和田市東二十三番町35-1"/>
  </r>
  <r>
    <s v="FA012896"/>
    <n v="2"/>
    <x v="1"/>
    <s v="A"/>
    <s v="A"/>
    <s v="A"/>
    <s v="A"/>
    <s v="N"/>
    <s v="A"/>
    <x v="0"/>
    <s v="青森県立図書館"/>
    <s v="青森市荒川字藤戸119-7"/>
  </r>
  <r>
    <s v="FA014698"/>
    <n v="2"/>
    <x v="1"/>
    <s v="A"/>
    <s v="A"/>
    <s v="A"/>
    <s v="A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1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0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1"/>
    <s v="青森明の星短期大学 図書館"/>
    <s v="青森市浪打2丁目6‐32"/>
  </r>
  <r>
    <s v="FA024170"/>
    <n v="2"/>
    <x v="1"/>
    <s v="A"/>
    <s v="A"/>
    <s v="A"/>
    <s v="A"/>
    <s v="A"/>
    <s v="A"/>
    <x v="0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0"/>
    <s v="岩手大学 図書館"/>
    <s v="岩手県盛岡市上田3-18-8"/>
  </r>
  <r>
    <s v="FA004413"/>
    <n v="3"/>
    <x v="2"/>
    <s v="A"/>
    <s v="A"/>
    <s v="A"/>
    <s v="A"/>
    <s v="N"/>
    <s v="A"/>
    <x v="0"/>
    <s v="岩手医科大学 附属図書館"/>
    <s v="岩手県盛岡市内丸19番1号"/>
  </r>
  <r>
    <s v="FA004424"/>
    <n v="3"/>
    <x v="2"/>
    <s v="A"/>
    <s v="A"/>
    <s v="N"/>
    <s v="N"/>
    <s v="N"/>
    <s v="A"/>
    <x v="1"/>
    <s v="岩手医科大学 附属図書館 分館"/>
    <s v="岩手県紫波郡矢巾町医大通1-1-1"/>
  </r>
  <r>
    <s v="FA004435"/>
    <n v="3"/>
    <x v="2"/>
    <s v="A"/>
    <s v="A"/>
    <s v="A"/>
    <s v="A"/>
    <s v="N"/>
    <s v="A"/>
    <x v="0"/>
    <s v="富士大学 図書館"/>
    <s v="岩手県花巻市下根子450-3"/>
  </r>
  <r>
    <s v="FA004446"/>
    <n v="3"/>
    <x v="2"/>
    <s v="A"/>
    <s v="A"/>
    <s v="A"/>
    <s v="A"/>
    <s v="N"/>
    <s v="A"/>
    <x v="0"/>
    <s v="盛岡大学図書館"/>
    <s v="岩手県滝沢市砂込808"/>
  </r>
  <r>
    <s v="FA005121"/>
    <n v="3"/>
    <x v="2"/>
    <s v="A"/>
    <s v="A"/>
    <s v="N"/>
    <s v="N"/>
    <s v="N"/>
    <s v="N"/>
    <x v="1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1"/>
    <s v="国立天文台 水沢VLBI観測所"/>
    <s v="岩手県奥州市水沢星ガ丘町2-12"/>
  </r>
  <r>
    <s v="FA009756"/>
    <n v="3"/>
    <x v="2"/>
    <s v="A"/>
    <s v="A"/>
    <s v="N"/>
    <s v="N"/>
    <s v="N"/>
    <s v="N"/>
    <x v="1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0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1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0"/>
    <s v="岩手県立大学 メディアセンター"/>
    <s v="岩手県滝沢市巣子152-52"/>
  </r>
  <r>
    <s v="FA018757"/>
    <n v="3"/>
    <x v="2"/>
    <s v="A"/>
    <s v="A"/>
    <s v="N"/>
    <s v="N"/>
    <s v="N"/>
    <s v="N"/>
    <x v="1"/>
    <s v="一関工業高等専門学校"/>
    <s v="岩手県一関市萩荘字高梨"/>
  </r>
  <r>
    <s v="FA027576"/>
    <n v="3"/>
    <x v="2"/>
    <s v="A"/>
    <s v="A"/>
    <s v="A"/>
    <s v="A"/>
    <s v="N"/>
    <s v="A"/>
    <x v="0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0"/>
    <s v="東北大学 附属図書館"/>
    <s v="仙台市青葉区川内27-1"/>
  </r>
  <r>
    <s v="FA001390"/>
    <n v="4"/>
    <x v="3"/>
    <s v="A"/>
    <s v="A"/>
    <s v="A"/>
    <s v="A"/>
    <s v="N"/>
    <s v="A"/>
    <x v="0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0"/>
    <s v="東北大学 附属図書館 工学分館"/>
    <s v="仙台市青葉区荒巻字青葉6-6-03"/>
  </r>
  <r>
    <s v="FA001426"/>
    <n v="4"/>
    <x v="3"/>
    <s v="A"/>
    <s v="A"/>
    <s v="A"/>
    <s v="A"/>
    <s v="N"/>
    <s v="A"/>
    <x v="0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1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1"/>
    <s v="東北大学 流体科学研究所"/>
    <s v="仙台市青葉区片平2丁目1-1"/>
  </r>
  <r>
    <s v="FA001492"/>
    <n v="4"/>
    <x v="3"/>
    <s v="A"/>
    <s v="A"/>
    <s v="A"/>
    <s v="A"/>
    <s v="A"/>
    <s v="A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0"/>
    <s v="宮城教育大学 附属図書館"/>
    <s v="仙台市青葉区荒巻字青葉149"/>
  </r>
  <r>
    <s v="FA004457"/>
    <n v="4"/>
    <x v="3"/>
    <s v="A"/>
    <s v="A"/>
    <s v="A"/>
    <s v="N"/>
    <s v="A"/>
    <s v="A"/>
    <x v="1"/>
    <s v="仙台大学 図書館"/>
    <s v="宮城県柴田郡柴田町船岡南2丁目2-18"/>
  </r>
  <r>
    <s v="FA004468"/>
    <n v="4"/>
    <x v="3"/>
    <s v="A"/>
    <s v="A"/>
    <s v="A"/>
    <s v="A"/>
    <s v="N"/>
    <s v="A"/>
    <x v="0"/>
    <s v="東北学院大学 中央図書館"/>
    <s v="仙台市青葉区土樋1-3-1"/>
  </r>
  <r>
    <s v="FA004479"/>
    <n v="4"/>
    <x v="3"/>
    <s v="A"/>
    <s v="A"/>
    <s v="A"/>
    <s v="A"/>
    <s v="N"/>
    <s v="A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0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0"/>
    <s v="東北福祉大学 図書館"/>
    <s v="仙台市青葉区国見1-8-1"/>
  </r>
  <r>
    <s v="FA004515"/>
    <n v="4"/>
    <x v="3"/>
    <s v="A"/>
    <s v="A"/>
    <s v="A"/>
    <s v="N"/>
    <s v="N"/>
    <s v="A"/>
    <x v="1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1"/>
    <s v="東北生活文化大学 附属図書館"/>
    <s v="宮城県仙台市泉区虹の丘1-18"/>
  </r>
  <r>
    <s v="FA004537"/>
    <n v="4"/>
    <x v="3"/>
    <s v="A"/>
    <s v="A"/>
    <s v="A"/>
    <s v="A"/>
    <s v="N"/>
    <s v="A"/>
    <x v="0"/>
    <s v="宮城学院女子大学 図書館"/>
    <s v="宮城県仙台市青葉区桜ケ丘9-1-1"/>
  </r>
  <r>
    <s v="FA010256"/>
    <n v="4"/>
    <x v="3"/>
    <s v="A"/>
    <s v="A"/>
    <s v="A"/>
    <s v="A"/>
    <s v="N"/>
    <s v="A"/>
    <x v="0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1"/>
    <s v="宮城県図書館"/>
    <s v="宮城県仙台市泉区紫山1-1-1"/>
  </r>
  <r>
    <s v="FA012309"/>
    <n v="4"/>
    <x v="3"/>
    <s v="A"/>
    <s v="A"/>
    <s v="A"/>
    <s v="A"/>
    <s v="N"/>
    <s v="A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0"/>
    <s v="石巻専修大学 図書館"/>
    <s v="宮城県石巻市南境新水戸1"/>
  </r>
  <r>
    <s v="FA016897"/>
    <n v="4"/>
    <x v="3"/>
    <s v="A"/>
    <s v="A"/>
    <s v="A"/>
    <s v="A"/>
    <s v="N"/>
    <s v="A"/>
    <x v="0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0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0"/>
    <s v="宮城大学 学術情報センター"/>
    <s v="宮城県黒川郡大和町学苑1番地1"/>
  </r>
  <r>
    <s v="FA017696"/>
    <n v="4"/>
    <x v="3"/>
    <s v="A"/>
    <s v="A"/>
    <s v="A"/>
    <s v="A"/>
    <s v="N"/>
    <s v="A"/>
    <x v="0"/>
    <s v="仙台白百合女子大学 図書館"/>
    <s v="宮城県仙台市泉区本田町6-1"/>
  </r>
  <r>
    <s v="FA018779"/>
    <n v="4"/>
    <x v="3"/>
    <s v="A"/>
    <s v="A"/>
    <s v="A"/>
    <s v="A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0"/>
    <s v="尚絅学院大学 図書館"/>
    <s v="宮城県名取市ゆりが丘4-10-1"/>
  </r>
  <r>
    <s v="FA02165X"/>
    <n v="4"/>
    <x v="3"/>
    <s v="A"/>
    <s v="A"/>
    <s v="A"/>
    <s v="A"/>
    <s v="N"/>
    <s v="A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1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1"/>
    <s v="聖和学園短期大学図書館"/>
    <s v="仙台市泉区南中山5-5-2"/>
  </r>
  <r>
    <s v="FA022856"/>
    <n v="4"/>
    <x v="3"/>
    <s v="A"/>
    <s v="A"/>
    <s v="A"/>
    <s v="A"/>
    <s v="N"/>
    <s v="A"/>
    <x v="0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1"/>
    <s v="石巻赤十字病院 図書室"/>
    <s v="宮城県石巻市蛇田字西道下71番地"/>
  </r>
  <r>
    <s v="FA024228"/>
    <n v="4"/>
    <x v="3"/>
    <s v="A"/>
    <s v="A"/>
    <s v="N"/>
    <s v="N"/>
    <s v="N"/>
    <s v="N"/>
    <x v="1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1"/>
    <s v="宇宙航空研究開発機構 角田図書室"/>
    <s v="角田市君萱字小金沢1"/>
  </r>
  <r>
    <s v="FA001528"/>
    <n v="5"/>
    <x v="4"/>
    <s v="A"/>
    <s v="A"/>
    <s v="A"/>
    <s v="A"/>
    <s v="N"/>
    <s v="A"/>
    <x v="0"/>
    <s v="秋田大学 附属図書館"/>
    <s v="秋田市手形学園町1-1"/>
  </r>
  <r>
    <s v="FA001539"/>
    <n v="5"/>
    <x v="4"/>
    <s v="A"/>
    <s v="A"/>
    <s v="A"/>
    <s v="A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0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1"/>
    <s v="秋田県立図書館"/>
    <s v="秋田県秋田市山王新町14-31"/>
  </r>
  <r>
    <s v="FA015759"/>
    <n v="5"/>
    <x v="4"/>
    <s v="A"/>
    <s v="A"/>
    <s v="A"/>
    <s v="A"/>
    <s v="N"/>
    <s v="A"/>
    <x v="0"/>
    <s v="秋田公立美術大学 附属図書館"/>
    <s v="秋田県秋田市新屋大川町12-3"/>
  </r>
  <r>
    <s v="FA016605"/>
    <n v="5"/>
    <x v="4"/>
    <s v="A"/>
    <s v="A"/>
    <s v="A"/>
    <s v="A"/>
    <s v="N"/>
    <s v="A"/>
    <x v="0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0"/>
    <s v="秋田工業高等専門学校 図書館"/>
    <s v="秋田県秋田市飯島文京町1-1"/>
  </r>
  <r>
    <s v="FA018848"/>
    <n v="5"/>
    <x v="4"/>
    <s v="A"/>
    <s v="A"/>
    <s v="A"/>
    <s v="A"/>
    <s v="N"/>
    <s v="A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0"/>
    <s v="秋田看護福祉大学 附属図書館"/>
    <s v="秋田県大館市清水2-3-4"/>
  </r>
  <r>
    <s v="FA020056"/>
    <n v="5"/>
    <x v="4"/>
    <s v="A"/>
    <s v="A"/>
    <s v="A"/>
    <s v="A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1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0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0"/>
    <s v="聖霊女子短期大学 図書館"/>
    <s v="住所:秋田市寺内高野10-33"/>
  </r>
  <r>
    <s v="FA024556"/>
    <n v="5"/>
    <x v="4"/>
    <s v="A"/>
    <s v="A"/>
    <s v="A"/>
    <s v="A"/>
    <s v="A"/>
    <s v="A"/>
    <x v="0"/>
    <s v="聖園学園短期大学 図書館"/>
    <s v="秋田市保戸野すわ町1-58"/>
  </r>
  <r>
    <s v="FA001550"/>
    <n v="6"/>
    <x v="5"/>
    <s v="A"/>
    <s v="A"/>
    <s v="A"/>
    <s v="A"/>
    <s v="C"/>
    <s v="A"/>
    <x v="0"/>
    <s v="山形大学 小白川図書館"/>
    <s v="山形県山形市小白川町1-4-12"/>
  </r>
  <r>
    <s v="FA001561"/>
    <n v="6"/>
    <x v="5"/>
    <s v="A"/>
    <s v="A"/>
    <s v="N"/>
    <s v="N"/>
    <s v="N"/>
    <s v="N"/>
    <x v="1"/>
    <s v="山形大学 医学部図書館"/>
    <s v="山形県山形市飯田西2-2-2"/>
  </r>
  <r>
    <s v="FA001572"/>
    <n v="6"/>
    <x v="5"/>
    <s v="A"/>
    <s v="A"/>
    <s v="A"/>
    <s v="A"/>
    <s v="N"/>
    <s v="N"/>
    <x v="1"/>
    <s v="山形大学 工学部図書館"/>
    <s v="米沢市城南4-3-16"/>
  </r>
  <r>
    <s v="FA001583"/>
    <n v="6"/>
    <x v="5"/>
    <s v="A"/>
    <s v="A"/>
    <s v="A"/>
    <s v="A"/>
    <s v="N"/>
    <s v="A"/>
    <x v="0"/>
    <s v="山形大学 農学部図書館"/>
    <s v="鶴岡市若葉町1-23"/>
  </r>
  <r>
    <s v="FA01428X"/>
    <n v="6"/>
    <x v="5"/>
    <s v="A"/>
    <s v="A"/>
    <s v="A"/>
    <s v="A"/>
    <s v="A"/>
    <s v="A"/>
    <x v="0"/>
    <s v="東北芸術工科大学 図書館"/>
    <s v="山形県山形市上桜田三丁目4番5号"/>
  </r>
  <r>
    <s v="FA016966"/>
    <n v="6"/>
    <x v="5"/>
    <s v="A"/>
    <s v="A"/>
    <s v="N"/>
    <s v="N"/>
    <s v="N"/>
    <s v="N"/>
    <x v="1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0"/>
    <s v="山形県公立大学法人 附属図書館"/>
    <s v="山形県米沢市通町6-15-1"/>
  </r>
  <r>
    <s v="FA018076"/>
    <n v="6"/>
    <x v="5"/>
    <s v="A"/>
    <s v="A"/>
    <s v="A"/>
    <s v="A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0"/>
    <s v="羽陽学園短期大学 附属図書館"/>
    <s v="山形県天童市大字清池1559"/>
  </r>
  <r>
    <s v="FA018983"/>
    <n v="6"/>
    <x v="5"/>
    <s v="A"/>
    <s v="A"/>
    <s v="A"/>
    <s v="N"/>
    <s v="N"/>
    <s v="A"/>
    <x v="1"/>
    <s v="東北文教大学 附属図書館"/>
    <s v="山形県山形市片谷地515"/>
  </r>
  <r>
    <s v="FA019997"/>
    <n v="6"/>
    <x v="5"/>
    <s v="A"/>
    <s v="A"/>
    <s v="A"/>
    <s v="A"/>
    <s v="N"/>
    <s v="A"/>
    <x v="0"/>
    <s v="東北公益文科大学 図書館"/>
    <s v="山形県酒田市飯森山3丁目5番地の1"/>
  </r>
  <r>
    <s v="FA001594"/>
    <n v="7"/>
    <x v="6"/>
    <s v="A"/>
    <s v="A"/>
    <s v="A"/>
    <s v="A"/>
    <s v="A"/>
    <s v="A"/>
    <x v="0"/>
    <s v="福島大学 附属図書館"/>
    <s v="福島市金谷川1番地"/>
  </r>
  <r>
    <s v="FA003727"/>
    <n v="7"/>
    <x v="6"/>
    <s v="A"/>
    <s v="A"/>
    <s v="A"/>
    <s v="A"/>
    <s v="N"/>
    <s v="A"/>
    <x v="0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0"/>
    <s v="郡山女子大学 図書館"/>
    <s v="福島県郡山市開成3-25-2"/>
  </r>
  <r>
    <s v="FA004570"/>
    <n v="7"/>
    <x v="6"/>
    <s v="A"/>
    <s v="A"/>
    <s v="A"/>
    <s v="A"/>
    <s v="N"/>
    <s v="N"/>
    <x v="1"/>
    <s v="奥羽大学 図書館"/>
    <s v="福島県郡山市富田町字三角堂31-1"/>
  </r>
  <r>
    <s v="FA006339"/>
    <n v="7"/>
    <x v="6"/>
    <s v="A"/>
    <s v="A"/>
    <s v="A"/>
    <s v="A"/>
    <s v="N"/>
    <s v="A"/>
    <x v="0"/>
    <s v="日本大学 工学部図書館"/>
    <s v="福島県郡山市田村町徳定字中河原1"/>
  </r>
  <r>
    <s v="FA012568"/>
    <n v="7"/>
    <x v="6"/>
    <s v="A"/>
    <s v="A"/>
    <s v="A"/>
    <s v="A"/>
    <s v="N"/>
    <s v="A"/>
    <x v="0"/>
    <s v="医療創生大学 図書館"/>
    <s v="福島県いわき市中央台飯野5-5-1"/>
  </r>
  <r>
    <s v="FA012706"/>
    <n v="7"/>
    <x v="6"/>
    <s v="A"/>
    <s v="A"/>
    <s v="A"/>
    <s v="N"/>
    <s v="N"/>
    <s v="N"/>
    <x v="1"/>
    <s v="福島県立図書館"/>
    <s v="福島県福島市森合字西養山1番地"/>
  </r>
  <r>
    <s v="FA014643"/>
    <n v="7"/>
    <x v="6"/>
    <s v="A"/>
    <s v="A"/>
    <s v="A"/>
    <s v="A"/>
    <s v="A"/>
    <s v="A"/>
    <x v="0"/>
    <s v="桜の聖母短期大学 図書館情報センター"/>
    <s v="福島県福島市花園町3-6"/>
  </r>
  <r>
    <s v="FA015260"/>
    <n v="7"/>
    <x v="6"/>
    <s v="A"/>
    <s v="A"/>
    <s v="A"/>
    <s v="A"/>
    <s v="N"/>
    <s v="A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1"/>
    <s v="福島工業高等専門学校"/>
    <s v="福島県いわき市平上荒川字長尾30"/>
  </r>
  <r>
    <s v="FA021376"/>
    <n v="7"/>
    <x v="6"/>
    <s v="A"/>
    <s v="A"/>
    <s v="A"/>
    <s v="A"/>
    <s v="N"/>
    <s v="N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1"/>
    <s v="福島学院大学 図書館情報センター"/>
    <s v="福島市宮代乳児池1-1"/>
  </r>
  <r>
    <s v="FA02750X"/>
    <n v="7"/>
    <x v="6"/>
    <s v="A"/>
    <s v="A"/>
    <s v="N"/>
    <s v="N"/>
    <s v="N"/>
    <s v="N"/>
    <x v="1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1"/>
    <s v="茨城大学 附属図書館"/>
    <s v="茨城県水戸市文京2-1-1"/>
  </r>
  <r>
    <s v="FA001619"/>
    <n v="8"/>
    <x v="7"/>
    <s v="A"/>
    <s v="A"/>
    <s v="A"/>
    <s v="A"/>
    <s v="N"/>
    <s v="A"/>
    <x v="0"/>
    <s v="茨城大学 附属図書館 工学部分館"/>
    <s v="茨城県日立市中成沢町4-12-1"/>
  </r>
  <r>
    <s v="FA001630"/>
    <n v="8"/>
    <x v="7"/>
    <s v="A"/>
    <s v="A"/>
    <s v="A"/>
    <s v="A"/>
    <s v="N"/>
    <s v="A"/>
    <x v="0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0"/>
    <s v="筑波大学 附属図書館 図書館情報学図書館"/>
    <s v="つくば市春日1-2"/>
  </r>
  <r>
    <s v="FA001652"/>
    <n v="8"/>
    <x v="7"/>
    <s v="A"/>
    <s v="A"/>
    <s v="A"/>
    <s v="A"/>
    <s v="N"/>
    <s v="A"/>
    <x v="0"/>
    <s v="筑波大学 附属図書館 中央図書館"/>
    <s v="茨城県つくば市天王台1-1-1"/>
  </r>
  <r>
    <s v="FA001663"/>
    <n v="8"/>
    <x v="7"/>
    <s v="A"/>
    <s v="A"/>
    <s v="A"/>
    <s v="A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1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0"/>
    <s v="常磐大学 情報メディアセンター"/>
    <s v="茨城県水戸市見和1-430-1(Q棟3F)"/>
  </r>
  <r>
    <s v="FA004606"/>
    <n v="8"/>
    <x v="7"/>
    <s v="A"/>
    <s v="A"/>
    <s v="A"/>
    <s v="A"/>
    <s v="N"/>
    <s v="A"/>
    <x v="0"/>
    <s v="流通経済大学 図書館"/>
    <s v="茨城県龍ケ崎市120"/>
  </r>
  <r>
    <s v="FA009177"/>
    <n v="8"/>
    <x v="7"/>
    <s v="A"/>
    <s v="A"/>
    <s v="A"/>
    <s v="A"/>
    <s v="N"/>
    <s v="A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1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0"/>
    <s v="国立科学博物館"/>
    <s v="茨城県つくば市天久保4-1-1"/>
  </r>
  <r>
    <s v="FA009643"/>
    <n v="8"/>
    <x v="7"/>
    <s v="A"/>
    <s v="N"/>
    <s v="N"/>
    <s v="N"/>
    <s v="N"/>
    <s v="N"/>
    <x v="1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0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0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0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0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0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0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0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0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0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0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1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1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1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1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1"/>
    <s v="国土交通省 国土地理院 図書館"/>
    <s v="茨城県つくば市北郷1番"/>
  </r>
  <r>
    <s v="FA010766"/>
    <n v="8"/>
    <x v="7"/>
    <s v="A"/>
    <s v="N"/>
    <s v="A"/>
    <s v="N"/>
    <s v="N"/>
    <s v="N"/>
    <x v="1"/>
    <s v="茨城県立図書館"/>
    <s v="茨城県水戸市三の丸1丁目5番38号"/>
  </r>
  <r>
    <s v="FA011113"/>
    <n v="8"/>
    <x v="7"/>
    <s v="A"/>
    <s v="A"/>
    <s v="N"/>
    <s v="N"/>
    <s v="N"/>
    <s v="N"/>
    <x v="1"/>
    <s v="日本原子力研究開発機構 図書館"/>
    <s v="茨城県那珂郡東海村大字白方2番地4"/>
  </r>
  <r>
    <s v="FA014563"/>
    <n v="8"/>
    <x v="7"/>
    <s v="A"/>
    <s v="A"/>
    <s v="A"/>
    <s v="A"/>
    <s v="N"/>
    <s v="A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0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0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0"/>
    <s v="つくば国際大学 図書館"/>
    <s v="茨城県土浦市真鍋6-20-1"/>
  </r>
  <r>
    <s v="FA015883"/>
    <n v="8"/>
    <x v="7"/>
    <s v="A"/>
    <s v="A"/>
    <s v="A"/>
    <s v="A"/>
    <s v="A"/>
    <s v="A"/>
    <x v="0"/>
    <s v="茨城女子短期大学 図書館"/>
    <s v="茨城県那珂市東木倉960-2"/>
  </r>
  <r>
    <s v="FA017357"/>
    <n v="8"/>
    <x v="7"/>
    <s v="A"/>
    <s v="A"/>
    <s v="A"/>
    <s v="A"/>
    <s v="N"/>
    <s v="N"/>
    <x v="1"/>
    <s v="筑波学院大学 附属図書館"/>
    <s v="茨城県つくば市吾妻3-1"/>
  </r>
  <r>
    <s v="FA020012"/>
    <n v="8"/>
    <x v="7"/>
    <s v="A"/>
    <s v="A"/>
    <s v="C"/>
    <s v="N"/>
    <s v="N"/>
    <s v="A"/>
    <x v="1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1"/>
    <s v="東京芸術大学 附属図書館 取手分室"/>
    <s v="茨城県取手市小文間5000"/>
  </r>
  <r>
    <s v="FA022197"/>
    <n v="8"/>
    <x v="7"/>
    <s v="A"/>
    <s v="A"/>
    <s v="A"/>
    <s v="N"/>
    <s v="N"/>
    <s v="A"/>
    <x v="1"/>
    <s v="国立研究開発法人 国立環境研究所"/>
    <s v="茨城県つくば市小野川16-2"/>
  </r>
  <r>
    <s v="FA022222"/>
    <n v="8"/>
    <x v="7"/>
    <s v="A"/>
    <s v="A"/>
    <s v="N"/>
    <s v="N"/>
    <s v="N"/>
    <s v="N"/>
    <x v="1"/>
    <s v="防災科学技術研究所"/>
    <s v="茨城県つくば市天王台3-1"/>
  </r>
  <r>
    <s v="FA027361"/>
    <n v="8"/>
    <x v="7"/>
    <s v="A"/>
    <s v="A"/>
    <s v="A"/>
    <s v="N"/>
    <s v="N"/>
    <s v="A"/>
    <x v="1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1"/>
    <s v="宇都宮大学 附属図書館"/>
    <s v="宇都宮市峰町350"/>
  </r>
  <r>
    <s v="FA001696"/>
    <n v="9"/>
    <x v="8"/>
    <s v="A"/>
    <s v="A"/>
    <s v="A"/>
    <s v="A"/>
    <s v="N"/>
    <s v="N"/>
    <x v="1"/>
    <s v="宇都宮大学 附属図書館 陽東分館"/>
    <s v="宇都宮市陽東7丁目1番2号"/>
  </r>
  <r>
    <s v="FA004617"/>
    <n v="9"/>
    <x v="8"/>
    <s v="A"/>
    <s v="A"/>
    <s v="A"/>
    <s v="A"/>
    <s v="N"/>
    <s v="A"/>
    <x v="0"/>
    <s v="足利大学 附属図書館"/>
    <s v="栃木県足利市大前町268-1"/>
  </r>
  <r>
    <s v="FA004628"/>
    <n v="9"/>
    <x v="8"/>
    <s v="A"/>
    <s v="A"/>
    <s v="A"/>
    <s v="A"/>
    <s v="N"/>
    <s v="A"/>
    <x v="0"/>
    <s v="自治医科大学 図書館"/>
    <s v="栃木県下野市薬師寺3311-160"/>
  </r>
  <r>
    <s v="FA004639"/>
    <n v="9"/>
    <x v="8"/>
    <s v="A"/>
    <s v="A"/>
    <s v="A"/>
    <s v="A"/>
    <s v="N"/>
    <s v="A"/>
    <x v="0"/>
    <s v="獨協医科大学 図書館"/>
    <s v="栃木県下都賀郡壬生町北小林880"/>
  </r>
  <r>
    <s v="FA009723"/>
    <n v="9"/>
    <x v="8"/>
    <s v="A"/>
    <s v="A"/>
    <s v="A"/>
    <s v="A"/>
    <s v="N"/>
    <s v="A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1"/>
    <s v="栃木県立図書館"/>
    <s v="栃木県宇都宮市塙田1-3-23"/>
  </r>
  <r>
    <s v="FA012331"/>
    <n v="9"/>
    <x v="8"/>
    <s v="A"/>
    <s v="A"/>
    <s v="A"/>
    <s v="A"/>
    <s v="N"/>
    <s v="A"/>
    <x v="0"/>
    <s v="帝京大学 宇都宮キャンパス 図書館"/>
    <s v="栃木県宇都宮市豊郷台1-1"/>
  </r>
  <r>
    <s v="FA012739"/>
    <n v="9"/>
    <x v="8"/>
    <s v="A"/>
    <s v="A"/>
    <s v="A"/>
    <s v="A"/>
    <s v="C"/>
    <s v="A"/>
    <x v="0"/>
    <s v="作新学院大学 図書館"/>
    <s v="栃木県宇都宮市竹下町908"/>
  </r>
  <r>
    <s v="FA01274X"/>
    <n v="9"/>
    <x v="8"/>
    <s v="A"/>
    <s v="A"/>
    <s v="A"/>
    <s v="N"/>
    <s v="N"/>
    <s v="N"/>
    <x v="1"/>
    <s v="白鴎大学 総合図書館 大行寺分館"/>
    <s v="栃木県小山市大字大行寺1117"/>
  </r>
  <r>
    <s v="FA015497"/>
    <n v="9"/>
    <x v="8"/>
    <s v="A"/>
    <s v="A"/>
    <s v="A"/>
    <s v="A"/>
    <s v="N"/>
    <s v="A"/>
    <x v="0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1"/>
    <s v="小山工業高等専門学校 図書館"/>
    <s v="栃木県小山市大字中久喜771"/>
  </r>
  <r>
    <s v="FA018892"/>
    <n v="9"/>
    <x v="8"/>
    <s v="A"/>
    <s v="A"/>
    <s v="A"/>
    <s v="N"/>
    <s v="N"/>
    <s v="A"/>
    <x v="1"/>
    <s v="佐野日本大学短期大学 図書館"/>
    <s v="栃木県佐野市高萩町1297"/>
  </r>
  <r>
    <s v="FA019909"/>
    <n v="9"/>
    <x v="8"/>
    <s v="A"/>
    <s v="A"/>
    <s v="N"/>
    <s v="N"/>
    <s v="N"/>
    <s v="N"/>
    <x v="1"/>
    <s v="宇都宮短期大学 図書館"/>
    <s v="栃木県宇都宮市下荒針町長坂3829"/>
  </r>
  <r>
    <s v="FA021944"/>
    <n v="9"/>
    <x v="8"/>
    <s v="A"/>
    <s v="A"/>
    <s v="A"/>
    <s v="A"/>
    <s v="N"/>
    <s v="N"/>
    <x v="1"/>
    <s v="白鴎大学 総合図書館"/>
    <s v="栃木県小山市駅東通り2-2-2"/>
  </r>
  <r>
    <s v="FA023859"/>
    <n v="9"/>
    <x v="8"/>
    <s v="A"/>
    <s v="A"/>
    <s v="N"/>
    <s v="N"/>
    <s v="N"/>
    <s v="N"/>
    <x v="1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0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0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0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0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0"/>
    <s v="高崎経済大学 図書館"/>
    <s v="高崎市上並榎町1300"/>
  </r>
  <r>
    <s v="FA004650"/>
    <n v="10"/>
    <x v="9"/>
    <s v="A"/>
    <s v="A"/>
    <s v="A"/>
    <s v="N"/>
    <s v="N"/>
    <s v="A"/>
    <x v="1"/>
    <s v="関東学園大学 松平記念図書館"/>
    <s v="群馬県太田市藤阿久町200"/>
  </r>
  <r>
    <s v="FA004661"/>
    <n v="10"/>
    <x v="9"/>
    <s v="A"/>
    <s v="A"/>
    <s v="A"/>
    <s v="A"/>
    <s v="N"/>
    <s v="N"/>
    <x v="1"/>
    <s v="上武大学 附属図書館"/>
    <s v="群馬県伊勢崎市戸谷塚町634-1"/>
  </r>
  <r>
    <s v="FA012717"/>
    <n v="10"/>
    <x v="9"/>
    <s v="A"/>
    <s v="N"/>
    <s v="A"/>
    <s v="N"/>
    <s v="N"/>
    <s v="N"/>
    <x v="1"/>
    <s v="群馬県立図書館"/>
    <s v="群馬県前橋市日吉町1丁目9-1"/>
  </r>
  <r>
    <s v="FA015205"/>
    <n v="10"/>
    <x v="9"/>
    <s v="A"/>
    <s v="A"/>
    <s v="A"/>
    <s v="N"/>
    <s v="N"/>
    <s v="N"/>
    <x v="1"/>
    <s v="新島学園短期大学 附属図書館"/>
    <s v="高崎市昭和町53"/>
  </r>
  <r>
    <s v="FA015985"/>
    <n v="10"/>
    <x v="9"/>
    <s v="A"/>
    <s v="A"/>
    <s v="A"/>
    <s v="A"/>
    <s v="N"/>
    <s v="A"/>
    <x v="0"/>
    <s v="群馬工業高等専門学校 図書館"/>
    <s v="前橋市鳥羽町580"/>
  </r>
  <r>
    <s v="FA016627"/>
    <n v="10"/>
    <x v="9"/>
    <s v="A"/>
    <s v="A"/>
    <s v="A"/>
    <s v="A"/>
    <s v="N"/>
    <s v="A"/>
    <x v="0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0"/>
    <s v="群馬県立県民健康科学大学 図書館"/>
    <s v="群馬県前橋市上沖町323-1"/>
  </r>
  <r>
    <s v="FA018280"/>
    <n v="10"/>
    <x v="9"/>
    <s v="A"/>
    <s v="A"/>
    <s v="A"/>
    <s v="N"/>
    <s v="N"/>
    <s v="N"/>
    <x v="1"/>
    <s v="関東短期大学 松平記念図書館"/>
    <s v="群馬県館林市大谷町625番地"/>
  </r>
  <r>
    <s v="FA018462"/>
    <n v="10"/>
    <x v="9"/>
    <s v="A"/>
    <s v="A"/>
    <s v="A"/>
    <s v="A"/>
    <s v="N"/>
    <s v="A"/>
    <x v="0"/>
    <s v="高崎健康福祉大学 図書館分館"/>
    <s v="群馬県高崎市中大類町501"/>
  </r>
  <r>
    <s v="FA020216"/>
    <n v="10"/>
    <x v="9"/>
    <s v="A"/>
    <s v="A"/>
    <s v="A"/>
    <s v="A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N"/>
    <x v="1"/>
    <s v="前橋赤十字病院 図書室"/>
    <s v="群馬県前橋市朝倉町389-1"/>
  </r>
  <r>
    <s v="FA021795"/>
    <n v="10"/>
    <x v="9"/>
    <s v="A"/>
    <s v="A"/>
    <s v="N"/>
    <s v="N"/>
    <s v="N"/>
    <s v="N"/>
    <x v="1"/>
    <s v="共愛学園前橋国際大学"/>
    <s v="群馬県前橋市小屋原町1154-4"/>
  </r>
  <r>
    <s v="FA021875"/>
    <n v="10"/>
    <x v="9"/>
    <s v="A"/>
    <s v="A"/>
    <s v="A"/>
    <s v="A"/>
    <s v="N"/>
    <s v="A"/>
    <x v="0"/>
    <s v="群馬パース大学 附属図書館"/>
    <s v="群馬県高崎市問屋町1-7-1"/>
  </r>
  <r>
    <s v="FA022641"/>
    <n v="10"/>
    <x v="9"/>
    <s v="A"/>
    <s v="A"/>
    <s v="A"/>
    <s v="A"/>
    <s v="N"/>
    <s v="A"/>
    <x v="0"/>
    <s v="前橋工科大学 附属図書館"/>
    <s v="前橋市上佐鳥町460-1"/>
  </r>
  <r>
    <s v="FA022936"/>
    <n v="10"/>
    <x v="9"/>
    <s v="A"/>
    <s v="A"/>
    <s v="A"/>
    <s v="A"/>
    <s v="N"/>
    <s v="A"/>
    <x v="0"/>
    <s v="上武大学 附属図書館 分館"/>
    <s v="群馬県高崎市新町270-1"/>
  </r>
  <r>
    <s v="FA023597"/>
    <n v="10"/>
    <x v="9"/>
    <s v="A"/>
    <s v="A"/>
    <s v="N"/>
    <s v="N"/>
    <s v="N"/>
    <s v="N"/>
    <x v="1"/>
    <s v="群馬医療福祉大学 図書館"/>
    <s v="群馬県前橋市川曲町191-1"/>
  </r>
  <r>
    <s v="FA023961"/>
    <n v="10"/>
    <x v="9"/>
    <s v="A"/>
    <s v="A"/>
    <s v="A"/>
    <s v="A"/>
    <s v="N"/>
    <s v="A"/>
    <x v="0"/>
    <s v="桐生大学 図書館"/>
    <s v="群馬県みどり市笠懸町阿左美606-7"/>
  </r>
  <r>
    <s v="FA027430"/>
    <n v="10"/>
    <x v="9"/>
    <s v="A"/>
    <s v="A"/>
    <s v="N"/>
    <s v="N"/>
    <s v="N"/>
    <s v="N"/>
    <x v="1"/>
    <s v="育英大学・育英短期大学 図書館"/>
    <s v="高崎市京目町1656-1"/>
  </r>
  <r>
    <s v="FA001743"/>
    <n v="11"/>
    <x v="10"/>
    <s v="A"/>
    <s v="A"/>
    <s v="A"/>
    <s v="A"/>
    <s v="N"/>
    <s v="A"/>
    <x v="0"/>
    <s v="埼玉大学 図書館"/>
    <s v="埼玉県さいたま市桜区下大久保255"/>
  </r>
  <r>
    <s v="FA004672"/>
    <n v="11"/>
    <x v="10"/>
    <s v="A"/>
    <s v="A"/>
    <s v="A"/>
    <s v="N"/>
    <s v="N"/>
    <s v="A"/>
    <x v="1"/>
    <s v="跡見学園女子大学 新座図書館"/>
    <s v="埼玉県新座市中野1-9-6"/>
  </r>
  <r>
    <s v="FA004694"/>
    <n v="11"/>
    <x v="10"/>
    <s v="A"/>
    <s v="A"/>
    <s v="N"/>
    <s v="N"/>
    <s v="N"/>
    <s v="N"/>
    <x v="1"/>
    <s v="東京国際大学 第2キャンパス図書館"/>
    <s v="埼玉県川越市的場2509"/>
  </r>
  <r>
    <s v="FA004708"/>
    <n v="11"/>
    <x v="10"/>
    <s v="A"/>
    <s v="A"/>
    <s v="N"/>
    <s v="N"/>
    <s v="N"/>
    <s v="N"/>
    <x v="1"/>
    <s v="東京国際大学 第1キャンパス図書館"/>
    <s v="埼玉県川越市的場北1-13-1"/>
  </r>
  <r>
    <s v="FA004719"/>
    <n v="11"/>
    <x v="10"/>
    <s v="A"/>
    <s v="A"/>
    <s v="A"/>
    <s v="N"/>
    <s v="N"/>
    <s v="A"/>
    <x v="1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0"/>
    <s v="埼玉工業大学 図書館"/>
    <s v="埼玉県深谷市普済寺1690"/>
  </r>
  <r>
    <s v="FA004741"/>
    <n v="11"/>
    <x v="10"/>
    <s v="A"/>
    <s v="A"/>
    <s v="A"/>
    <s v="A"/>
    <s v="C"/>
    <s v="A"/>
    <x v="0"/>
    <s v="城西大学 水田記念図書館"/>
    <s v="埼玉県坂戸市けやき台1-1"/>
  </r>
  <r>
    <s v="FA004752"/>
    <n v="11"/>
    <x v="10"/>
    <s v="A"/>
    <s v="A"/>
    <s v="A"/>
    <s v="A"/>
    <s v="N"/>
    <s v="A"/>
    <x v="0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0"/>
    <s v="女子栄養大学 図書館"/>
    <s v="埼玉県坂戸市千代田3-9-21"/>
  </r>
  <r>
    <s v="FA004796"/>
    <n v="11"/>
    <x v="10"/>
    <s v="A"/>
    <s v="A"/>
    <s v="A"/>
    <s v="N"/>
    <s v="N"/>
    <s v="A"/>
    <x v="1"/>
    <s v="獨協大学 図書館"/>
    <s v="埼玉県草加市学園町1-1"/>
  </r>
  <r>
    <s v="FA004810"/>
    <n v="11"/>
    <x v="10"/>
    <s v="A"/>
    <s v="A"/>
    <s v="A"/>
    <s v="A"/>
    <s v="N"/>
    <s v="A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0"/>
    <s v="文教大学 越谷図書館"/>
    <s v="埼玉県越谷市南荻島3337"/>
  </r>
  <r>
    <s v="FA005325"/>
    <n v="11"/>
    <x v="10"/>
    <s v="A"/>
    <s v="A"/>
    <s v="A"/>
    <s v="A"/>
    <s v="N"/>
    <s v="A"/>
    <x v="0"/>
    <s v="芝浦工業大学 大宮図書館"/>
    <s v="埼玉県さいたま市見沼区深作307"/>
  </r>
  <r>
    <s v="FA005609"/>
    <n v="11"/>
    <x v="10"/>
    <s v="A"/>
    <s v="A"/>
    <s v="A"/>
    <s v="A"/>
    <s v="N"/>
    <s v="N"/>
    <x v="1"/>
    <s v="大東文化大学 60周年記念図書館"/>
    <s v="埼玉県東松山市大字岩殿560"/>
  </r>
  <r>
    <s v="FA006077"/>
    <n v="11"/>
    <x v="10"/>
    <s v="A"/>
    <s v="A"/>
    <s v="C"/>
    <s v="C"/>
    <s v="N"/>
    <s v="A"/>
    <x v="0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0"/>
    <s v="東洋大学 附属図書館 朝霞図書館"/>
    <s v="埼玉県朝霞市岡48-1"/>
  </r>
  <r>
    <s v="FA006204"/>
    <n v="11"/>
    <x v="10"/>
    <s v="A"/>
    <s v="A"/>
    <s v="A"/>
    <s v="A"/>
    <s v="N"/>
    <s v="A"/>
    <x v="0"/>
    <s v="東洋大学 附属図書館 川越図書館"/>
    <s v="埼玉県川越市鯨井2100"/>
  </r>
  <r>
    <s v="FA006780"/>
    <n v="11"/>
    <x v="10"/>
    <s v="A"/>
    <s v="A"/>
    <s v="A"/>
    <s v="A"/>
    <s v="N"/>
    <s v="A"/>
    <x v="0"/>
    <s v="立正大学図書館 熊谷図書館"/>
    <s v="埼玉県熊谷市万吉1700"/>
  </r>
  <r>
    <s v="FA009337"/>
    <n v="11"/>
    <x v="10"/>
    <s v="A"/>
    <s v="A"/>
    <s v="A"/>
    <s v="A"/>
    <s v="N"/>
    <s v="N"/>
    <x v="1"/>
    <s v="防衛省防衛医科大学校 図書館"/>
    <s v="埼玉県所沢市並木3丁目2番地"/>
  </r>
  <r>
    <s v="FA009508"/>
    <n v="11"/>
    <x v="10"/>
    <s v="A"/>
    <s v="A"/>
    <s v="A"/>
    <s v="A"/>
    <s v="A"/>
    <s v="A"/>
    <x v="0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0"/>
    <s v="国立保健医療科学院"/>
    <s v="埼玉県和光市南2-3-6"/>
  </r>
  <r>
    <s v="FA010405"/>
    <n v="11"/>
    <x v="10"/>
    <s v="A"/>
    <s v="A"/>
    <s v="A"/>
    <s v="A"/>
    <s v="N"/>
    <s v="A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1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1"/>
    <s v="国立研究開発法人 理化学研究所 図書館"/>
    <s v="埼玉県和光市広沢2-1"/>
  </r>
  <r>
    <s v="FA012841"/>
    <n v="11"/>
    <x v="10"/>
    <s v="A"/>
    <s v="A"/>
    <s v="A"/>
    <s v="A"/>
    <s v="A"/>
    <s v="A"/>
    <x v="0"/>
    <s v="駿河台大学 メディアセンター"/>
    <s v="埼玉県飯能市阿須698"/>
  </r>
  <r>
    <s v="FA012874"/>
    <n v="11"/>
    <x v="10"/>
    <s v="A"/>
    <s v="A"/>
    <s v="A"/>
    <s v="A"/>
    <s v="N"/>
    <s v="A"/>
    <x v="0"/>
    <s v="聖学院大学 総合図書館"/>
    <s v="埼玉県上尾市戸崎1-1"/>
  </r>
  <r>
    <s v="FA013833"/>
    <n v="11"/>
    <x v="10"/>
    <s v="A"/>
    <s v="A"/>
    <s v="N"/>
    <s v="N"/>
    <s v="N"/>
    <s v="A"/>
    <x v="1"/>
    <s v="早稲田大学 所沢図書館"/>
    <s v="埼玉県所沢市三ケ島2-579-15"/>
  </r>
  <r>
    <s v="FA014869"/>
    <n v="11"/>
    <x v="10"/>
    <s v="A"/>
    <s v="A"/>
    <s v="N"/>
    <s v="N"/>
    <s v="N"/>
    <s v="N"/>
    <x v="1"/>
    <s v="日本大学 芸術学部図書館 (所沢)"/>
    <s v="埼玉県所沢市中富南4-21"/>
  </r>
  <r>
    <s v="FA014891"/>
    <n v="11"/>
    <x v="10"/>
    <s v="A"/>
    <s v="A"/>
    <s v="A"/>
    <s v="N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0"/>
    <s v="共栄大学 図書館"/>
    <s v="埼玉県春日部市内牧4158"/>
  </r>
  <r>
    <s v="FA016263"/>
    <n v="11"/>
    <x v="10"/>
    <s v="A"/>
    <s v="A"/>
    <s v="A"/>
    <s v="A"/>
    <s v="A"/>
    <s v="A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1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1"/>
    <s v="平成国際大学 図書館"/>
    <s v="埼玉県加須市水深大立野2000"/>
  </r>
  <r>
    <s v="FA017084"/>
    <n v="11"/>
    <x v="10"/>
    <s v="A"/>
    <s v="A"/>
    <s v="A"/>
    <s v="A"/>
    <s v="N"/>
    <s v="A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1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0"/>
    <s v="埼玉県立大学 情報センター"/>
    <s v="埼玉県越谷市三野宮820"/>
  </r>
  <r>
    <s v="FA018837"/>
    <n v="11"/>
    <x v="10"/>
    <s v="A"/>
    <s v="A"/>
    <s v="A"/>
    <s v="A"/>
    <s v="N"/>
    <s v="A"/>
    <x v="0"/>
    <s v="西武文理大学 図書館"/>
    <s v="埼玉県狭山市柏原新田311-1"/>
  </r>
  <r>
    <s v="FA018994"/>
    <n v="11"/>
    <x v="10"/>
    <s v="A"/>
    <s v="A"/>
    <s v="A"/>
    <s v="A"/>
    <s v="N"/>
    <s v="A"/>
    <x v="0"/>
    <s v="埼玉女子短期大学 図書館"/>
    <s v="埼玉県日高市女影1616"/>
  </r>
  <r>
    <s v="FA019691"/>
    <n v="11"/>
    <x v="10"/>
    <s v="A"/>
    <s v="A"/>
    <s v="A"/>
    <s v="A"/>
    <s v="A"/>
    <s v="N"/>
    <x v="1"/>
    <s v="人間総合科学大学 図書館"/>
    <s v="埼玉県さいたま市岩槻区馬込1288"/>
  </r>
  <r>
    <s v="FA019818"/>
    <n v="11"/>
    <x v="10"/>
    <s v="A"/>
    <s v="A"/>
    <s v="A"/>
    <s v="A"/>
    <s v="N"/>
    <s v="A"/>
    <x v="0"/>
    <s v="文京学院大学 ふじみ野図書館"/>
    <s v="埼玉県ふじみ野市亀久保1196"/>
  </r>
  <r>
    <s v="FA020191"/>
    <n v="11"/>
    <x v="10"/>
    <s v="A"/>
    <s v="A"/>
    <s v="A"/>
    <s v="A"/>
    <s v="A"/>
    <s v="A"/>
    <x v="0"/>
    <s v="ものつくり大学 図書情報センター"/>
    <s v="埼玉県行田市前谷333番地"/>
  </r>
  <r>
    <s v="FA020497"/>
    <n v="11"/>
    <x v="10"/>
    <s v="A"/>
    <s v="A"/>
    <s v="N"/>
    <s v="N"/>
    <s v="N"/>
    <s v="N"/>
    <x v="1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0"/>
    <s v="尚美学園大学 メディアセンター"/>
    <s v="埼玉県川越市豊田町1-1-1"/>
  </r>
  <r>
    <s v="FA021897"/>
    <n v="11"/>
    <x v="10"/>
    <s v="A"/>
    <s v="A"/>
    <s v="A"/>
    <s v="N"/>
    <s v="N"/>
    <s v="A"/>
    <x v="1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1"/>
    <s v="日本薬科大学"/>
    <s v="埼玉県北足立郡伊奈町小室10281"/>
  </r>
  <r>
    <s v="FA022619"/>
    <n v="11"/>
    <x v="10"/>
    <s v="A"/>
    <s v="A"/>
    <s v="A"/>
    <s v="A"/>
    <s v="N"/>
    <s v="A"/>
    <x v="0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1"/>
    <s v="武蔵丘短期大学 図書館"/>
    <s v="埼玉県比企郡吉見町南吉見111-1"/>
  </r>
  <r>
    <s v="FA022958"/>
    <n v="11"/>
    <x v="10"/>
    <s v="A"/>
    <s v="A"/>
    <s v="N"/>
    <s v="N"/>
    <s v="N"/>
    <s v="N"/>
    <x v="1"/>
    <s v="武蔵野学院大学図書館"/>
    <s v="埼玉県狭山市広瀬台三丁目26番1号"/>
  </r>
  <r>
    <s v="FA024793"/>
    <n v="11"/>
    <x v="10"/>
    <s v="A"/>
    <s v="A"/>
    <s v="A"/>
    <s v="A"/>
    <s v="N"/>
    <s v="N"/>
    <x v="1"/>
    <s v="埼玉東萌短期大学 附属図書館"/>
    <s v="埼玉県越谷市新越谷2-21-1"/>
  </r>
  <r>
    <s v="FA026835"/>
    <n v="11"/>
    <x v="10"/>
    <s v="A"/>
    <s v="A"/>
    <s v="A"/>
    <s v="A"/>
    <s v="N"/>
    <s v="A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1"/>
    <s v="埼玉純真短期大学 図書館"/>
    <m/>
  </r>
  <r>
    <s v="FA028105"/>
    <n v="11"/>
    <x v="10"/>
    <s v="A"/>
    <s v="A"/>
    <s v="A"/>
    <s v="N"/>
    <s v="A"/>
    <s v="A"/>
    <x v="1"/>
    <s v="埼玉県立がんセンター 図書館"/>
    <s v="埼玉県北足立郡伊奈町小室780"/>
  </r>
  <r>
    <s v="FA001754"/>
    <n v="12"/>
    <x v="11"/>
    <s v="A"/>
    <s v="A"/>
    <s v="A"/>
    <s v="A"/>
    <s v="A"/>
    <s v="A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1"/>
    <s v="千葉大学 附属図書館 亥鼻分館"/>
    <s v="千葉県千葉市中央区亥鼻1-8-1"/>
  </r>
  <r>
    <s v="FA001776"/>
    <n v="12"/>
    <x v="11"/>
    <s v="A"/>
    <s v="A"/>
    <s v="A"/>
    <s v="A"/>
    <s v="N"/>
    <s v="A"/>
    <x v="0"/>
    <s v="千葉大学 附属図書館 松戸分館"/>
    <s v="松戸市松戸648"/>
  </r>
  <r>
    <s v="FA004843"/>
    <n v="12"/>
    <x v="11"/>
    <s v="A"/>
    <s v="A"/>
    <s v="N"/>
    <s v="N"/>
    <s v="A"/>
    <s v="A"/>
    <x v="1"/>
    <s v="国際武道大学 図書館"/>
    <s v="千葉県勝浦市新官841番地"/>
  </r>
  <r>
    <s v="FA004854"/>
    <n v="12"/>
    <x v="11"/>
    <s v="A"/>
    <s v="A"/>
    <s v="A"/>
    <s v="A"/>
    <s v="N"/>
    <s v="A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0"/>
    <s v="敬愛大学 図書館"/>
    <s v="千葉県千葉市稲毛区穴川1-5-21"/>
  </r>
  <r>
    <s v="FA004876"/>
    <n v="12"/>
    <x v="11"/>
    <s v="A"/>
    <s v="A"/>
    <s v="A"/>
    <s v="A"/>
    <s v="N"/>
    <s v="A"/>
    <x v="0"/>
    <s v="千葉工業大学 附属図書館"/>
    <s v="千葉県習志野市津田沼2-17-1"/>
  </r>
  <r>
    <s v="FA004887"/>
    <n v="12"/>
    <x v="11"/>
    <s v="A"/>
    <s v="A"/>
    <s v="A"/>
    <s v="N"/>
    <s v="N"/>
    <s v="A"/>
    <x v="1"/>
    <s v="千葉商科大学 付属図書館"/>
    <s v="千葉県市川市国府台1-3-1"/>
  </r>
  <r>
    <s v="FA004898"/>
    <n v="12"/>
    <x v="11"/>
    <s v="A"/>
    <s v="A"/>
    <s v="A"/>
    <s v="A"/>
    <s v="A"/>
    <s v="A"/>
    <x v="0"/>
    <s v="中央学院大学 図書館"/>
    <s v="千葉県我孫子市久寺家451"/>
  </r>
  <r>
    <s v="FA004901"/>
    <n v="12"/>
    <x v="11"/>
    <s v="A"/>
    <s v="A"/>
    <s v="A"/>
    <s v="A"/>
    <s v="N"/>
    <s v="A"/>
    <x v="0"/>
    <s v="麗澤大学 図書館"/>
    <s v="千葉県柏市光ケ丘2-1-1"/>
  </r>
  <r>
    <s v="FA004912"/>
    <n v="12"/>
    <x v="11"/>
    <s v="A"/>
    <s v="A"/>
    <s v="A"/>
    <s v="N"/>
    <s v="N"/>
    <s v="A"/>
    <x v="1"/>
    <s v="和洋女子大学 学術情報センター"/>
    <s v="千葉県市川市国府台2-3-1"/>
  </r>
  <r>
    <s v="FA005347"/>
    <n v="12"/>
    <x v="11"/>
    <s v="A"/>
    <s v="A"/>
    <s v="A"/>
    <s v="A"/>
    <s v="A"/>
    <s v="A"/>
    <x v="0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0"/>
    <s v="東京理科大学 野田図書館"/>
    <s v="千葉県野田市山崎2641"/>
  </r>
  <r>
    <s v="FA006157"/>
    <n v="12"/>
    <x v="11"/>
    <s v="A"/>
    <s v="A"/>
    <s v="A"/>
    <s v="A"/>
    <s v="A"/>
    <s v="A"/>
    <x v="0"/>
    <s v="東邦大学 習志野メディアセンター"/>
    <s v="千葉県船橋市三山2-2-1"/>
  </r>
  <r>
    <s v="FA006281"/>
    <n v="12"/>
    <x v="11"/>
    <s v="A"/>
    <s v="A"/>
    <s v="A"/>
    <s v="A"/>
    <s v="N"/>
    <s v="A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0"/>
    <s v="日本大学 松戸歯学部図書館"/>
    <s v="千葉県松戸市栄町西2-870-1"/>
  </r>
  <r>
    <s v="FA006361"/>
    <n v="12"/>
    <x v="11"/>
    <s v="A"/>
    <s v="A"/>
    <s v="A"/>
    <s v="A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0"/>
    <s v="放送大学 附属図書館"/>
    <s v="千葉市美浜区若葉2-11"/>
  </r>
  <r>
    <s v="FA009235"/>
    <n v="12"/>
    <x v="11"/>
    <s v="A"/>
    <s v="A"/>
    <s v="A"/>
    <s v="A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1"/>
    <s v="千葉県立中央図書館"/>
    <s v="千葉県千葉市中央区市場町11-1"/>
  </r>
  <r>
    <s v="FA011033"/>
    <n v="12"/>
    <x v="11"/>
    <s v="A"/>
    <s v="A"/>
    <s v="A"/>
    <s v="A"/>
    <s v="A"/>
    <s v="A"/>
    <x v="0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1"/>
    <s v="東京大学 宇宙線研究所 図書室"/>
    <s v="千葉県柏市柏の葉5-1-5"/>
  </r>
  <r>
    <s v="FA012080"/>
    <n v="12"/>
    <x v="11"/>
    <s v="A"/>
    <s v="A"/>
    <s v="A"/>
    <s v="A"/>
    <s v="A"/>
    <s v="A"/>
    <x v="0"/>
    <s v="東京大学 物性研究所 図書室"/>
    <s v="千葉県柏市柏の葉5-1-5"/>
  </r>
  <r>
    <s v="FA012091"/>
    <n v="12"/>
    <x v="11"/>
    <s v="A"/>
    <s v="A"/>
    <s v="A"/>
    <s v="A"/>
    <s v="N"/>
    <s v="A"/>
    <x v="0"/>
    <s v="東京大学大気海洋研究所 図書室"/>
    <s v="千葉県柏市柏の葉5-1-5"/>
  </r>
  <r>
    <s v="FA012182"/>
    <n v="12"/>
    <x v="11"/>
    <s v="A"/>
    <s v="A"/>
    <s v="A"/>
    <s v="A"/>
    <s v="N"/>
    <s v="A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0"/>
    <s v="千葉経済大学 総合図書館"/>
    <s v="千葉県千葉市稲毛区轟町3-59-5"/>
  </r>
  <r>
    <s v="FA012604"/>
    <n v="12"/>
    <x v="11"/>
    <s v="A"/>
    <s v="A"/>
    <s v="A"/>
    <s v="N"/>
    <s v="N"/>
    <s v="N"/>
    <x v="1"/>
    <s v="秀明大学 図書館"/>
    <s v="千葉県八千代市大学町1-1"/>
  </r>
  <r>
    <s v="FA012615"/>
    <n v="12"/>
    <x v="11"/>
    <s v="A"/>
    <s v="A"/>
    <s v="A"/>
    <s v="A"/>
    <s v="N"/>
    <s v="A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0"/>
    <s v="聖徳大学 川並弘昭記念図書館"/>
    <s v="松戸市岩瀬550"/>
  </r>
  <r>
    <s v="FA013913"/>
    <n v="12"/>
    <x v="11"/>
    <s v="A"/>
    <s v="A"/>
    <s v="A"/>
    <s v="A"/>
    <s v="N"/>
    <s v="A"/>
    <x v="0"/>
    <s v="江戸川大学 総合情報図書館"/>
    <s v="千葉県流山市駒木474"/>
  </r>
  <r>
    <s v="FA014086"/>
    <n v="12"/>
    <x v="11"/>
    <s v="A"/>
    <s v="A"/>
    <s v="A"/>
    <s v="N"/>
    <s v="N"/>
    <s v="A"/>
    <x v="1"/>
    <s v="川村学園女子大学 図書館"/>
    <s v="千葉県我孫子市下ケ戸1133"/>
  </r>
  <r>
    <s v="FA014290"/>
    <n v="12"/>
    <x v="11"/>
    <s v="A"/>
    <s v="A"/>
    <s v="N"/>
    <s v="N"/>
    <s v="N"/>
    <s v="A"/>
    <x v="1"/>
    <s v="東京基督教大学 図書館"/>
    <s v="千葉県印西市内野3-301-5-4"/>
  </r>
  <r>
    <s v="FA014304"/>
    <n v="12"/>
    <x v="11"/>
    <s v="A"/>
    <s v="A"/>
    <s v="A"/>
    <s v="A"/>
    <s v="N"/>
    <s v="A"/>
    <x v="0"/>
    <s v="城西国際大学 水田記念図書館"/>
    <s v="千葉県東金市求名1"/>
  </r>
  <r>
    <s v="FA014326"/>
    <n v="12"/>
    <x v="11"/>
    <s v="A"/>
    <s v="A"/>
    <s v="A"/>
    <s v="A"/>
    <s v="N"/>
    <s v="A"/>
    <x v="0"/>
    <s v="神田外語大学 附属図書館"/>
    <s v="千葉県千葉市美浜区若葉1-4-1"/>
  </r>
  <r>
    <s v="FA014428"/>
    <n v="12"/>
    <x v="11"/>
    <s v="A"/>
    <s v="N"/>
    <s v="A"/>
    <s v="N"/>
    <s v="N"/>
    <s v="N"/>
    <x v="1"/>
    <s v="千葉県立西部図書館"/>
    <s v="千葉県松戸市千駄堀657-7"/>
  </r>
  <r>
    <s v="FA014494"/>
    <n v="12"/>
    <x v="11"/>
    <s v="A"/>
    <s v="A"/>
    <s v="A"/>
    <s v="A"/>
    <s v="N"/>
    <s v="A"/>
    <x v="0"/>
    <s v="二松學舎大学 附属図書館(柏)"/>
    <s v="千葉県柏市大井2590"/>
  </r>
  <r>
    <s v="FA015216"/>
    <n v="12"/>
    <x v="11"/>
    <s v="A"/>
    <s v="A"/>
    <s v="A"/>
    <s v="A"/>
    <s v="N"/>
    <s v="A"/>
    <x v="0"/>
    <s v="清和大学 図書館"/>
    <s v="千葉県木更津市東太田3-4-5"/>
  </r>
  <r>
    <s v="FA015737"/>
    <n v="12"/>
    <x v="11"/>
    <s v="A"/>
    <s v="N"/>
    <s v="A"/>
    <s v="N"/>
    <s v="N"/>
    <s v="N"/>
    <x v="1"/>
    <s v="日本医科大学 千葉北総病院 図書室"/>
    <s v="千葉県印西市鎌苅1715"/>
  </r>
  <r>
    <s v="FA016401"/>
    <n v="12"/>
    <x v="11"/>
    <s v="A"/>
    <s v="A"/>
    <s v="N"/>
    <s v="N"/>
    <s v="N"/>
    <s v="N"/>
    <x v="1"/>
    <s v="木更津工業高等専門学校"/>
    <s v="千葉県木更津市清見台東2-11-1"/>
  </r>
  <r>
    <s v="FA01754X"/>
    <n v="12"/>
    <x v="11"/>
    <s v="A"/>
    <s v="A"/>
    <s v="N"/>
    <s v="N"/>
    <s v="N"/>
    <s v="N"/>
    <x v="1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0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1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0"/>
    <s v="開智国際大学 図書館"/>
    <s v="千葉県柏市柏1225-6"/>
  </r>
  <r>
    <s v="FA019294"/>
    <n v="12"/>
    <x v="11"/>
    <s v="A"/>
    <s v="A"/>
    <s v="A"/>
    <s v="A"/>
    <s v="N"/>
    <s v="A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1"/>
    <s v="三育学院 深澤記念 図書館"/>
    <s v="千葉県夷隅郡大多喜町久我原1500"/>
  </r>
  <r>
    <s v="FA019727"/>
    <n v="12"/>
    <x v="11"/>
    <s v="A"/>
    <s v="A"/>
    <s v="C"/>
    <s v="C"/>
    <s v="N"/>
    <s v="A"/>
    <x v="0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1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1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0"/>
    <s v="千葉科学大学 図書館"/>
    <s v="千葉県銚子市潮見町15-8"/>
  </r>
  <r>
    <s v="FA022153"/>
    <n v="12"/>
    <x v="11"/>
    <s v="A"/>
    <s v="A"/>
    <s v="A"/>
    <s v="A"/>
    <s v="C"/>
    <s v="A"/>
    <x v="0"/>
    <s v="東京大学 柏図書館"/>
    <s v="千葉県柏市柏の葉5-1-5"/>
  </r>
  <r>
    <s v="FA022492"/>
    <n v="12"/>
    <x v="11"/>
    <s v="A"/>
    <s v="A"/>
    <s v="N"/>
    <s v="N"/>
    <s v="N"/>
    <s v="N"/>
    <x v="1"/>
    <s v="千葉明徳短期大学 図書館"/>
    <s v="千葉市中央区南生実町1412"/>
  </r>
  <r>
    <s v="FA022572"/>
    <n v="12"/>
    <x v="11"/>
    <s v="A"/>
    <s v="A"/>
    <s v="A"/>
    <s v="A"/>
    <s v="N"/>
    <s v="A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0"/>
    <s v="了徳寺大学 附属図書館"/>
    <s v="千葉県浦安市明海5丁目8-1"/>
  </r>
  <r>
    <s v="FA023214"/>
    <n v="12"/>
    <x v="11"/>
    <s v="A"/>
    <s v="A"/>
    <s v="N"/>
    <s v="N"/>
    <s v="N"/>
    <s v="A"/>
    <x v="1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0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1"/>
    <s v="昭和学院短期大学 附属図書館"/>
    <s v="市川市東菅野2-17-1"/>
  </r>
  <r>
    <s v="FA023666"/>
    <n v="12"/>
    <x v="11"/>
    <s v="A"/>
    <s v="A"/>
    <s v="A"/>
    <s v="A"/>
    <s v="N"/>
    <s v="A"/>
    <x v="0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1"/>
    <s v="東京経営短期大学 図書館"/>
    <s v="千葉県市川市二俣625-1"/>
  </r>
  <r>
    <s v="FA024352"/>
    <n v="12"/>
    <x v="11"/>
    <s v="A"/>
    <s v="A"/>
    <s v="A"/>
    <s v="A"/>
    <s v="N"/>
    <s v="A"/>
    <x v="0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0"/>
    <s v="千葉県済生会 習志野病院 図書室"/>
    <s v="千葉県習志野市泉町1-1-1"/>
  </r>
  <r>
    <s v="FA024909"/>
    <n v="12"/>
    <x v="11"/>
    <s v="A"/>
    <s v="A"/>
    <s v="A"/>
    <s v="N"/>
    <s v="N"/>
    <s v="A"/>
    <x v="1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1"/>
    <s v="亀田医療大学 図書館"/>
    <s v="千葉県鴨川市横渚462"/>
  </r>
  <r>
    <s v="FA025140"/>
    <n v="12"/>
    <x v="11"/>
    <s v="A"/>
    <s v="A"/>
    <s v="A"/>
    <s v="N"/>
    <s v="N"/>
    <s v="A"/>
    <x v="1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1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1"/>
    <s v="(地独)総合病院 国保旭中央病院 図書室"/>
    <s v="千葉県旭市イ-1326"/>
  </r>
  <r>
    <s v="FA027317"/>
    <n v="12"/>
    <x v="11"/>
    <s v="A"/>
    <s v="A"/>
    <s v="A"/>
    <s v="N"/>
    <s v="N"/>
    <s v="A"/>
    <x v="1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1"/>
    <s v="聖隷佐倉市民病院 図書室"/>
    <s v="千葉県佐倉市江原台2-36-2"/>
  </r>
  <r>
    <s v="FA000106"/>
    <n v="13"/>
    <x v="12"/>
    <s v="A"/>
    <s v="A"/>
    <s v="A"/>
    <s v="N"/>
    <s v="N"/>
    <s v="A"/>
    <x v="1"/>
    <s v="東京工業大学 附属図書館"/>
    <s v="東京都目黒区大岡山2-12-1 (L-1)"/>
  </r>
  <r>
    <s v="FA001787"/>
    <n v="13"/>
    <x v="12"/>
    <s v="A"/>
    <s v="A"/>
    <s v="A"/>
    <s v="A"/>
    <s v="A"/>
    <s v="A"/>
    <x v="0"/>
    <s v="東京大学 総合図書館"/>
    <s v="東京都文京区本郷7-3-1"/>
  </r>
  <r>
    <s v="FA001798"/>
    <n v="13"/>
    <x v="12"/>
    <s v="A"/>
    <s v="A"/>
    <s v="A"/>
    <s v="N"/>
    <s v="N"/>
    <s v="A"/>
    <x v="1"/>
    <s v="東京大学 駒場図書館"/>
    <s v="東京都目黒区駒場3-8-1"/>
  </r>
  <r>
    <s v="FA001801"/>
    <n v="13"/>
    <x v="12"/>
    <s v="A"/>
    <s v="A"/>
    <s v="A"/>
    <s v="N"/>
    <s v="N"/>
    <s v="A"/>
    <x v="1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A"/>
    <x v="0"/>
    <s v="東京大学 医学図書館"/>
    <s v="東京都文京区本郷7-3-1"/>
  </r>
  <r>
    <s v="FA001845"/>
    <n v="13"/>
    <x v="12"/>
    <s v="A"/>
    <s v="A"/>
    <s v="A"/>
    <s v="A"/>
    <s v="A"/>
    <s v="A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0"/>
    <s v="東京医科歯科大学 図書館"/>
    <s v="東京都文京区湯島1-5-45"/>
  </r>
  <r>
    <s v="FA001878"/>
    <n v="13"/>
    <x v="12"/>
    <s v="A"/>
    <s v="A"/>
    <s v="A"/>
    <s v="A"/>
    <s v="A"/>
    <s v="A"/>
    <x v="0"/>
    <s v="東京外国語大学 附属図書館"/>
    <s v="東京都府中市朝日町3-11-1"/>
  </r>
  <r>
    <s v="FA001889"/>
    <n v="13"/>
    <x v="12"/>
    <s v="A"/>
    <s v="A"/>
    <s v="A"/>
    <s v="A"/>
    <s v="N"/>
    <s v="A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0"/>
    <s v="東京農工大学 小金井図書館"/>
    <s v="東京都小金井市中町2-24-16"/>
  </r>
  <r>
    <s v="FA001925"/>
    <n v="13"/>
    <x v="12"/>
    <s v="A"/>
    <s v="A"/>
    <s v="A"/>
    <s v="N"/>
    <s v="N"/>
    <s v="A"/>
    <x v="1"/>
    <s v="東京芸術大学 附属図書館"/>
    <s v="東京都台東区上野公園12-8"/>
  </r>
  <r>
    <s v="FA001958"/>
    <n v="13"/>
    <x v="12"/>
    <s v="A"/>
    <s v="A"/>
    <s v="A"/>
    <s v="A"/>
    <s v="N"/>
    <s v="N"/>
    <x v="1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0"/>
    <s v="東京海洋大学 附属図書館"/>
    <s v="東京都港区港南4-5-7"/>
  </r>
  <r>
    <s v="FA001980"/>
    <n v="13"/>
    <x v="12"/>
    <s v="A"/>
    <s v="A"/>
    <s v="A"/>
    <s v="A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0"/>
    <s v="電気通信大学 附属図書館"/>
    <s v="東京都調布市調布ケ丘1-5-1"/>
  </r>
  <r>
    <s v="FA002010"/>
    <n v="13"/>
    <x v="12"/>
    <s v="A"/>
    <s v="A"/>
    <s v="A"/>
    <s v="A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1"/>
    <s v="一橋大学 経済研究所 資料室"/>
    <s v="東京都国立市中2-1"/>
  </r>
  <r>
    <s v="FA002054"/>
    <n v="13"/>
    <x v="12"/>
    <s v="A"/>
    <s v="A"/>
    <s v="A"/>
    <s v="N"/>
    <s v="A"/>
    <s v="A"/>
    <x v="1"/>
    <s v="一橋大学 経済研究所 附属社会科学統計情報研究センター"/>
    <s v="国立市中2-1"/>
  </r>
  <r>
    <s v="FA003760"/>
    <n v="13"/>
    <x v="12"/>
    <s v="A"/>
    <s v="A"/>
    <s v="A"/>
    <s v="A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1"/>
    <s v="青山学院大学 図書館"/>
    <s v="東京都渋谷区渋谷4-4-25"/>
  </r>
  <r>
    <s v="FA004956"/>
    <n v="13"/>
    <x v="12"/>
    <s v="A"/>
    <s v="A"/>
    <s v="A"/>
    <s v="A"/>
    <s v="A"/>
    <s v="A"/>
    <x v="0"/>
    <s v="亜細亜大学 図書館"/>
    <s v="東京都武蔵野市境5-8"/>
  </r>
  <r>
    <s v="FA004967"/>
    <n v="13"/>
    <x v="12"/>
    <s v="A"/>
    <s v="A"/>
    <s v="A"/>
    <s v="N"/>
    <s v="N"/>
    <s v="N"/>
    <x v="1"/>
    <s v="上野学園 図書館"/>
    <s v="東京都台東区東上野4-24-12"/>
  </r>
  <r>
    <s v="FA004978"/>
    <n v="13"/>
    <x v="12"/>
    <s v="A"/>
    <s v="A"/>
    <s v="A"/>
    <s v="N"/>
    <s v="N"/>
    <s v="N"/>
    <x v="1"/>
    <s v="大妻女子大学 図書館"/>
    <s v="東京都千代田区三番町12"/>
  </r>
  <r>
    <s v="FA005008"/>
    <n v="13"/>
    <x v="12"/>
    <s v="A"/>
    <s v="A"/>
    <s v="A"/>
    <s v="A"/>
    <s v="N"/>
    <s v="A"/>
    <x v="0"/>
    <s v="桜美林大学 図書館"/>
    <s v="東京都町田市常盤町3758"/>
  </r>
  <r>
    <s v="FA005019"/>
    <n v="13"/>
    <x v="12"/>
    <s v="A"/>
    <s v="A"/>
    <s v="A"/>
    <s v="A"/>
    <s v="N"/>
    <s v="A"/>
    <x v="0"/>
    <s v="学習院大学 図書館"/>
    <s v="東京都豊島区目白1-5-1"/>
  </r>
  <r>
    <s v="FA005063"/>
    <n v="13"/>
    <x v="12"/>
    <s v="A"/>
    <s v="A"/>
    <s v="A"/>
    <s v="A"/>
    <s v="N"/>
    <s v="A"/>
    <x v="0"/>
    <s v="北里大学 白金図書館"/>
    <s v="東京都港区白金5-9-1"/>
  </r>
  <r>
    <s v="FA005132"/>
    <n v="13"/>
    <x v="12"/>
    <s v="A"/>
    <s v="A"/>
    <s v="A"/>
    <s v="N"/>
    <s v="N"/>
    <s v="A"/>
    <x v="1"/>
    <s v="共立女子大学 図書館"/>
    <s v="東京都千代田区一ツ橋2-6-1 【2号館4階】"/>
  </r>
  <r>
    <s v="FA005143"/>
    <n v="13"/>
    <x v="12"/>
    <s v="A"/>
    <s v="A"/>
    <s v="A"/>
    <s v="A"/>
    <s v="N"/>
    <s v="A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0"/>
    <s v="杏林大学 医学図書館"/>
    <s v="東京都三鷹市新川6-20-2"/>
  </r>
  <r>
    <s v="FA005187"/>
    <n v="13"/>
    <x v="12"/>
    <s v="A"/>
    <s v="A"/>
    <s v="A"/>
    <s v="A"/>
    <s v="N"/>
    <s v="A"/>
    <x v="0"/>
    <s v="国立音楽大学 附属図書館"/>
    <s v="東京都立川市柏町5-5-1"/>
  </r>
  <r>
    <s v="FA005198"/>
    <n v="13"/>
    <x v="12"/>
    <s v="A"/>
    <s v="A"/>
    <s v="A"/>
    <s v="N"/>
    <s v="N"/>
    <s v="A"/>
    <x v="1"/>
    <s v="慶應義塾大学 三田メディアセンター"/>
    <s v="東京都港区三田2-15-45"/>
  </r>
  <r>
    <s v="FA005212"/>
    <n v="13"/>
    <x v="12"/>
    <s v="A"/>
    <s v="A"/>
    <s v="A"/>
    <s v="A"/>
    <s v="A"/>
    <s v="A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0"/>
    <s v="工学院大学 図書館"/>
    <s v="東京都新宿区西新宿1-24-2"/>
  </r>
  <r>
    <s v="FA005245"/>
    <n v="13"/>
    <x v="12"/>
    <s v="A"/>
    <s v="A"/>
    <s v="A"/>
    <s v="A"/>
    <s v="N"/>
    <s v="A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1"/>
    <s v="国学院大学 図書館"/>
    <s v="東京都渋谷区東4-10-28"/>
  </r>
  <r>
    <s v="FA005267"/>
    <n v="13"/>
    <x v="12"/>
    <s v="A"/>
    <s v="A"/>
    <s v="A"/>
    <s v="A"/>
    <s v="N"/>
    <s v="A"/>
    <x v="0"/>
    <s v="国際基督教大学 図書館"/>
    <s v="東京都三鷹市大沢3-10-2"/>
  </r>
  <r>
    <s v="FA005278"/>
    <n v="13"/>
    <x v="12"/>
    <s v="A"/>
    <s v="A"/>
    <s v="A"/>
    <s v="A"/>
    <s v="N"/>
    <s v="A"/>
    <x v="0"/>
    <s v="国士舘大学 図書館・情報メディアセンター"/>
    <s v="東京都世田谷区世田谷4-28-1"/>
  </r>
  <r>
    <s v="FA005289"/>
    <n v="13"/>
    <x v="12"/>
    <s v="A"/>
    <s v="A"/>
    <s v="A"/>
    <s v="N"/>
    <s v="N"/>
    <s v="A"/>
    <x v="1"/>
    <s v="駒澤大学 図書館"/>
    <s v="東京都世田谷区駒沢1-23-1"/>
  </r>
  <r>
    <s v="FA005303"/>
    <n v="13"/>
    <x v="12"/>
    <s v="A"/>
    <s v="A"/>
    <s v="A"/>
    <s v="N"/>
    <s v="N"/>
    <s v="A"/>
    <x v="1"/>
    <s v="実践女子大学 図書館"/>
    <s v="東京都日野市大坂上4-1-1"/>
  </r>
  <r>
    <s v="FA005314"/>
    <n v="13"/>
    <x v="12"/>
    <s v="A"/>
    <s v="A"/>
    <s v="A"/>
    <s v="A"/>
    <s v="N"/>
    <s v="A"/>
    <x v="0"/>
    <s v="芝浦工業大学 豊洲図書館"/>
    <s v="東京都江東区豊洲3-7-5"/>
  </r>
  <r>
    <s v="FA005336"/>
    <n v="13"/>
    <x v="12"/>
    <s v="A"/>
    <s v="A"/>
    <s v="A"/>
    <s v="A"/>
    <s v="A"/>
    <s v="A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1"/>
    <s v="昭和大学 図書館"/>
    <s v="東京都品川区旗の台1-5-8"/>
  </r>
  <r>
    <s v="FA005405"/>
    <n v="13"/>
    <x v="12"/>
    <s v="A"/>
    <s v="A"/>
    <s v="A"/>
    <s v="N"/>
    <s v="N"/>
    <s v="A"/>
    <x v="1"/>
    <s v="昭和女子大学 図書館"/>
    <s v="東京都世田谷区太子堂1-7-57"/>
  </r>
  <r>
    <s v="FA005427"/>
    <n v="13"/>
    <x v="12"/>
    <s v="A"/>
    <s v="A"/>
    <s v="A"/>
    <s v="A"/>
    <s v="A"/>
    <s v="A"/>
    <x v="0"/>
    <s v="昭和薬科大学 図書館"/>
    <s v="東京都町田市東玉川学園3-3165"/>
  </r>
  <r>
    <s v="FA005449"/>
    <n v="13"/>
    <x v="12"/>
    <s v="A"/>
    <s v="A"/>
    <s v="A"/>
    <s v="N"/>
    <s v="A"/>
    <s v="A"/>
    <x v="1"/>
    <s v="白百合女子大学 図書館"/>
    <s v="東京都調布市緑ケ丘1-25"/>
  </r>
  <r>
    <s v="FA005460"/>
    <n v="13"/>
    <x v="12"/>
    <s v="A"/>
    <s v="A"/>
    <s v="N"/>
    <s v="N"/>
    <s v="N"/>
    <s v="N"/>
    <x v="1"/>
    <s v="杉野服飾大学 附属図書館"/>
    <s v="東京都品川区上大崎4-6-9"/>
  </r>
  <r>
    <s v="FA005471"/>
    <n v="13"/>
    <x v="12"/>
    <s v="A"/>
    <s v="A"/>
    <s v="A"/>
    <s v="A"/>
    <s v="N"/>
    <s v="A"/>
    <x v="0"/>
    <s v="成蹊大学 図書館"/>
    <s v="東京都武蔵野市吉祥寺北町3-3-1"/>
  </r>
  <r>
    <s v="FA005493"/>
    <n v="13"/>
    <x v="12"/>
    <s v="A"/>
    <s v="A"/>
    <s v="A"/>
    <s v="N"/>
    <s v="N"/>
    <s v="A"/>
    <x v="1"/>
    <s v="成城大学 図書館"/>
    <s v="東京都世田谷区成城 6-1-20"/>
  </r>
  <r>
    <s v="FA005507"/>
    <n v="13"/>
    <x v="12"/>
    <s v="A"/>
    <s v="A"/>
    <s v="A"/>
    <s v="A"/>
    <s v="N"/>
    <s v="A"/>
    <x v="0"/>
    <s v="聖心女子大学 図書館"/>
    <s v="東京都渋谷区広尾4-3-1"/>
  </r>
  <r>
    <s v="FA005518"/>
    <n v="13"/>
    <x v="12"/>
    <s v="A"/>
    <s v="A"/>
    <s v="A"/>
    <s v="A"/>
    <s v="A"/>
    <s v="N"/>
    <x v="1"/>
    <s v="清泉女子大学 附属図書館"/>
    <s v="東京都品川区東五反田3-16-21"/>
  </r>
  <r>
    <s v="FA005529"/>
    <n v="13"/>
    <x v="12"/>
    <s v="A"/>
    <s v="A"/>
    <s v="A"/>
    <s v="A"/>
    <s v="C"/>
    <s v="A"/>
    <x v="0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0"/>
    <s v="創価大学 中央図書館"/>
    <s v="東京都八王子市丹木町1-236"/>
  </r>
  <r>
    <s v="FA005573"/>
    <n v="13"/>
    <x v="12"/>
    <s v="A"/>
    <s v="A"/>
    <s v="N"/>
    <s v="N"/>
    <s v="N"/>
    <s v="N"/>
    <x v="1"/>
    <s v="大正大学 附属図書館"/>
    <s v="東京都豊島区西巣鴨3-20-1"/>
  </r>
  <r>
    <s v="FA005595"/>
    <n v="13"/>
    <x v="12"/>
    <s v="A"/>
    <s v="A"/>
    <s v="A"/>
    <s v="A"/>
    <s v="N"/>
    <s v="N"/>
    <x v="1"/>
    <s v="大東文化大学 図書館"/>
    <s v="東京都板橋区高島平1-9-1"/>
  </r>
  <r>
    <s v="FA005620"/>
    <n v="13"/>
    <x v="12"/>
    <s v="A"/>
    <s v="A"/>
    <s v="A"/>
    <s v="A"/>
    <s v="A"/>
    <s v="A"/>
    <x v="0"/>
    <s v="高千穂大学 図書館"/>
    <s v="東京都杉並区大宮2-19-1"/>
  </r>
  <r>
    <s v="FA005631"/>
    <n v="13"/>
    <x v="12"/>
    <s v="A"/>
    <s v="A"/>
    <s v="A"/>
    <s v="A"/>
    <s v="N"/>
    <s v="A"/>
    <x v="0"/>
    <s v="拓殖大学 図書館"/>
    <s v="東京都文京区小日向3-4-14"/>
  </r>
  <r>
    <s v="FA005642"/>
    <n v="13"/>
    <x v="12"/>
    <s v="A"/>
    <s v="A"/>
    <s v="A"/>
    <s v="A"/>
    <s v="N"/>
    <s v="A"/>
    <x v="0"/>
    <s v="拓殖大学 八王子図書館"/>
    <s v="東京都八王子市館町815-1"/>
  </r>
  <r>
    <s v="FA005653"/>
    <n v="13"/>
    <x v="12"/>
    <s v="A"/>
    <s v="A"/>
    <s v="N"/>
    <s v="N"/>
    <s v="N"/>
    <s v="A"/>
    <x v="1"/>
    <s v="玉川大学 教育学術情報図書館"/>
    <s v="東京都町田市玉川学園6-1-1"/>
  </r>
  <r>
    <s v="FA005664"/>
    <n v="13"/>
    <x v="12"/>
    <s v="A"/>
    <s v="A"/>
    <s v="A"/>
    <s v="A"/>
    <s v="N"/>
    <s v="N"/>
    <x v="1"/>
    <s v="多摩美術大学 図書館"/>
    <s v="東京都八王子市鑓水2丁目1723"/>
  </r>
  <r>
    <s v="FA005675"/>
    <n v="13"/>
    <x v="12"/>
    <s v="A"/>
    <s v="A"/>
    <s v="A"/>
    <s v="N"/>
    <s v="N"/>
    <s v="A"/>
    <x v="1"/>
    <s v="中央大学 中央図書館"/>
    <s v="東京都八王子市東中野742-1"/>
  </r>
  <r>
    <s v="FA005686"/>
    <n v="13"/>
    <x v="12"/>
    <s v="A"/>
    <s v="A"/>
    <s v="A"/>
    <s v="N"/>
    <s v="N"/>
    <s v="A"/>
    <x v="1"/>
    <s v="中央大学 図書館 理工学部分館"/>
    <s v="東京都文京区春日1-13-27"/>
  </r>
  <r>
    <s v="FA005697"/>
    <n v="13"/>
    <x v="12"/>
    <s v="A"/>
    <s v="A"/>
    <s v="C"/>
    <s v="N"/>
    <s v="N"/>
    <s v="N"/>
    <x v="1"/>
    <s v="中央大学 日本比較法研究所"/>
    <s v="東京都八王子市東中野742番1号"/>
  </r>
  <r>
    <s v="FA005700"/>
    <n v="13"/>
    <x v="12"/>
    <s v="A"/>
    <s v="A"/>
    <s v="C"/>
    <s v="N"/>
    <s v="N"/>
    <s v="N"/>
    <x v="1"/>
    <s v="中央大学 企業研究所"/>
    <s v="東京都八王子市東中野742番1号"/>
  </r>
  <r>
    <s v="FA005711"/>
    <n v="13"/>
    <x v="12"/>
    <s v="A"/>
    <s v="A"/>
    <s v="C"/>
    <s v="N"/>
    <s v="N"/>
    <s v="N"/>
    <x v="1"/>
    <s v="中央大学 経済研究所"/>
    <s v="東京都八王子市東中野742番1号"/>
  </r>
  <r>
    <s v="FA005722"/>
    <n v="13"/>
    <x v="12"/>
    <s v="A"/>
    <s v="A"/>
    <s v="C"/>
    <s v="N"/>
    <s v="N"/>
    <s v="N"/>
    <x v="1"/>
    <s v="中央大学 人文科学研究所"/>
    <s v="東京都八王子市東中野742番1号"/>
  </r>
  <r>
    <s v="FA005733"/>
    <n v="13"/>
    <x v="12"/>
    <s v="A"/>
    <s v="A"/>
    <s v="C"/>
    <s v="N"/>
    <s v="N"/>
    <s v="N"/>
    <x v="1"/>
    <s v="中央大学 社会科学研究所"/>
    <s v="東京都八王子市東中野742番1号"/>
  </r>
  <r>
    <s v="FA005744"/>
    <n v="13"/>
    <x v="12"/>
    <s v="N"/>
    <s v="N"/>
    <s v="C"/>
    <s v="N"/>
    <m/>
    <s v="N"/>
    <x v="1"/>
    <s v="中央大学 保健体育研究所"/>
    <s v="東京都八王子市東中野742番1号"/>
  </r>
  <r>
    <s v="FA005755"/>
    <n v="13"/>
    <x v="12"/>
    <s v="A"/>
    <s v="A"/>
    <s v="A"/>
    <s v="A"/>
    <s v="N"/>
    <s v="A"/>
    <x v="0"/>
    <s v="津田塾大学 図書館"/>
    <s v="東京都小平市津田町2-1-1"/>
  </r>
  <r>
    <s v="FA005766"/>
    <n v="13"/>
    <x v="12"/>
    <s v="A"/>
    <s v="A"/>
    <s v="A"/>
    <s v="A"/>
    <s v="N"/>
    <s v="A"/>
    <x v="0"/>
    <s v="帝京大学 図書館"/>
    <s v="東京都八王子市大塚359"/>
  </r>
  <r>
    <s v="FA005777"/>
    <n v="13"/>
    <x v="12"/>
    <s v="A"/>
    <s v="A"/>
    <s v="A"/>
    <s v="A"/>
    <s v="A"/>
    <s v="A"/>
    <x v="0"/>
    <s v="帝京大学 医学総合図書館"/>
    <s v="東京都板橋区加賀2-11-1"/>
  </r>
  <r>
    <s v="FA005824"/>
    <n v="13"/>
    <x v="12"/>
    <s v="A"/>
    <s v="A"/>
    <s v="A"/>
    <s v="A"/>
    <s v="N"/>
    <s v="A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0"/>
    <s v="東京医科大学 図書館"/>
    <s v="東京都新宿区西新宿6-7-1"/>
  </r>
  <r>
    <s v="FA005926"/>
    <n v="13"/>
    <x v="12"/>
    <s v="A"/>
    <s v="A"/>
    <s v="A"/>
    <s v="N"/>
    <s v="C"/>
    <s v="A"/>
    <x v="1"/>
    <s v="東京医科大学 図書館分館"/>
    <s v="東京都新宿区新宿6-1-1"/>
  </r>
  <r>
    <s v="FA005937"/>
    <n v="13"/>
    <x v="12"/>
    <s v="A"/>
    <s v="A"/>
    <s v="A"/>
    <s v="A"/>
    <s v="A"/>
    <s v="A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0"/>
    <s v="東京家政大学 図書館"/>
    <s v="東京都板橋区加賀1-18-1"/>
  </r>
  <r>
    <s v="FA005959"/>
    <n v="13"/>
    <x v="12"/>
    <s v="A"/>
    <s v="A"/>
    <s v="A"/>
    <s v="A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0"/>
    <s v="東京経済大学 図書館"/>
    <s v="東京都国分寺市南町1-7-34"/>
  </r>
  <r>
    <s v="FA005981"/>
    <n v="13"/>
    <x v="12"/>
    <s v="A"/>
    <s v="A"/>
    <s v="A"/>
    <s v="A"/>
    <s v="A"/>
    <s v="A"/>
    <x v="0"/>
    <s v="東京歯科大学 図書館"/>
    <s v="東京都千代田区神田三崎町2-9-18"/>
  </r>
  <r>
    <s v="FA005992"/>
    <n v="13"/>
    <x v="12"/>
    <s v="A"/>
    <s v="A"/>
    <s v="A"/>
    <s v="A"/>
    <s v="A"/>
    <s v="A"/>
    <x v="0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1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0"/>
    <s v="東京女子大学 図書館"/>
    <s v="東京都杉並区善福寺2-6-1"/>
  </r>
  <r>
    <s v="FA006022"/>
    <n v="13"/>
    <x v="12"/>
    <s v="A"/>
    <s v="A"/>
    <s v="A"/>
    <s v="A"/>
    <s v="C"/>
    <s v="A"/>
    <x v="0"/>
    <s v="東京女子医科大学 図書館"/>
    <s v="東京都新宿区河田町8-1"/>
  </r>
  <r>
    <s v="FA006033"/>
    <n v="13"/>
    <x v="12"/>
    <s v="A"/>
    <s v="A"/>
    <s v="A"/>
    <s v="N"/>
    <s v="N"/>
    <s v="N"/>
    <x v="1"/>
    <s v="東京女子体育大学 附属図書館"/>
    <s v="東京都国立市富士見台4-30-1"/>
  </r>
  <r>
    <s v="FA006044"/>
    <n v="13"/>
    <x v="12"/>
    <s v="A"/>
    <s v="A"/>
    <s v="A"/>
    <s v="N"/>
    <s v="N"/>
    <s v="N"/>
    <x v="1"/>
    <s v="東京神学大学 図書館"/>
    <s v="東京都三鷹市大沢3-10-30"/>
  </r>
  <r>
    <s v="FA006055"/>
    <n v="13"/>
    <x v="12"/>
    <s v="A"/>
    <s v="A"/>
    <s v="A"/>
    <s v="A"/>
    <s v="A"/>
    <s v="N"/>
    <x v="1"/>
    <s v="東京造形大学 図書館"/>
    <s v="東京都八王子市宇津貫町1556"/>
  </r>
  <r>
    <s v="FA006066"/>
    <n v="13"/>
    <x v="12"/>
    <s v="A"/>
    <s v="A"/>
    <s v="A"/>
    <s v="A"/>
    <s v="N"/>
    <s v="A"/>
    <x v="0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1"/>
    <s v="東京農業大学 図書館"/>
    <s v="東京都世田谷区桜丘1-1-1"/>
  </r>
  <r>
    <s v="FA006099"/>
    <n v="13"/>
    <x v="12"/>
    <s v="A"/>
    <s v="A"/>
    <s v="A"/>
    <s v="A"/>
    <s v="C"/>
    <s v="A"/>
    <x v="0"/>
    <s v="東京薬科大学 図書館"/>
    <s v="東京都八王子市堀之内1432-1"/>
  </r>
  <r>
    <s v="FA006102"/>
    <n v="13"/>
    <x v="12"/>
    <s v="A"/>
    <s v="A"/>
    <s v="A"/>
    <s v="A"/>
    <s v="N"/>
    <s v="A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0"/>
    <s v="東邦大学 医学メディアセンター"/>
    <s v="東京都大田区大森西5-21-16"/>
  </r>
  <r>
    <s v="FA006146"/>
    <n v="13"/>
    <x v="12"/>
    <s v="A"/>
    <s v="A"/>
    <s v="A"/>
    <s v="N"/>
    <s v="N"/>
    <s v="A"/>
    <x v="1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0"/>
    <s v="東洋大学 附属図書館"/>
    <s v="東京都文京区白山5-28-20"/>
  </r>
  <r>
    <s v="FA006215"/>
    <n v="13"/>
    <x v="12"/>
    <s v="A"/>
    <s v="A"/>
    <s v="A"/>
    <s v="A"/>
    <s v="N"/>
    <s v="A"/>
    <x v="0"/>
    <s v="二松學舎大学 附属図書館(九段)"/>
    <s v="東京都千代田区三番町6-16"/>
  </r>
  <r>
    <s v="FA006226"/>
    <n v="13"/>
    <x v="12"/>
    <s v="A"/>
    <s v="A"/>
    <s v="A"/>
    <s v="A"/>
    <s v="N"/>
    <s v="A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0"/>
    <s v="日本大学 法学部図書館"/>
    <s v="東京都千代田区神田三崎町2-3-1"/>
  </r>
  <r>
    <s v="FA006259"/>
    <n v="13"/>
    <x v="12"/>
    <s v="A"/>
    <s v="A"/>
    <s v="A"/>
    <s v="A"/>
    <s v="N"/>
    <s v="A"/>
    <x v="0"/>
    <s v="日本大学 経済学部図書館"/>
    <s v="東京都千代田区神田三崎町1-3-2"/>
  </r>
  <r>
    <s v="FA006270"/>
    <n v="13"/>
    <x v="12"/>
    <s v="A"/>
    <s v="A"/>
    <s v="A"/>
    <s v="A"/>
    <s v="N"/>
    <s v="A"/>
    <x v="0"/>
    <s v="日本大学 商学部図書館"/>
    <s v="東京都世田谷区砧5-2-1"/>
  </r>
  <r>
    <s v="FA006292"/>
    <n v="13"/>
    <x v="12"/>
    <s v="A"/>
    <s v="A"/>
    <s v="A"/>
    <s v="A"/>
    <s v="N"/>
    <s v="A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0"/>
    <s v="日本大学 医学部図書館"/>
    <s v="東京都板橋区大谷口上町30-1"/>
  </r>
  <r>
    <s v="FA006317"/>
    <n v="13"/>
    <x v="12"/>
    <s v="A"/>
    <s v="A"/>
    <s v="A"/>
    <s v="A"/>
    <s v="N"/>
    <s v="A"/>
    <x v="0"/>
    <s v="日本大学 歯学部図書館"/>
    <s v="東京都千代田区神田駿河台1-8-13"/>
  </r>
  <r>
    <s v="FA006383"/>
    <n v="13"/>
    <x v="12"/>
    <s v="A"/>
    <s v="A"/>
    <s v="A"/>
    <s v="A"/>
    <s v="N"/>
    <s v="A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0"/>
    <s v="日本医科大学 中央図書館"/>
    <s v="東京都文京区千駄木1-1-5"/>
  </r>
  <r>
    <s v="FA006430"/>
    <n v="13"/>
    <x v="12"/>
    <s v="A"/>
    <s v="N"/>
    <s v="A"/>
    <s v="N"/>
    <s v="N"/>
    <s v="A"/>
    <x v="1"/>
    <s v="日本医科大学 多摩永山病院 図書室"/>
    <s v="東京都多摩市永山1-7-1"/>
  </r>
  <r>
    <s v="FA006441"/>
    <n v="13"/>
    <x v="12"/>
    <s v="A"/>
    <s v="A"/>
    <s v="A"/>
    <s v="A"/>
    <s v="N"/>
    <s v="N"/>
    <x v="1"/>
    <s v="日本医科大学 武蔵境校舎図書室"/>
    <s v="東京都武蔵野市境南1-7-1"/>
  </r>
  <r>
    <s v="FA006452"/>
    <n v="13"/>
    <x v="12"/>
    <s v="A"/>
    <s v="A"/>
    <s v="A"/>
    <s v="A"/>
    <s v="A"/>
    <s v="A"/>
    <x v="0"/>
    <s v="日本歯科大学 生命歯学部図書館"/>
    <s v="東京都千代田区富士見1-9-20"/>
  </r>
  <r>
    <s v="FA006474"/>
    <n v="13"/>
    <x v="12"/>
    <s v="A"/>
    <s v="A"/>
    <s v="A"/>
    <s v="A"/>
    <s v="N"/>
    <s v="A"/>
    <x v="0"/>
    <s v="日本社会事業大学 附属図書館"/>
    <s v="東京都清瀬市竹丘3-1-30"/>
  </r>
  <r>
    <s v="FA006485"/>
    <n v="13"/>
    <x v="12"/>
    <s v="A"/>
    <s v="A"/>
    <s v="A"/>
    <s v="A"/>
    <s v="N"/>
    <s v="A"/>
    <x v="0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1"/>
    <s v="日本女子大学 図書館"/>
    <s v="東京都文京区目白台2-8-1"/>
  </r>
  <r>
    <s v="FA006510"/>
    <n v="13"/>
    <x v="12"/>
    <s v="A"/>
    <s v="A"/>
    <s v="A"/>
    <s v="N"/>
    <s v="N"/>
    <s v="A"/>
    <x v="1"/>
    <s v="日本女子体育大学 附属図書館"/>
    <s v="東京都世田谷区北烏山8-19-1"/>
  </r>
  <r>
    <s v="FA006521"/>
    <n v="13"/>
    <x v="12"/>
    <s v="A"/>
    <s v="A"/>
    <s v="A"/>
    <s v="A"/>
    <s v="N"/>
    <s v="A"/>
    <x v="0"/>
    <s v="日本体育大学 図書館"/>
    <s v="東京都世田谷区深沢7-1-1"/>
  </r>
  <r>
    <s v="FA006532"/>
    <n v="13"/>
    <x v="12"/>
    <s v="A"/>
    <s v="A"/>
    <s v="N"/>
    <s v="N"/>
    <s v="N"/>
    <s v="N"/>
    <x v="1"/>
    <s v="日本文化大學 図書館"/>
    <m/>
  </r>
  <r>
    <s v="FA006543"/>
    <n v="13"/>
    <x v="12"/>
    <s v="A"/>
    <s v="A"/>
    <s v="A"/>
    <s v="A"/>
    <s v="A"/>
    <s v="A"/>
    <x v="0"/>
    <s v="ルーテル学院大学 図書館"/>
    <s v="東京都三鷹市大沢3-10-20"/>
  </r>
  <r>
    <s v="FA006554"/>
    <n v="13"/>
    <x v="12"/>
    <s v="A"/>
    <s v="A"/>
    <s v="A"/>
    <s v="A"/>
    <s v="N"/>
    <s v="A"/>
    <x v="0"/>
    <s v="文化学園大学 図書館"/>
    <s v="東京都渋谷区代々木3-22-1"/>
  </r>
  <r>
    <s v="FA006565"/>
    <n v="13"/>
    <x v="12"/>
    <s v="A"/>
    <s v="A"/>
    <s v="A"/>
    <s v="A"/>
    <s v="A"/>
    <s v="A"/>
    <x v="0"/>
    <s v="法政大学 図書館"/>
    <s v="東京都千代田区富士見2-17-1"/>
  </r>
  <r>
    <s v="FA006576"/>
    <n v="13"/>
    <x v="12"/>
    <s v="A"/>
    <s v="A"/>
    <s v="A"/>
    <s v="A"/>
    <s v="N"/>
    <s v="N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1"/>
    <s v="法政大学 大原社会問題研究所"/>
    <s v="東京都町田市相原町4342"/>
  </r>
  <r>
    <s v="FA006598"/>
    <n v="13"/>
    <x v="12"/>
    <s v="A"/>
    <s v="A"/>
    <s v="N"/>
    <s v="N"/>
    <s v="N"/>
    <s v="N"/>
    <x v="1"/>
    <s v="法政大学 沖縄文化研究所"/>
    <s v="東京都千代田区富士見2-17-1"/>
  </r>
  <r>
    <s v="FA006601"/>
    <n v="13"/>
    <x v="12"/>
    <s v="A"/>
    <s v="A"/>
    <s v="N"/>
    <s v="N"/>
    <s v="N"/>
    <s v="N"/>
    <x v="1"/>
    <s v="法政大学 日本統計研究所"/>
    <s v="東京都町田市相原4342"/>
  </r>
  <r>
    <s v="FA006612"/>
    <n v="13"/>
    <x v="12"/>
    <s v="A"/>
    <s v="A"/>
    <s v="A"/>
    <s v="A"/>
    <s v="N"/>
    <s v="A"/>
    <x v="0"/>
    <s v="星薬科大学 図書館"/>
    <s v="東京都品川区荏原2-4-41"/>
  </r>
  <r>
    <s v="FA006623"/>
    <n v="13"/>
    <x v="12"/>
    <s v="A"/>
    <s v="A"/>
    <s v="A"/>
    <s v="A"/>
    <s v="N"/>
    <s v="N"/>
    <x v="1"/>
    <s v="武蔵大学 図書館"/>
    <s v="東京都練馬区豊玉上1-26-1"/>
  </r>
  <r>
    <s v="FA006634"/>
    <n v="13"/>
    <x v="12"/>
    <s v="A"/>
    <s v="A"/>
    <s v="N"/>
    <s v="N"/>
    <s v="N"/>
    <s v="N"/>
    <x v="1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0"/>
    <s v="武蔵野音楽大学 図書館"/>
    <s v="東京都練馬区羽沢1丁目13-1"/>
  </r>
  <r>
    <s v="FA006656"/>
    <n v="13"/>
    <x v="12"/>
    <s v="A"/>
    <s v="A"/>
    <s v="A"/>
    <s v="A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1"/>
    <s v="武蔵野美術大学 美術館・図書館"/>
    <s v="東京都小平市小川町1-736"/>
  </r>
  <r>
    <s v="FA006678"/>
    <n v="13"/>
    <x v="12"/>
    <s v="A"/>
    <s v="A"/>
    <s v="A"/>
    <s v="A"/>
    <s v="N"/>
    <s v="A"/>
    <x v="0"/>
    <s v="明治大学 図書館"/>
    <s v="東京都千代田区神田駿河台1-1"/>
  </r>
  <r>
    <s v="FA006714"/>
    <n v="13"/>
    <x v="12"/>
    <s v="A"/>
    <s v="A"/>
    <s v="A"/>
    <s v="A"/>
    <s v="N"/>
    <s v="A"/>
    <x v="0"/>
    <s v="明治学院大学 図書館"/>
    <s v="東京都港区白金台1-2-37"/>
  </r>
  <r>
    <s v="FA006725"/>
    <n v="13"/>
    <x v="12"/>
    <s v="A"/>
    <s v="A"/>
    <s v="A"/>
    <s v="N"/>
    <s v="N"/>
    <s v="A"/>
    <x v="1"/>
    <s v="明治薬科大学 図書館"/>
    <s v="東京都清瀬市野塩2-522-1"/>
  </r>
  <r>
    <s v="FA006747"/>
    <n v="13"/>
    <x v="12"/>
    <s v="A"/>
    <s v="A"/>
    <s v="A"/>
    <s v="A"/>
    <s v="N"/>
    <s v="A"/>
    <x v="0"/>
    <s v="明星大学 日野校舎図書館"/>
    <s v="東京都日野市程久保2-1-1"/>
  </r>
  <r>
    <s v="FA006758"/>
    <n v="13"/>
    <x v="12"/>
    <s v="A"/>
    <s v="A"/>
    <s v="A"/>
    <s v="A"/>
    <s v="N"/>
    <s v="A"/>
    <x v="0"/>
    <s v="立教大学 図書館"/>
    <s v="東京都豊島区西池袋3-34-1"/>
  </r>
  <r>
    <s v="FA006769"/>
    <n v="13"/>
    <x v="12"/>
    <s v="A"/>
    <s v="A"/>
    <s v="A"/>
    <s v="A"/>
    <s v="N"/>
    <s v="A"/>
    <x v="0"/>
    <s v="立正大学図書館 品川図書館"/>
    <s v="東京都品川区大崎4-2-16"/>
  </r>
  <r>
    <s v="FA006791"/>
    <n v="13"/>
    <x v="12"/>
    <s v="A"/>
    <s v="A"/>
    <s v="A"/>
    <s v="A"/>
    <s v="N"/>
    <s v="A"/>
    <x v="0"/>
    <s v="和光大学 附属梅根記念図書・情報館"/>
    <s v="東京都町田市金井町2160"/>
  </r>
  <r>
    <s v="FA006805"/>
    <n v="13"/>
    <x v="12"/>
    <s v="A"/>
    <s v="A"/>
    <s v="A"/>
    <s v="A"/>
    <s v="A"/>
    <s v="A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1"/>
    <s v="早稲田大学 理工学図書館"/>
    <s v="東京都新宿区大久保3-4-1"/>
  </r>
  <r>
    <s v="FA009188"/>
    <n v="13"/>
    <x v="12"/>
    <s v="A"/>
    <s v="A"/>
    <s v="A"/>
    <s v="A"/>
    <s v="A"/>
    <s v="A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0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1"/>
    <s v="航空自衛隊航空医学実験隊 図書室"/>
    <s v="東京都立川市栄町1-2-10"/>
  </r>
  <r>
    <s v="FA009359"/>
    <n v="13"/>
    <x v="12"/>
    <s v="A"/>
    <s v="A"/>
    <s v="A"/>
    <s v="A"/>
    <s v="N"/>
    <s v="A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1"/>
    <s v="日本学術会議図書館"/>
    <s v="東京都港区六本木7-22-34"/>
  </r>
  <r>
    <s v="FA009406"/>
    <n v="13"/>
    <x v="12"/>
    <s v="A"/>
    <s v="N"/>
    <s v="N"/>
    <s v="N"/>
    <s v="N"/>
    <s v="N"/>
    <x v="1"/>
    <s v="国立国会図書館支部 法務図書館"/>
    <s v="東京都千代田区霞が関1-1-1"/>
  </r>
  <r>
    <s v="FA009494"/>
    <n v="13"/>
    <x v="12"/>
    <s v="A"/>
    <s v="A"/>
    <s v="A"/>
    <s v="A"/>
    <s v="N"/>
    <s v="A"/>
    <x v="0"/>
    <s v="統計数理研究所 図書室"/>
    <s v="東京都立川市緑町10-3"/>
  </r>
  <r>
    <s v="FA009519"/>
    <n v="13"/>
    <x v="12"/>
    <s v="A"/>
    <s v="A"/>
    <s v="N"/>
    <s v="N"/>
    <s v="N"/>
    <s v="N"/>
    <x v="1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0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0"/>
    <s v="厚生労働省 国立感染症研究所"/>
    <s v="東京都新宿区戸山1-23-1"/>
  </r>
  <r>
    <s v="FA009632"/>
    <n v="13"/>
    <x v="12"/>
    <s v="A"/>
    <s v="A"/>
    <s v="A"/>
    <s v="A"/>
    <s v="N"/>
    <s v="A"/>
    <x v="0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1"/>
    <s v="国立 がん研究センター 図書館"/>
    <s v="東京都中央区築地5-1-1"/>
  </r>
  <r>
    <s v="FA010041"/>
    <n v="13"/>
    <x v="12"/>
    <s v="A"/>
    <s v="A"/>
    <s v="N"/>
    <s v="N"/>
    <s v="N"/>
    <s v="A"/>
    <x v="1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1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1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1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1"/>
    <s v="東京文化会館 音楽資料室"/>
    <s v="東京都台東区上野公園5-45"/>
  </r>
  <r>
    <s v="FA011055"/>
    <n v="13"/>
    <x v="12"/>
    <s v="A"/>
    <s v="A"/>
    <s v="A"/>
    <s v="N"/>
    <s v="N"/>
    <s v="A"/>
    <x v="1"/>
    <s v="秩父宮記念スポーツ図書館"/>
    <s v="東京都足立区綾瀬6-11-17"/>
  </r>
  <r>
    <s v="FA011066"/>
    <n v="13"/>
    <x v="12"/>
    <s v="A"/>
    <s v="A"/>
    <s v="A"/>
    <s v="A"/>
    <s v="C"/>
    <s v="A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1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0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1"/>
    <s v="紙の博物館 図書室"/>
    <s v="東京都北区王子1丁目1番3号"/>
  </r>
  <r>
    <s v="FA011204"/>
    <n v="13"/>
    <x v="12"/>
    <s v="A"/>
    <s v="A"/>
    <s v="A"/>
    <s v="A"/>
    <s v="N"/>
    <s v="A"/>
    <x v="0"/>
    <s v="癌研究会 図書室"/>
    <s v="東京都江東区有明3-8-31"/>
  </r>
  <r>
    <s v="FA011226"/>
    <n v="13"/>
    <x v="12"/>
    <s v="A"/>
    <s v="N"/>
    <s v="N"/>
    <s v="N"/>
    <s v="N"/>
    <s v="N"/>
    <x v="1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1"/>
    <s v="計量計画研究所 総務部 総務課"/>
    <s v="東京都新宿区市ケ谷本村町2-9"/>
  </r>
  <r>
    <s v="FA011248"/>
    <n v="13"/>
    <x v="12"/>
    <s v="A"/>
    <s v="A"/>
    <s v="A"/>
    <s v="N"/>
    <s v="A"/>
    <s v="N"/>
    <x v="1"/>
    <s v="結核予防会結核研究所 図書室"/>
    <s v="東京都清瀬市松山3丁目1番24号"/>
  </r>
  <r>
    <s v="FA011259"/>
    <n v="13"/>
    <x v="12"/>
    <s v="A"/>
    <s v="A"/>
    <s v="A"/>
    <s v="N"/>
    <s v="A"/>
    <s v="N"/>
    <x v="1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1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1"/>
    <s v="鉄道弘済会 社会福祉部福祉資料室"/>
    <s v="東京都千代田区麹町5-1"/>
  </r>
  <r>
    <s v="FA011383"/>
    <n v="13"/>
    <x v="12"/>
    <s v="A"/>
    <s v="N"/>
    <s v="A"/>
    <s v="N"/>
    <s v="N"/>
    <s v="N"/>
    <x v="1"/>
    <s v="全国銀行協会 銀行図書館"/>
    <s v="東京都千代田区丸の内1丁目3-1"/>
  </r>
  <r>
    <s v="FA011394"/>
    <n v="13"/>
    <x v="12"/>
    <s v="A"/>
    <s v="A"/>
    <s v="A"/>
    <s v="N"/>
    <s v="N"/>
    <s v="A"/>
    <x v="1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1"/>
    <s v="統計研究会 図書館"/>
    <s v="東京都港区新橋1丁目18-16 日本生命ビル"/>
  </r>
  <r>
    <s v="FA011463"/>
    <n v="13"/>
    <x v="12"/>
    <s v="A"/>
    <s v="A"/>
    <s v="A"/>
    <s v="A"/>
    <s v="N"/>
    <s v="N"/>
    <x v="1"/>
    <s v="日仏会館 図書室"/>
    <s v="東京都渋谷区恵比寿3-9-25"/>
  </r>
  <r>
    <s v="FA011474"/>
    <n v="13"/>
    <x v="12"/>
    <s v="A"/>
    <s v="A"/>
    <s v="N"/>
    <s v="N"/>
    <s v="N"/>
    <s v="N"/>
    <x v="1"/>
    <s v="日本化学会 化学情報センター"/>
    <s v="東京都千代田区神田駿河台1-5"/>
  </r>
  <r>
    <s v="FA011485"/>
    <n v="13"/>
    <x v="12"/>
    <s v="N"/>
    <s v="N"/>
    <s v="N"/>
    <s v="N"/>
    <s v="N"/>
    <s v="N"/>
    <x v="1"/>
    <s v="日本航空協会 航空図書館"/>
    <s v="東京都港区新橋1-18-1航空会館6F"/>
  </r>
  <r>
    <s v="FA011496"/>
    <n v="13"/>
    <x v="12"/>
    <s v="N"/>
    <s v="N"/>
    <s v="N"/>
    <s v="N"/>
    <s v="N"/>
    <s v="N"/>
    <x v="1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1"/>
    <s v="日本生物科学研究所 図書室"/>
    <s v="東京都青梅市新町9-2221-1"/>
  </r>
  <r>
    <s v="FA011587"/>
    <n v="13"/>
    <x v="12"/>
    <s v="N"/>
    <s v="N"/>
    <s v="N"/>
    <s v="N"/>
    <s v="C"/>
    <s v="N"/>
    <x v="1"/>
    <s v="三菱経済研究所 資料室"/>
    <s v="東京都文京区湯島4-10-14"/>
  </r>
  <r>
    <s v="FA011598"/>
    <n v="13"/>
    <x v="12"/>
    <s v="N"/>
    <s v="N"/>
    <s v="A"/>
    <s v="N"/>
    <s v="N"/>
    <s v="N"/>
    <x v="1"/>
    <s v="宮城道雄記念館 資料室"/>
    <s v="東京都新宿区中町35"/>
  </r>
  <r>
    <s v="FA011601"/>
    <n v="13"/>
    <x v="12"/>
    <s v="A"/>
    <s v="N"/>
    <s v="N"/>
    <s v="N"/>
    <s v="N"/>
    <s v="N"/>
    <x v="1"/>
    <s v="民主音楽協会 民音音楽資料館"/>
    <s v="東京都新宿区信濃町8番地"/>
  </r>
  <r>
    <s v="FA011645"/>
    <n v="13"/>
    <x v="12"/>
    <s v="N"/>
    <s v="N"/>
    <s v="N"/>
    <s v="N"/>
    <s v="N"/>
    <s v="N"/>
    <x v="1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0"/>
    <s v="日本医師会 医学図書館"/>
    <s v="東京都文京区本駒込2-28-16"/>
  </r>
  <r>
    <s v="FA011725"/>
    <n v="13"/>
    <x v="12"/>
    <s v="A"/>
    <s v="A"/>
    <s v="N"/>
    <s v="N"/>
    <s v="N"/>
    <s v="N"/>
    <x v="1"/>
    <s v="立正佼成会 付属佼成図書館"/>
    <s v="東京都杉並区和田1-2-1"/>
  </r>
  <r>
    <s v="FA011747"/>
    <n v="13"/>
    <x v="12"/>
    <s v="A"/>
    <s v="A"/>
    <s v="A"/>
    <s v="A"/>
    <s v="N"/>
    <s v="A"/>
    <x v="0"/>
    <s v="東京大学 法学部"/>
    <s v="東京都文京区本郷7-3-1"/>
  </r>
  <r>
    <s v="FA011758"/>
    <n v="13"/>
    <x v="12"/>
    <s v="A"/>
    <s v="A"/>
    <s v="A"/>
    <s v="A"/>
    <s v="N"/>
    <s v="A"/>
    <x v="0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0"/>
    <s v="東京大学 経済学図書館"/>
    <s v="東京都文京区本郷7-3-1"/>
  </r>
  <r>
    <s v="FA01177X"/>
    <n v="13"/>
    <x v="12"/>
    <s v="A"/>
    <s v="A"/>
    <s v="A"/>
    <s v="A"/>
    <s v="N"/>
    <s v="A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0"/>
    <s v="東京大学 理学図書館"/>
    <s v="東京都文京区本郷7-3-1"/>
  </r>
  <r>
    <s v="FA011791"/>
    <n v="13"/>
    <x v="12"/>
    <s v="A"/>
    <s v="A"/>
    <s v="A"/>
    <s v="A"/>
    <s v="A"/>
    <s v="A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1"/>
    <s v="東京大学 社会科学研究所"/>
    <s v="東京都文京区本郷7-3-1"/>
  </r>
  <r>
    <s v="FA01185X"/>
    <n v="13"/>
    <x v="12"/>
    <s v="A"/>
    <s v="A"/>
    <s v="A"/>
    <s v="A"/>
    <s v="A"/>
    <s v="A"/>
    <x v="0"/>
    <s v="東京大学 生産技術研究所 図書室"/>
    <s v="東京都目黒区駒場4-6-1"/>
  </r>
  <r>
    <s v="FA011929"/>
    <n v="13"/>
    <x v="12"/>
    <s v="A"/>
    <s v="A"/>
    <s v="A"/>
    <s v="A"/>
    <s v="N"/>
    <s v="A"/>
    <x v="0"/>
    <s v="東京大学 薬学図書館"/>
    <s v="東京都文京区本郷7-3-1"/>
  </r>
  <r>
    <s v="FA01193X"/>
    <n v="13"/>
    <x v="12"/>
    <s v="A"/>
    <s v="A"/>
    <s v="A"/>
    <s v="A"/>
    <s v="C"/>
    <s v="A"/>
    <x v="0"/>
    <s v="東京大学 医科学研究所 図書室"/>
    <s v="東京都港区白金台4-6-1"/>
  </r>
  <r>
    <s v="FA011951"/>
    <n v="13"/>
    <x v="12"/>
    <s v="A"/>
    <s v="A"/>
    <s v="A"/>
    <s v="N"/>
    <s v="N"/>
    <s v="A"/>
    <x v="1"/>
    <s v="東京大学 地震研究所 図書室"/>
    <s v="東京都文京区弥生1-1-1"/>
  </r>
  <r>
    <s v="FA011962"/>
    <n v="13"/>
    <x v="12"/>
    <s v="A"/>
    <s v="A"/>
    <s v="A"/>
    <s v="N"/>
    <s v="N"/>
    <s v="A"/>
    <x v="1"/>
    <s v="東京大学 東洋文化研究所 図書室"/>
    <s v="東京都文京区本郷7-3-1"/>
  </r>
  <r>
    <s v="FA011973"/>
    <n v="13"/>
    <x v="12"/>
    <s v="A"/>
    <s v="A"/>
    <s v="A"/>
    <s v="A"/>
    <s v="N"/>
    <s v="A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1"/>
    <s v="東京大学 史料編纂所 図書室"/>
    <s v="東京都文京区本郷7-3-1"/>
  </r>
  <r>
    <s v="FA012025"/>
    <n v="13"/>
    <x v="12"/>
    <s v="A"/>
    <s v="A"/>
    <s v="A"/>
    <s v="A"/>
    <s v="N"/>
    <s v="A"/>
    <x v="0"/>
    <s v="東京大学 総合研究博物館"/>
    <s v="東京都文京区本郷7-3-1"/>
  </r>
  <r>
    <s v="FA012069"/>
    <n v="13"/>
    <x v="12"/>
    <s v="A"/>
    <s v="A"/>
    <s v="A"/>
    <s v="A"/>
    <s v="N"/>
    <s v="A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1"/>
    <s v="国立天文台"/>
    <s v="東京都三鷹市大沢2丁目21番1号"/>
  </r>
  <r>
    <s v="FA012273"/>
    <n v="13"/>
    <x v="12"/>
    <s v="A"/>
    <s v="A"/>
    <s v="N"/>
    <s v="N"/>
    <s v="N"/>
    <s v="N"/>
    <x v="1"/>
    <s v="筑波大学 附属図書館 大塚図書館"/>
    <s v="東京都文京区大塚3-29-1 B1F"/>
  </r>
  <r>
    <s v="FA012320"/>
    <n v="13"/>
    <x v="12"/>
    <s v="A"/>
    <s v="A"/>
    <s v="C"/>
    <s v="N"/>
    <s v="N"/>
    <s v="N"/>
    <x v="1"/>
    <s v="共立女子大学 八王子図書館"/>
    <s v="東京都八王子市元八王子町1-710"/>
  </r>
  <r>
    <s v="FA012375"/>
    <n v="13"/>
    <x v="12"/>
    <s v="A"/>
    <s v="A"/>
    <s v="N"/>
    <s v="N"/>
    <s v="N"/>
    <s v="N"/>
    <x v="1"/>
    <s v="野上記念 法政大学 能楽研究所"/>
    <s v="東京都千代田区富士見2-17-1"/>
  </r>
  <r>
    <s v="FA012386"/>
    <n v="13"/>
    <x v="12"/>
    <s v="A"/>
    <s v="A"/>
    <s v="N"/>
    <s v="N"/>
    <s v="N"/>
    <s v="N"/>
    <x v="1"/>
    <s v="法政大学 比較経済研究所"/>
    <s v="東京都町田市相原町4342"/>
  </r>
  <r>
    <s v="FA012557"/>
    <n v="13"/>
    <x v="12"/>
    <s v="A"/>
    <s v="A"/>
    <s v="A"/>
    <s v="A"/>
    <s v="A"/>
    <s v="A"/>
    <x v="0"/>
    <s v="日本赤十字看護大学 図書館"/>
    <s v="東京都渋谷区広尾4-1-3"/>
  </r>
  <r>
    <s v="FA012943"/>
    <n v="13"/>
    <x v="12"/>
    <s v="A"/>
    <s v="A"/>
    <s v="A"/>
    <s v="A"/>
    <s v="A"/>
    <s v="A"/>
    <x v="0"/>
    <s v="国立情報学研究所"/>
    <s v="東京都千代田区一ツ橋2-1-2"/>
  </r>
  <r>
    <s v="FA013028"/>
    <n v="13"/>
    <x v="12"/>
    <s v="A"/>
    <s v="A"/>
    <s v="A"/>
    <s v="A"/>
    <s v="N"/>
    <s v="A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1"/>
    <s v="早稲田大学 戸山図書館"/>
    <s v="東京都新宿区戸山1-24-1"/>
  </r>
  <r>
    <s v="FA013855"/>
    <n v="13"/>
    <x v="12"/>
    <s v="A"/>
    <s v="A"/>
    <s v="N"/>
    <s v="N"/>
    <s v="N"/>
    <s v="N"/>
    <x v="1"/>
    <s v="女子美術大学 杉並図書館"/>
    <s v="東京都杉並区和田1-49-8"/>
  </r>
  <r>
    <s v="FA013888"/>
    <n v="13"/>
    <x v="12"/>
    <s v="A"/>
    <s v="A"/>
    <s v="A"/>
    <s v="A"/>
    <s v="N"/>
    <s v="N"/>
    <x v="1"/>
    <s v="青山学院女子短期大学 図書館"/>
    <s v="東京都渋谷区渋谷4-4-25"/>
  </r>
  <r>
    <s v="FA013946"/>
    <n v="13"/>
    <x v="12"/>
    <s v="A"/>
    <s v="A"/>
    <s v="A"/>
    <s v="A"/>
    <s v="A"/>
    <s v="A"/>
    <x v="0"/>
    <s v="職業能力開発総合大学校 図書館"/>
    <s v="東京都小平市小川西町2-32-1"/>
  </r>
  <r>
    <s v="FA013990"/>
    <n v="13"/>
    <x v="12"/>
    <s v="A"/>
    <s v="A"/>
    <s v="A"/>
    <s v="N"/>
    <s v="N"/>
    <s v="A"/>
    <x v="1"/>
    <s v="東京大学 数理科学研究科"/>
    <s v="東京都目黒区駒場3-8-1"/>
  </r>
  <r>
    <s v="FA014053"/>
    <n v="13"/>
    <x v="12"/>
    <s v="A"/>
    <s v="A"/>
    <s v="A"/>
    <s v="N"/>
    <s v="N"/>
    <s v="A"/>
    <x v="1"/>
    <s v="東京都立大学 図書館 日野館"/>
    <s v="東京都日野市旭が丘6-6"/>
  </r>
  <r>
    <s v="FA014064"/>
    <n v="13"/>
    <x v="12"/>
    <s v="A"/>
    <s v="A"/>
    <s v="A"/>
    <s v="N"/>
    <s v="N"/>
    <s v="A"/>
    <x v="1"/>
    <s v="学習院女子大学 図書館"/>
    <s v="東京都新宿区戸山3-20-1"/>
  </r>
  <r>
    <s v="FA014100"/>
    <n v="13"/>
    <x v="12"/>
    <s v="A"/>
    <s v="N"/>
    <s v="N"/>
    <s v="N"/>
    <s v="N"/>
    <s v="N"/>
    <x v="1"/>
    <s v="早稲田大学 教育学部教員図書室"/>
    <s v="東京都新宿区西早稲田1-6-1"/>
  </r>
  <r>
    <s v="FA014111"/>
    <n v="13"/>
    <x v="12"/>
    <s v="A"/>
    <s v="N"/>
    <s v="N"/>
    <s v="N"/>
    <s v="N"/>
    <s v="N"/>
    <x v="1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1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1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1"/>
    <s v="早稲田大学 商学研究図書室"/>
    <s v="東京都新宿区西早稲田1-6-1"/>
  </r>
  <r>
    <s v="FA014188"/>
    <n v="13"/>
    <x v="12"/>
    <s v="A"/>
    <s v="N"/>
    <s v="N"/>
    <s v="N"/>
    <s v="N"/>
    <s v="N"/>
    <x v="1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1"/>
    <s v="早稲田大学 演劇博物館図書室"/>
    <s v="東京都新宿区西早稲田1-6-1"/>
  </r>
  <r>
    <s v="FA014348"/>
    <n v="13"/>
    <x v="12"/>
    <s v="A"/>
    <s v="A"/>
    <s v="A"/>
    <s v="A"/>
    <s v="N"/>
    <s v="A"/>
    <x v="0"/>
    <s v="恵泉女学園大学 図書館"/>
    <s v="東京都多摩市南野2-10-1"/>
  </r>
  <r>
    <s v="FA014530"/>
    <n v="13"/>
    <x v="12"/>
    <s v="A"/>
    <s v="A"/>
    <s v="A"/>
    <s v="A"/>
    <s v="N"/>
    <s v="A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0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1"/>
    <s v="跡見学園女子大学 茗荷谷図書館"/>
    <s v="東京都文京区大塚1-5-2"/>
  </r>
  <r>
    <s v="FA01460X"/>
    <n v="13"/>
    <x v="12"/>
    <s v="A"/>
    <s v="A"/>
    <s v="A"/>
    <s v="A"/>
    <s v="N"/>
    <s v="A"/>
    <x v="0"/>
    <s v="東京工科大学 メディアセンター"/>
    <s v="東京都八王子市片倉町1404-1"/>
  </r>
  <r>
    <s v="FA014665"/>
    <n v="13"/>
    <x v="12"/>
    <s v="A"/>
    <s v="A"/>
    <s v="A"/>
    <s v="A"/>
    <s v="N"/>
    <s v="A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1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1"/>
    <s v="実践女子大学 短期大学部 図書館"/>
    <s v="東京都渋谷区東1-1-49"/>
  </r>
  <r>
    <s v="FA01517X"/>
    <n v="13"/>
    <x v="12"/>
    <s v="A"/>
    <s v="A"/>
    <s v="A"/>
    <s v="A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0"/>
    <s v="東京工業高等専門学校 図書館"/>
    <s v="東京都八王子市椚田町1220-2"/>
  </r>
  <r>
    <s v="FA015362"/>
    <n v="13"/>
    <x v="12"/>
    <s v="A"/>
    <s v="A"/>
    <s v="A"/>
    <s v="A"/>
    <s v="N"/>
    <s v="A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0"/>
    <s v="駒沢女子大学 図書館"/>
    <s v="東京都稲城市坂浜238"/>
  </r>
  <r>
    <s v="FA015748"/>
    <n v="13"/>
    <x v="12"/>
    <s v="A"/>
    <s v="A"/>
    <s v="N"/>
    <s v="N"/>
    <s v="N"/>
    <s v="N"/>
    <x v="1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1"/>
    <s v="戸板女子短期大学 図書館"/>
    <s v="東京都港区芝2-21-17"/>
  </r>
  <r>
    <s v="FA015828"/>
    <n v="13"/>
    <x v="12"/>
    <s v="A"/>
    <s v="A"/>
    <s v="A"/>
    <s v="A"/>
    <s v="A"/>
    <s v="A"/>
    <x v="0"/>
    <s v="東洋学園大学 図書館"/>
    <s v="東京都文京区本郷1-26-3"/>
  </r>
  <r>
    <s v="FA015872"/>
    <n v="13"/>
    <x v="12"/>
    <s v="A"/>
    <s v="A"/>
    <s v="A"/>
    <s v="A"/>
    <s v="N"/>
    <s v="A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1"/>
    <s v="独立行政法人 国際交流基金 ライブラリー"/>
    <s v="東京都新宿区四谷1-6-4 四谷クルーセ1階(「コモレ四谷」内)"/>
  </r>
  <r>
    <s v="FA016015"/>
    <n v="13"/>
    <x v="12"/>
    <s v="A"/>
    <s v="A"/>
    <s v="A"/>
    <s v="A"/>
    <s v="N"/>
    <s v="A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1"/>
    <s v="防衛省防衛研究所 図書館"/>
    <s v="東京都目黒区中目黒2-2-1"/>
  </r>
  <r>
    <s v="FA016365"/>
    <n v="13"/>
    <x v="12"/>
    <s v="A"/>
    <s v="A"/>
    <s v="N"/>
    <s v="N"/>
    <s v="N"/>
    <s v="N"/>
    <x v="1"/>
    <s v="東京国立近代美術館"/>
    <s v="東京都千代田区北の丸公園3-1"/>
  </r>
  <r>
    <s v="FA016525"/>
    <n v="13"/>
    <x v="12"/>
    <s v="A"/>
    <s v="A"/>
    <s v="A"/>
    <s v="N"/>
    <s v="N"/>
    <s v="A"/>
    <x v="1"/>
    <s v="東京国立博物館"/>
    <s v="東京都台東区上野公園13-9"/>
  </r>
  <r>
    <s v="FA01657X"/>
    <n v="13"/>
    <x v="12"/>
    <s v="A"/>
    <s v="A"/>
    <s v="N"/>
    <s v="N"/>
    <s v="N"/>
    <s v="N"/>
    <x v="1"/>
    <s v="日本学士院"/>
    <s v="東京都台東区上野公園7-32"/>
  </r>
  <r>
    <s v="FA016693"/>
    <n v="13"/>
    <x v="12"/>
    <s v="A"/>
    <s v="A"/>
    <s v="N"/>
    <s v="N"/>
    <s v="N"/>
    <s v="A"/>
    <x v="1"/>
    <s v="国立西洋美術館"/>
    <s v="東京都台東区上野公園7-7"/>
  </r>
  <r>
    <s v="FA016718"/>
    <n v="13"/>
    <x v="12"/>
    <s v="A"/>
    <s v="A"/>
    <s v="N"/>
    <s v="N"/>
    <s v="N"/>
    <s v="N"/>
    <x v="1"/>
    <s v="新渡戸文化短期大学図書館"/>
    <s v="東京都中野区本町6-38-1"/>
  </r>
  <r>
    <s v="FA016784"/>
    <n v="13"/>
    <x v="12"/>
    <s v="A"/>
    <s v="A"/>
    <s v="A"/>
    <s v="N"/>
    <s v="N"/>
    <s v="N"/>
    <x v="1"/>
    <s v="大妻女子大学 多摩校図書館"/>
    <s v="東京都多摩市唐木田2-7-1"/>
  </r>
  <r>
    <s v="FA016911"/>
    <n v="13"/>
    <x v="12"/>
    <s v="A"/>
    <s v="A"/>
    <s v="A"/>
    <s v="A"/>
    <s v="N"/>
    <s v="A"/>
    <x v="0"/>
    <s v="白梅学園大学・短期大学 図書館"/>
    <s v="東京都小平市小川町1-830"/>
  </r>
  <r>
    <s v="FA017142"/>
    <n v="13"/>
    <x v="12"/>
    <s v="A"/>
    <s v="A"/>
    <s v="A"/>
    <s v="A"/>
    <s v="N"/>
    <s v="A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0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1"/>
    <s v="東京純心大学 図書館"/>
    <s v="東京都八王子市滝山町2-600"/>
  </r>
  <r>
    <s v="FA017834"/>
    <n v="13"/>
    <x v="12"/>
    <s v="A"/>
    <s v="A"/>
    <s v="A"/>
    <s v="A"/>
    <s v="N"/>
    <s v="A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0"/>
    <s v="政策研究大学院大学 図書館"/>
    <s v="東京都港区六本木7-22-1"/>
  </r>
  <r>
    <s v="FA018484"/>
    <n v="13"/>
    <x v="12"/>
    <s v="A"/>
    <s v="A"/>
    <s v="A"/>
    <s v="N"/>
    <s v="N"/>
    <s v="A"/>
    <x v="1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1"/>
    <s v="東京立正短期大学 図書館"/>
    <s v="東京都杉並区堀ノ内2-41-15"/>
  </r>
  <r>
    <s v="FA019272"/>
    <n v="13"/>
    <x v="12"/>
    <s v="A"/>
    <s v="N"/>
    <s v="N"/>
    <s v="N"/>
    <s v="N"/>
    <s v="N"/>
    <x v="1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1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1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1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1"/>
    <s v="中央大学 政策文化総合研究所"/>
    <s v="東京都八王子市東中野742番1号"/>
  </r>
  <r>
    <s v="FA020023"/>
    <n v="13"/>
    <x v="12"/>
    <s v="A"/>
    <s v="A"/>
    <s v="C"/>
    <s v="C"/>
    <s v="N"/>
    <s v="A"/>
    <x v="0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1"/>
    <s v="東京富士大学 図書館"/>
    <s v="東京都新宿区 高田馬場3-8-1"/>
  </r>
  <r>
    <s v="FA02009X"/>
    <n v="13"/>
    <x v="12"/>
    <s v="A"/>
    <s v="A"/>
    <s v="A"/>
    <s v="A"/>
    <s v="A"/>
    <s v="N"/>
    <x v="1"/>
    <s v="こども教育宝仙大学 図書館"/>
    <s v="東京都中野区中央2-33-26"/>
  </r>
  <r>
    <s v="FA020180"/>
    <n v="13"/>
    <x v="12"/>
    <s v="A"/>
    <s v="A"/>
    <s v="N"/>
    <s v="N"/>
    <s v="N"/>
    <s v="N"/>
    <x v="1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1"/>
    <s v="公益財団法人 日本近代文学館"/>
    <s v="東京都目黒区駒場4-3-55"/>
  </r>
  <r>
    <s v="FA020395"/>
    <n v="13"/>
    <x v="12"/>
    <s v="A"/>
    <s v="A"/>
    <s v="C"/>
    <s v="C"/>
    <s v="C"/>
    <s v="A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0"/>
    <s v="山野美容芸術短期大学 図書館"/>
    <s v="東京都八王子市鑓水530"/>
  </r>
  <r>
    <s v="FA020500"/>
    <n v="13"/>
    <x v="12"/>
    <s v="A"/>
    <s v="N"/>
    <s v="N"/>
    <s v="N"/>
    <s v="N"/>
    <s v="N"/>
    <x v="1"/>
    <s v="財団法人 住宅総合研究財団 図書室"/>
    <s v="東京都世田谷区船橋4-29-8"/>
  </r>
  <r>
    <s v="FA020646"/>
    <n v="13"/>
    <x v="12"/>
    <s v="A"/>
    <s v="N"/>
    <s v="N"/>
    <s v="N"/>
    <s v="N"/>
    <s v="N"/>
    <x v="1"/>
    <s v="日清食品・食の図書館"/>
    <s v="東京都新宿区新宿6-28-1"/>
  </r>
  <r>
    <s v="FA021285"/>
    <n v="13"/>
    <x v="12"/>
    <s v="A"/>
    <s v="A"/>
    <s v="A"/>
    <s v="N"/>
    <s v="A"/>
    <s v="A"/>
    <x v="1"/>
    <s v="日本赤十字社医療センター"/>
    <s v="東京都渋谷区広尾4-1-22"/>
  </r>
  <r>
    <s v="FA021401"/>
    <n v="13"/>
    <x v="12"/>
    <s v="A"/>
    <s v="A"/>
    <s v="N"/>
    <s v="N"/>
    <s v="N"/>
    <s v="N"/>
    <x v="1"/>
    <s v="星美学園短期大学 図書館"/>
    <s v="東京都北区赤羽台4-2-14"/>
  </r>
  <r>
    <s v="FA021456"/>
    <n v="13"/>
    <x v="12"/>
    <s v="A"/>
    <s v="A"/>
    <s v="A"/>
    <s v="A"/>
    <s v="C"/>
    <s v="A"/>
    <x v="0"/>
    <s v="国立国際医療研究センター 図書館"/>
    <s v="東京都新宿区戸山1-21-1"/>
  </r>
  <r>
    <s v="FA021467"/>
    <n v="13"/>
    <x v="12"/>
    <s v="A"/>
    <s v="A"/>
    <s v="A"/>
    <s v="A"/>
    <s v="N"/>
    <s v="A"/>
    <x v="0"/>
    <s v="国立看護大学校 図書館"/>
    <s v="東京都清瀬市梅園1-2-1"/>
  </r>
  <r>
    <s v="FA021627"/>
    <n v="13"/>
    <x v="12"/>
    <s v="A"/>
    <s v="A"/>
    <s v="N"/>
    <s v="N"/>
    <s v="N"/>
    <s v="N"/>
    <x v="1"/>
    <s v="大学改革支援・学位授与機構"/>
    <s v="東京都小平市学園西町1-29-1"/>
  </r>
  <r>
    <s v="FA02181X"/>
    <n v="13"/>
    <x v="12"/>
    <s v="A"/>
    <s v="A"/>
    <s v="N"/>
    <s v="N"/>
    <s v="N"/>
    <s v="N"/>
    <x v="1"/>
    <s v="公益財団法人 東洋文庫"/>
    <s v="東京都文京区本駒込2-28-21"/>
  </r>
  <r>
    <s v="FA021842"/>
    <n v="13"/>
    <x v="12"/>
    <s v="A"/>
    <s v="A"/>
    <s v="A"/>
    <s v="A"/>
    <s v="N"/>
    <s v="A"/>
    <x v="0"/>
    <s v="国際短期大学 図書館"/>
    <s v="東京都中野区江古田4-8-8"/>
  </r>
  <r>
    <s v="FA021900"/>
    <n v="13"/>
    <x v="12"/>
    <s v="A"/>
    <s v="A"/>
    <s v="A"/>
    <s v="N"/>
    <s v="A"/>
    <s v="N"/>
    <x v="1"/>
    <s v="一般社団法人 中国研究所 図書館"/>
    <s v="東京都文京区大塚6-22-18"/>
  </r>
  <r>
    <s v="FA021966"/>
    <n v="13"/>
    <x v="12"/>
    <s v="A"/>
    <s v="A"/>
    <s v="A"/>
    <s v="N"/>
    <s v="N"/>
    <s v="A"/>
    <x v="1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1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1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1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1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1"/>
    <s v="東京大学 公共政策学大学院"/>
    <s v="東京都文京区本郷7-3-1"/>
  </r>
  <r>
    <s v="FA022200"/>
    <n v="13"/>
    <x v="12"/>
    <s v="A"/>
    <s v="A"/>
    <s v="A"/>
    <s v="A"/>
    <s v="N"/>
    <s v="A"/>
    <x v="0"/>
    <s v="文京学院大学 本郷図書館"/>
    <s v="東京都文京区向丘1-19-1"/>
  </r>
  <r>
    <s v="FA022244"/>
    <n v="13"/>
    <x v="12"/>
    <s v="A"/>
    <s v="A"/>
    <s v="N"/>
    <s v="N"/>
    <s v="N"/>
    <s v="N"/>
    <x v="1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0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0"/>
    <s v="淑徳大学 附属図書館 東京図書館"/>
    <s v="東京都板橋区前野町5-5-2"/>
  </r>
  <r>
    <s v="FA022594"/>
    <n v="13"/>
    <x v="12"/>
    <s v="A"/>
    <s v="A"/>
    <s v="N"/>
    <s v="N"/>
    <s v="N"/>
    <s v="N"/>
    <x v="1"/>
    <s v="東京都立中央図書館"/>
    <s v="東京都港区南麻布5-7-13"/>
  </r>
  <r>
    <s v="FA022608"/>
    <n v="13"/>
    <x v="12"/>
    <s v="A"/>
    <s v="A"/>
    <s v="N"/>
    <s v="N"/>
    <s v="N"/>
    <s v="N"/>
    <x v="1"/>
    <s v="東京聖栄大学図書館"/>
    <s v="東京都葛飾区西新小岩1-4-6"/>
  </r>
  <r>
    <s v="FA02262X"/>
    <n v="13"/>
    <x v="12"/>
    <s v="A"/>
    <s v="A"/>
    <s v="N"/>
    <s v="N"/>
    <s v="N"/>
    <s v="N"/>
    <x v="1"/>
    <s v="東京工芸大学 中野図書館"/>
    <s v="東京都中野区本町2-9-5"/>
  </r>
  <r>
    <s v="FA022663"/>
    <n v="13"/>
    <x v="12"/>
    <s v="A"/>
    <s v="A"/>
    <s v="A"/>
    <s v="N"/>
    <s v="N"/>
    <s v="A"/>
    <x v="1"/>
    <s v="東京都医学総合研究所 図書室"/>
    <s v="東京都世田谷区上北沢2-1-6"/>
  </r>
  <r>
    <s v="FA022903"/>
    <n v="13"/>
    <x v="12"/>
    <s v="A"/>
    <s v="A"/>
    <s v="A"/>
    <s v="A"/>
    <s v="N"/>
    <s v="A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1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0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1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1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1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1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1"/>
    <s v="フェリシアこども短期大学 附属図書館"/>
    <s v="町田市三輪町1135"/>
  </r>
  <r>
    <s v="FA023269"/>
    <n v="13"/>
    <x v="12"/>
    <s v="A"/>
    <s v="A"/>
    <s v="N"/>
    <s v="N"/>
    <s v="N"/>
    <s v="N"/>
    <x v="1"/>
    <s v="国立新美術館"/>
    <s v="東京都港区六本木7-22-2"/>
  </r>
  <r>
    <s v="FA02327X"/>
    <n v="13"/>
    <x v="12"/>
    <s v="A"/>
    <s v="A"/>
    <s v="A"/>
    <s v="N"/>
    <s v="N"/>
    <s v="A"/>
    <x v="1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1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1"/>
    <s v="東京未来大学 図書館"/>
    <s v="東京都足立区千住曙町34-12"/>
  </r>
  <r>
    <s v="FA023611"/>
    <n v="13"/>
    <x v="12"/>
    <s v="A"/>
    <s v="A"/>
    <s v="A"/>
    <s v="A"/>
    <s v="N"/>
    <s v="A"/>
    <x v="0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0"/>
    <s v="産業技術大学院大学 附属図書館"/>
    <s v="東京都品川区東大井1-10-40"/>
  </r>
  <r>
    <s v="FA023688"/>
    <n v="13"/>
    <x v="12"/>
    <s v="A"/>
    <s v="A"/>
    <s v="N"/>
    <s v="N"/>
    <s v="N"/>
    <s v="A"/>
    <x v="1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0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1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0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1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1"/>
    <s v="東京都江戸東京博物館 図書室"/>
    <s v="東京都墨田区横網1-4-1"/>
  </r>
  <r>
    <s v="FA024341"/>
    <n v="13"/>
    <x v="12"/>
    <s v="A"/>
    <s v="A"/>
    <s v="A"/>
    <s v="N"/>
    <s v="N"/>
    <s v="A"/>
    <x v="1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1"/>
    <s v="東京有明医療大学 附属図書館"/>
    <s v="東京都江東区有明2-9-1"/>
  </r>
  <r>
    <s v="FA024476"/>
    <n v="13"/>
    <x v="12"/>
    <s v="A"/>
    <s v="A"/>
    <s v="A"/>
    <s v="A"/>
    <s v="C"/>
    <s v="A"/>
    <x v="0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1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1"/>
    <s v="アジア・アフリカ 図書館"/>
    <s v="〒181-0004 東京都三鷹市新川5-14-16"/>
  </r>
  <r>
    <s v="FA02491X"/>
    <n v="13"/>
    <x v="12"/>
    <s v="A"/>
    <s v="A"/>
    <s v="N"/>
    <s v="N"/>
    <s v="N"/>
    <s v="N"/>
    <x v="1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1"/>
    <s v="社会福祉法人 恩賜財団 東京都済生会中央病院"/>
    <s v="東京都港区三田1-4-17"/>
  </r>
  <r>
    <s v="FA024942"/>
    <n v="13"/>
    <x v="12"/>
    <s v="A"/>
    <s v="A"/>
    <s v="A"/>
    <s v="A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N"/>
    <x v="1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1"/>
    <s v="大原大学院大学 図書室"/>
    <s v="東京都千代田区西神田2-2-10"/>
  </r>
  <r>
    <s v="FA025151"/>
    <n v="13"/>
    <x v="12"/>
    <s v="A"/>
    <s v="A"/>
    <s v="A"/>
    <s v="A"/>
    <s v="N"/>
    <s v="A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1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1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1"/>
    <s v="昭和大学 歯科病院 図書室"/>
    <s v="東京都大田区北千束2-1-1"/>
  </r>
  <r>
    <s v="FA027328"/>
    <n v="13"/>
    <x v="12"/>
    <s v="A"/>
    <s v="A"/>
    <s v="A"/>
    <s v="A"/>
    <s v="A"/>
    <s v="A"/>
    <x v="0"/>
    <s v="杏林大学 井の頭図書館"/>
    <s v="東京都三鷹市下連雀5-4-1"/>
  </r>
  <r>
    <s v="FA027394"/>
    <n v="13"/>
    <x v="12"/>
    <s v="A"/>
    <s v="A"/>
    <s v="A"/>
    <s v="N"/>
    <s v="N"/>
    <s v="A"/>
    <x v="1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1"/>
    <s v="東京医療学院大学 図書館"/>
    <s v="多摩市落合4-11"/>
  </r>
  <r>
    <s v="FA027543"/>
    <n v="13"/>
    <x v="12"/>
    <s v="A"/>
    <s v="A"/>
    <s v="N"/>
    <s v="N"/>
    <s v="N"/>
    <s v="N"/>
    <x v="1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1"/>
    <s v="NKZ 東京図書館"/>
    <s v="東京都新宿区西新宿1-7-3"/>
  </r>
  <r>
    <s v="FA027838"/>
    <n v="13"/>
    <x v="12"/>
    <s v="A"/>
    <s v="A"/>
    <s v="N"/>
    <s v="N"/>
    <s v="N"/>
    <s v="N"/>
    <x v="1"/>
    <s v="国立映画アーカイブ"/>
    <s v="中央区京橋3-7-6"/>
  </r>
  <r>
    <s v="FA028116"/>
    <n v="13"/>
    <x v="12"/>
    <s v="A"/>
    <s v="A"/>
    <s v="N"/>
    <s v="N"/>
    <s v="N"/>
    <s v="N"/>
    <x v="1"/>
    <s v="東京保健医療専門職大学 図書館"/>
    <s v="江東区塩浜2-22-10"/>
  </r>
  <r>
    <s v="FA028149"/>
    <n v="13"/>
    <x v="12"/>
    <s v="A"/>
    <s v="A"/>
    <s v="N"/>
    <s v="N"/>
    <s v="N"/>
    <s v="N"/>
    <x v="1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1"/>
    <s v="東京工業大学 附属図書館 すずかけ台分館"/>
    <s v="神奈川県横浜市緑区長津田町4259-S3棟"/>
  </r>
  <r>
    <s v="FA000150"/>
    <n v="14"/>
    <x v="13"/>
    <s v="A"/>
    <s v="A"/>
    <s v="A"/>
    <s v="A"/>
    <s v="N"/>
    <s v="A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1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0"/>
    <s v="横浜市立大学 学術情報センター"/>
    <s v="横浜市金沢区瀬戸22-2"/>
  </r>
  <r>
    <s v="FA003782"/>
    <n v="14"/>
    <x v="13"/>
    <s v="A"/>
    <s v="A"/>
    <s v="A"/>
    <s v="A"/>
    <s v="A"/>
    <s v="A"/>
    <x v="0"/>
    <s v="横浜市立大学 医学情報センター"/>
    <s v="横浜市金沢区福浦3-9"/>
  </r>
  <r>
    <s v="FA004832"/>
    <n v="14"/>
    <x v="13"/>
    <s v="A"/>
    <s v="A"/>
    <s v="A"/>
    <s v="A"/>
    <s v="N"/>
    <s v="A"/>
    <x v="0"/>
    <s v="文教大学 湘南図書館"/>
    <s v="神奈川県茅ケ崎市行谷1100"/>
  </r>
  <r>
    <s v="FA004934"/>
    <n v="14"/>
    <x v="13"/>
    <s v="A"/>
    <s v="A"/>
    <s v="N"/>
    <s v="N"/>
    <s v="N"/>
    <s v="N"/>
    <x v="1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0"/>
    <s v="北里大学 教養図書館"/>
    <s v="神奈川県相模原市南区北里1-15-1"/>
  </r>
  <r>
    <s v="FA005085"/>
    <n v="14"/>
    <x v="13"/>
    <s v="A"/>
    <s v="A"/>
    <s v="A"/>
    <s v="A"/>
    <s v="A"/>
    <s v="A"/>
    <x v="0"/>
    <s v="北里大学 医学図書館"/>
    <s v="神奈川県相模原市南区北里1-15-1"/>
  </r>
  <r>
    <s v="FA005096"/>
    <n v="14"/>
    <x v="13"/>
    <s v="A"/>
    <s v="A"/>
    <s v="A"/>
    <s v="A"/>
    <s v="A"/>
    <s v="A"/>
    <x v="0"/>
    <s v="北里大学 理学部図書館"/>
    <s v="神奈川県相模原市南区北里1-15-1"/>
  </r>
  <r>
    <s v="FA005201"/>
    <n v="14"/>
    <x v="13"/>
    <s v="A"/>
    <s v="A"/>
    <s v="A"/>
    <s v="A"/>
    <s v="A"/>
    <s v="A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1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1"/>
    <s v="女子美術大学 相模原図書館"/>
    <s v="神奈川県相模原市南区麻溝台1900"/>
  </r>
  <r>
    <s v="FA005540"/>
    <n v="14"/>
    <x v="13"/>
    <s v="A"/>
    <s v="A"/>
    <s v="A"/>
    <s v="A"/>
    <s v="N"/>
    <s v="A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1"/>
    <s v="東海大学 付属図書館"/>
    <s v="神奈川県平塚市北金目四丁目1番1号"/>
  </r>
  <r>
    <s v="FA005835"/>
    <n v="14"/>
    <x v="13"/>
    <s v="A"/>
    <s v="A"/>
    <s v="A"/>
    <s v="A"/>
    <s v="A"/>
    <s v="A"/>
    <x v="0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1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1"/>
    <s v="神奈川大学 図書館"/>
    <s v="神奈川県横浜市神奈川区六角橋3-27-1"/>
  </r>
  <r>
    <s v="FA006860"/>
    <n v="14"/>
    <x v="13"/>
    <s v="A"/>
    <s v="A"/>
    <s v="A"/>
    <s v="A"/>
    <s v="N"/>
    <s v="A"/>
    <x v="0"/>
    <s v="神奈川歯科大学 図書館"/>
    <s v="神奈川県横須賀市稲岡町82"/>
  </r>
  <r>
    <s v="FA006871"/>
    <n v="14"/>
    <x v="13"/>
    <s v="A"/>
    <s v="A"/>
    <s v="A"/>
    <s v="N"/>
    <s v="N"/>
    <s v="A"/>
    <x v="1"/>
    <s v="関東学院大学 図書館"/>
    <s v="神奈川県横浜市金沢区六浦東1-50-1"/>
  </r>
  <r>
    <s v="FA006882"/>
    <n v="14"/>
    <x v="13"/>
    <s v="A"/>
    <s v="A"/>
    <s v="A"/>
    <s v="A"/>
    <s v="N"/>
    <s v="A"/>
    <x v="0"/>
    <s v="鎌倉女子大学 図書館"/>
    <s v="神奈川県鎌倉市大船6-1-3"/>
  </r>
  <r>
    <s v="FA006893"/>
    <n v="14"/>
    <x v="13"/>
    <s v="A"/>
    <s v="A"/>
    <s v="A"/>
    <s v="A"/>
    <s v="N"/>
    <s v="A"/>
    <x v="0"/>
    <s v="湘南工科大学 附属図書館"/>
    <s v="神奈川県藤沢市辻堂西海岸1-1-25"/>
  </r>
  <r>
    <s v="FA006907"/>
    <n v="14"/>
    <x v="13"/>
    <s v="A"/>
    <s v="A"/>
    <s v="A"/>
    <s v="A"/>
    <s v="N"/>
    <s v="A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0"/>
    <s v="産業能率大学 図書館"/>
    <s v="神奈川県伊勢原市上粕屋1573"/>
  </r>
  <r>
    <s v="FA006929"/>
    <n v="14"/>
    <x v="13"/>
    <s v="A"/>
    <s v="A"/>
    <s v="A"/>
    <s v="A"/>
    <s v="N"/>
    <s v="A"/>
    <x v="0"/>
    <s v="昭和音楽大学 附属図書館"/>
    <s v="神奈川県川崎市麻生区上麻生1-11-1"/>
  </r>
  <r>
    <s v="FA006940"/>
    <n v="14"/>
    <x v="13"/>
    <s v="A"/>
    <s v="A"/>
    <s v="A"/>
    <s v="A"/>
    <s v="A"/>
    <s v="A"/>
    <x v="0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0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0"/>
    <s v="鶴見大学 図書館"/>
    <s v="神奈川県横浜市鶴見区鶴見2-1-3"/>
  </r>
  <r>
    <s v="FA006973"/>
    <n v="14"/>
    <x v="13"/>
    <s v="A"/>
    <s v="A"/>
    <s v="A"/>
    <s v="A"/>
    <s v="N"/>
    <s v="A"/>
    <x v="0"/>
    <s v="東京工芸大学 図書館"/>
    <s v="神奈川県厚木市飯山1583"/>
  </r>
  <r>
    <s v="FA006984"/>
    <n v="14"/>
    <x v="13"/>
    <s v="A"/>
    <s v="A"/>
    <s v="A"/>
    <s v="A"/>
    <s v="N"/>
    <s v="A"/>
    <x v="0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0"/>
    <s v="横浜商科大学 図書館"/>
    <s v="横浜市鶴見区東寺尾4-11-1"/>
  </r>
  <r>
    <s v="FA009202"/>
    <n v="14"/>
    <x v="13"/>
    <s v="A"/>
    <s v="A"/>
    <s v="A"/>
    <s v="A"/>
    <s v="N"/>
    <s v="A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A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1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1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0"/>
    <s v="日本大学 生物資源科学部 図書館"/>
    <s v="神奈川県藤沢市亀井野1866"/>
  </r>
  <r>
    <s v="FA01231X"/>
    <n v="14"/>
    <x v="13"/>
    <s v="A"/>
    <s v="A"/>
    <s v="A"/>
    <s v="A"/>
    <s v="C"/>
    <s v="A"/>
    <x v="0"/>
    <s v="北里大学 看護学部図書館"/>
    <s v="神奈川県相模原市南区北里2-1-1"/>
  </r>
  <r>
    <s v="FA012364"/>
    <n v="14"/>
    <x v="13"/>
    <s v="A"/>
    <s v="A"/>
    <s v="A"/>
    <s v="A"/>
    <s v="N"/>
    <s v="A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1"/>
    <s v="神奈川大学 平塚図書館"/>
    <s v="神奈川県平塚市土屋2946"/>
  </r>
  <r>
    <s v="FA014359"/>
    <n v="14"/>
    <x v="13"/>
    <s v="A"/>
    <s v="A"/>
    <s v="A"/>
    <s v="A"/>
    <s v="N"/>
    <s v="N"/>
    <x v="1"/>
    <s v="東洋英和女学院大学 図書館"/>
    <s v="神奈川県横浜市緑区三保町32"/>
  </r>
  <r>
    <s v="FA01436X"/>
    <n v="14"/>
    <x v="13"/>
    <s v="A"/>
    <s v="A"/>
    <s v="A"/>
    <s v="A"/>
    <s v="N"/>
    <s v="A"/>
    <x v="0"/>
    <s v="桐蔭横浜大学 大学情報センター"/>
    <s v="横浜市青葉区鉄町1614"/>
  </r>
  <r>
    <s v="FA014439"/>
    <n v="14"/>
    <x v="13"/>
    <s v="A"/>
    <s v="A"/>
    <s v="A"/>
    <s v="A"/>
    <s v="N"/>
    <s v="A"/>
    <x v="0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1"/>
    <s v="関東学院大学 図書館 小田原分館"/>
    <s v="神奈川県小田原市荻窪1162-2"/>
  </r>
  <r>
    <s v="FA014483"/>
    <n v="14"/>
    <x v="13"/>
    <s v="A"/>
    <s v="A"/>
    <s v="N"/>
    <s v="N"/>
    <s v="N"/>
    <s v="N"/>
    <x v="1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0"/>
    <s v="横浜女子短期大学 図書館"/>
    <s v="横浜市港南区港南台4-4-5"/>
  </r>
  <r>
    <s v="FA016376"/>
    <n v="14"/>
    <x v="13"/>
    <s v="A"/>
    <s v="A"/>
    <s v="A"/>
    <s v="A"/>
    <s v="N"/>
    <s v="A"/>
    <x v="0"/>
    <s v="川崎市立看護短期大学 図書館"/>
    <s v="神奈川県川崎市幸区小倉4-30-1"/>
  </r>
  <r>
    <s v="FA017754"/>
    <n v="14"/>
    <x v="13"/>
    <s v="A"/>
    <s v="A"/>
    <s v="A"/>
    <s v="N"/>
    <s v="A"/>
    <s v="A"/>
    <x v="1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0"/>
    <s v="湘北短期大学 図書館"/>
    <s v="神奈川県厚木市温水428"/>
  </r>
  <r>
    <s v="FA018542"/>
    <n v="14"/>
    <x v="13"/>
    <s v="A"/>
    <s v="A"/>
    <s v="A"/>
    <s v="A"/>
    <s v="N"/>
    <s v="A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1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0"/>
    <s v="神奈川県立図書館"/>
    <s v="神奈川県横浜市西区紅葉ヶ丘9-2"/>
  </r>
  <r>
    <s v="FA019614"/>
    <n v="14"/>
    <x v="13"/>
    <s v="A"/>
    <s v="A"/>
    <s v="A"/>
    <s v="A"/>
    <s v="N"/>
    <s v="A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1"/>
    <s v="松蔭大学 図書館"/>
    <s v="神奈川県厚木市森の里若宮9-1"/>
  </r>
  <r>
    <s v="FA020147"/>
    <n v="14"/>
    <x v="13"/>
    <s v="A"/>
    <s v="A"/>
    <s v="N"/>
    <s v="N"/>
    <s v="N"/>
    <s v="N"/>
    <x v="1"/>
    <s v="専修大学 図書館 生田分館"/>
    <s v="神奈川県川崎市多摩区東三田2-1-1"/>
  </r>
  <r>
    <s v="FA020158"/>
    <n v="14"/>
    <x v="13"/>
    <s v="A"/>
    <s v="A"/>
    <s v="A"/>
    <s v="A"/>
    <s v="N"/>
    <s v="A"/>
    <x v="0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1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1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1"/>
    <s v="相模原協同病院 図書室"/>
    <s v="神奈川県相模原市緑区橋本2-8-18"/>
  </r>
  <r>
    <s v="FA020657"/>
    <n v="14"/>
    <x v="13"/>
    <s v="A"/>
    <s v="A"/>
    <s v="N"/>
    <s v="N"/>
    <s v="N"/>
    <s v="N"/>
    <x v="1"/>
    <s v="関東学院大学 図書館 分館"/>
    <s v="横浜市金沢区六浦東1-50-1"/>
  </r>
  <r>
    <s v="FA021660"/>
    <n v="14"/>
    <x v="13"/>
    <s v="A"/>
    <s v="A"/>
    <s v="N"/>
    <s v="N"/>
    <s v="N"/>
    <s v="N"/>
    <x v="1"/>
    <s v="神奈川県立保健福祉大学 附属図書館"/>
    <s v="横須賀市平成町1-10-1"/>
  </r>
  <r>
    <s v="FA021751"/>
    <n v="14"/>
    <x v="13"/>
    <s v="A"/>
    <s v="A"/>
    <s v="N"/>
    <s v="N"/>
    <s v="N"/>
    <s v="A"/>
    <x v="1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1"/>
    <s v="横浜美術大学 図書館"/>
    <s v="横浜市青葉区鴨志田町1204"/>
  </r>
  <r>
    <s v="FA022095"/>
    <n v="14"/>
    <x v="13"/>
    <s v="A"/>
    <s v="A"/>
    <s v="A"/>
    <s v="N"/>
    <s v="C"/>
    <s v="A"/>
    <x v="1"/>
    <s v="藤沢市民病院図書室"/>
    <s v="神奈川県藤沢市藤沢2-6-1"/>
  </r>
  <r>
    <s v="FA022630"/>
    <n v="14"/>
    <x v="13"/>
    <s v="A"/>
    <s v="A"/>
    <s v="A"/>
    <s v="A"/>
    <s v="N"/>
    <s v="A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1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0"/>
    <s v="横浜薬科大学 図書館"/>
    <s v="神奈川県横浜市戸塚区俣野町601"/>
  </r>
  <r>
    <s v="FA023746"/>
    <n v="14"/>
    <x v="13"/>
    <s v="A"/>
    <s v="A"/>
    <s v="A"/>
    <s v="N"/>
    <s v="N"/>
    <s v="A"/>
    <x v="1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1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1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1"/>
    <s v="関東労災病院 図書室"/>
    <s v="神奈川県川崎市中原区木月住吉町1-1"/>
  </r>
  <r>
    <s v="FA024807"/>
    <n v="14"/>
    <x v="13"/>
    <s v="A"/>
    <s v="A"/>
    <s v="N"/>
    <s v="N"/>
    <s v="N"/>
    <s v="N"/>
    <x v="1"/>
    <s v="日本映画大学 附属図書館"/>
    <m/>
  </r>
  <r>
    <s v="FA025049"/>
    <n v="14"/>
    <x v="13"/>
    <s v="A"/>
    <s v="A"/>
    <s v="A"/>
    <s v="N"/>
    <s v="N"/>
    <s v="A"/>
    <x v="1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1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0"/>
    <s v="湘南医療大学 図書館"/>
    <s v="神奈川県横浜市戸塚区上品濃16-48"/>
  </r>
  <r>
    <s v="FA027033"/>
    <n v="14"/>
    <x v="13"/>
    <s v="A"/>
    <s v="A"/>
    <s v="A"/>
    <s v="N"/>
    <s v="A"/>
    <s v="A"/>
    <x v="1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1"/>
    <s v="神奈川県立がんセンター 図書室"/>
    <s v="横浜市旭区中尾2-3-2"/>
  </r>
  <r>
    <s v="FA028025"/>
    <n v="14"/>
    <x v="13"/>
    <s v="A"/>
    <s v="A"/>
    <s v="A"/>
    <s v="N"/>
    <s v="A"/>
    <s v="A"/>
    <x v="1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0"/>
    <s v="長岡技術科学大学 附属図書館"/>
    <s v="新潟県長岡市上富岡町1603-1"/>
  </r>
  <r>
    <s v="FA002112"/>
    <n v="15"/>
    <x v="14"/>
    <s v="A"/>
    <s v="A"/>
    <s v="A"/>
    <s v="A"/>
    <s v="A"/>
    <s v="A"/>
    <x v="0"/>
    <s v="上越教育大学 附属図書館"/>
    <s v="新潟県上越市山屋敷町1"/>
  </r>
  <r>
    <s v="FA006463"/>
    <n v="15"/>
    <x v="14"/>
    <s v="A"/>
    <s v="A"/>
    <s v="A"/>
    <s v="A"/>
    <s v="N"/>
    <s v="A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0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0"/>
    <s v="新潟産業大学 附属図書館"/>
    <s v="新潟県柏崎市軽井川4730"/>
  </r>
  <r>
    <s v="FA014461"/>
    <n v="15"/>
    <x v="14"/>
    <s v="A"/>
    <s v="A"/>
    <s v="A"/>
    <s v="A"/>
    <s v="N"/>
    <s v="A"/>
    <x v="0"/>
    <s v="長岡工業高等専門学校 図書館"/>
    <s v="新潟県長岡市西片貝町888"/>
  </r>
  <r>
    <s v="FA015191"/>
    <n v="15"/>
    <x v="14"/>
    <s v="A"/>
    <s v="A"/>
    <s v="A"/>
    <s v="A"/>
    <s v="N"/>
    <s v="A"/>
    <x v="0"/>
    <s v="新潟国際情報大学 情報センター"/>
    <s v="新潟市西区みずき野3-1-1"/>
  </r>
  <r>
    <s v="FA015293"/>
    <n v="15"/>
    <x v="14"/>
    <s v="A"/>
    <s v="A"/>
    <s v="A"/>
    <s v="A"/>
    <s v="N"/>
    <s v="A"/>
    <x v="0"/>
    <s v="新潟経営大学 図書館"/>
    <s v="新潟県加茂市希望ケ丘2909-2"/>
  </r>
  <r>
    <s v="FA015500"/>
    <n v="15"/>
    <x v="14"/>
    <s v="A"/>
    <s v="A"/>
    <s v="A"/>
    <s v="A"/>
    <s v="A"/>
    <s v="A"/>
    <x v="0"/>
    <s v="新潟工科大学 附属図書館"/>
    <s v="新潟県柏崎市藤橋1719番地"/>
  </r>
  <r>
    <s v="FA015690"/>
    <n v="15"/>
    <x v="14"/>
    <s v="A"/>
    <s v="A"/>
    <s v="N"/>
    <s v="N"/>
    <s v="N"/>
    <s v="A"/>
    <x v="1"/>
    <s v="新潟県立図書館"/>
    <s v="新潟県新潟市中央区女池南3丁目1番2号"/>
  </r>
  <r>
    <s v="FA016638"/>
    <n v="15"/>
    <x v="14"/>
    <s v="A"/>
    <s v="A"/>
    <s v="A"/>
    <s v="A"/>
    <s v="N"/>
    <s v="A"/>
    <x v="0"/>
    <s v="長岡大学 図書館"/>
    <s v="新潟県長岡市御山町80-8"/>
  </r>
  <r>
    <s v="FA017550"/>
    <n v="15"/>
    <x v="14"/>
    <s v="A"/>
    <s v="A"/>
    <s v="A"/>
    <s v="A"/>
    <s v="N"/>
    <s v="A"/>
    <x v="0"/>
    <s v="長岡造形大学 附属図書館"/>
    <s v="新潟県長岡市千秋4丁目197番地"/>
  </r>
  <r>
    <s v="FA017721"/>
    <n v="15"/>
    <x v="14"/>
    <s v="A"/>
    <s v="A"/>
    <s v="A"/>
    <s v="A"/>
    <s v="N"/>
    <s v="A"/>
    <x v="0"/>
    <s v="新潟県立大学 図書館"/>
    <s v="新潟市東区海老ケ瀬471"/>
  </r>
  <r>
    <s v="FA018768"/>
    <n v="15"/>
    <x v="14"/>
    <s v="A"/>
    <s v="A"/>
    <s v="A"/>
    <s v="A"/>
    <s v="N"/>
    <s v="A"/>
    <x v="0"/>
    <s v="新潟県立看護大学 図書館"/>
    <s v="新潟県上越市新南町240番地"/>
  </r>
  <r>
    <s v="FA019079"/>
    <n v="15"/>
    <x v="14"/>
    <s v="A"/>
    <s v="A"/>
    <s v="A"/>
    <s v="A"/>
    <s v="N"/>
    <s v="A"/>
    <x v="0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1"/>
    <s v="新潟医療福祉大学 図書館"/>
    <s v="新潟市北区島見町1398"/>
  </r>
  <r>
    <s v="FA02300X"/>
    <n v="15"/>
    <x v="14"/>
    <s v="A"/>
    <s v="A"/>
    <s v="A"/>
    <s v="A"/>
    <s v="N"/>
    <s v="A"/>
    <x v="0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1"/>
    <s v="新潟市民病院 図書室"/>
    <s v="新潟県新潟市中央区鐘木463番地7"/>
  </r>
  <r>
    <s v="FA02696X"/>
    <n v="15"/>
    <x v="14"/>
    <s v="A"/>
    <s v="A"/>
    <s v="N"/>
    <s v="N"/>
    <s v="N"/>
    <s v="N"/>
    <x v="1"/>
    <s v="新潟リハビリテーション大学 図書館"/>
    <s v="新潟県村上市上の山2-16"/>
  </r>
  <r>
    <s v="FA027339"/>
    <n v="15"/>
    <x v="14"/>
    <s v="A"/>
    <s v="A"/>
    <s v="A"/>
    <s v="A"/>
    <s v="N"/>
    <s v="N"/>
    <x v="1"/>
    <s v="敬和学園大学 図書館"/>
    <s v="新潟県新発田市富塚1270"/>
  </r>
  <r>
    <s v="FA027678"/>
    <n v="15"/>
    <x v="14"/>
    <s v="A"/>
    <s v="A"/>
    <s v="A"/>
    <s v="A"/>
    <s v="N"/>
    <s v="A"/>
    <x v="0"/>
    <s v="新潟食料農業大学 図書館"/>
    <s v="胎内市平根台2416"/>
  </r>
  <r>
    <s v="FA002123"/>
    <n v="16"/>
    <x v="15"/>
    <s v="A"/>
    <s v="A"/>
    <s v="A"/>
    <s v="A"/>
    <s v="A"/>
    <s v="A"/>
    <x v="0"/>
    <s v="富山大学 附属図書館"/>
    <s v="富山市五福3190"/>
  </r>
  <r>
    <s v="FA002134"/>
    <n v="16"/>
    <x v="15"/>
    <s v="A"/>
    <s v="A"/>
    <s v="A"/>
    <s v="A"/>
    <s v="A"/>
    <s v="A"/>
    <x v="0"/>
    <s v="富山大学 附属図書館 医薬学図書館"/>
    <s v="富山市杉谷2630"/>
  </r>
  <r>
    <s v="FA010824"/>
    <n v="16"/>
    <x v="15"/>
    <s v="A"/>
    <s v="A"/>
    <s v="A"/>
    <s v="N"/>
    <s v="N"/>
    <s v="N"/>
    <x v="1"/>
    <s v="富山県立図書館"/>
    <s v="富山県富山市茶屋町206-3"/>
  </r>
  <r>
    <s v="FA012681"/>
    <n v="16"/>
    <x v="15"/>
    <s v="A"/>
    <s v="A"/>
    <s v="A"/>
    <s v="A"/>
    <s v="N"/>
    <s v="A"/>
    <x v="0"/>
    <s v="高岡法科大学 図書館"/>
    <s v="富山県高岡市戸出石代307-3"/>
  </r>
  <r>
    <s v="FA014246"/>
    <n v="16"/>
    <x v="15"/>
    <s v="A"/>
    <s v="A"/>
    <s v="A"/>
    <s v="A"/>
    <s v="C"/>
    <s v="A"/>
    <x v="0"/>
    <s v="富山県立大学 附属図書館"/>
    <s v="富山県射水市黒河5180"/>
  </r>
  <r>
    <s v="FA014370"/>
    <n v="16"/>
    <x v="15"/>
    <s v="A"/>
    <s v="A"/>
    <s v="A"/>
    <s v="A"/>
    <s v="N"/>
    <s v="A"/>
    <x v="0"/>
    <s v="富山国際大学 図書館"/>
    <s v="富山県富山市東黒牧65-1"/>
  </r>
  <r>
    <s v="FA015307"/>
    <n v="16"/>
    <x v="15"/>
    <s v="A"/>
    <s v="A"/>
    <s v="C"/>
    <s v="C"/>
    <s v="N"/>
    <s v="A"/>
    <x v="0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1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0"/>
    <s v="富山短期大学 付属図書館"/>
    <s v="富山市願海寺水口444"/>
  </r>
  <r>
    <s v="FA025005"/>
    <n v="16"/>
    <x v="15"/>
    <s v="A"/>
    <s v="A"/>
    <s v="A"/>
    <s v="N"/>
    <s v="N"/>
    <s v="A"/>
    <x v="1"/>
    <s v="高岡市万葉歴史館"/>
    <s v="富山県高岡市伏木一宮1-11-11"/>
  </r>
  <r>
    <s v="FA002145"/>
    <n v="17"/>
    <x v="16"/>
    <s v="A"/>
    <s v="A"/>
    <s v="A"/>
    <s v="A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0"/>
    <s v="金沢美術工芸大学 附属図書館"/>
    <s v="金沢市小立野5丁目11番1号"/>
  </r>
  <r>
    <s v="FA007025"/>
    <n v="17"/>
    <x v="16"/>
    <s v="A"/>
    <s v="A"/>
    <s v="A"/>
    <s v="A"/>
    <s v="N"/>
    <s v="A"/>
    <x v="0"/>
    <s v="金沢医科大学 図書館"/>
    <s v="石川県河北郡内灘町大学1-1"/>
  </r>
  <r>
    <s v="FA007036"/>
    <n v="17"/>
    <x v="16"/>
    <s v="A"/>
    <s v="A"/>
    <s v="A"/>
    <s v="A"/>
    <s v="N"/>
    <s v="A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1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0"/>
    <s v="北陸大学 図書館 薬学部分館"/>
    <s v="石川県金沢市金川町ホ3番地"/>
  </r>
  <r>
    <s v="FA012400"/>
    <n v="17"/>
    <x v="16"/>
    <s v="A"/>
    <s v="A"/>
    <s v="A"/>
    <s v="A"/>
    <s v="A"/>
    <s v="A"/>
    <x v="0"/>
    <s v="北陸大学 図書館"/>
    <s v="石川県金沢市太陽が丘1丁目1番地"/>
  </r>
  <r>
    <s v="FA012772"/>
    <n v="17"/>
    <x v="16"/>
    <s v="A"/>
    <s v="A"/>
    <s v="A"/>
    <s v="A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1"/>
    <s v="石川県立図書館"/>
    <s v="石川県金沢市本多町3-2-15"/>
  </r>
  <r>
    <s v="FA014009"/>
    <n v="17"/>
    <x v="16"/>
    <s v="A"/>
    <s v="A"/>
    <s v="A"/>
    <s v="A"/>
    <s v="N"/>
    <s v="A"/>
    <x v="0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0"/>
    <s v="石川工業高等専門学校 図書館"/>
    <s v="石川県河北郡津幡町北中条"/>
  </r>
  <r>
    <s v="FA014552"/>
    <n v="17"/>
    <x v="16"/>
    <s v="A"/>
    <s v="A"/>
    <s v="A"/>
    <s v="A"/>
    <s v="N"/>
    <s v="A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1"/>
    <s v="金沢市国連寄託図書館"/>
    <s v="石川県金沢市泉野町4-22-22"/>
  </r>
  <r>
    <s v="FA018859"/>
    <n v="17"/>
    <x v="16"/>
    <s v="A"/>
    <s v="A"/>
    <s v="A"/>
    <s v="A"/>
    <s v="N"/>
    <s v="A"/>
    <x v="0"/>
    <s v="金城大学 図書館"/>
    <s v="石川県白山市笠間町1200"/>
  </r>
  <r>
    <s v="FA018881"/>
    <n v="17"/>
    <x v="16"/>
    <s v="A"/>
    <s v="A"/>
    <s v="A"/>
    <s v="A"/>
    <s v="N"/>
    <s v="A"/>
    <x v="0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0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1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1"/>
    <s v="公立小松大学 附属図書館"/>
    <s v="石川県小松市土居原町10-10"/>
  </r>
  <r>
    <s v="FA002236"/>
    <n v="18"/>
    <x v="17"/>
    <s v="A"/>
    <s v="A"/>
    <s v="A"/>
    <s v="A"/>
    <s v="A"/>
    <s v="A"/>
    <x v="0"/>
    <s v="福井大学 附属図書館"/>
    <s v="福井県福井市文京3-9-1"/>
  </r>
  <r>
    <s v="FA002247"/>
    <n v="18"/>
    <x v="17"/>
    <s v="A"/>
    <s v="A"/>
    <s v="A"/>
    <s v="A"/>
    <s v="A"/>
    <s v="A"/>
    <x v="0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0"/>
    <s v="福井工業大学 図書館"/>
    <s v="福井県福井市学園3-6-1"/>
  </r>
  <r>
    <s v="FA01401X"/>
    <n v="18"/>
    <x v="17"/>
    <s v="A"/>
    <s v="A"/>
    <s v="A"/>
    <s v="A"/>
    <s v="N"/>
    <s v="A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0"/>
    <s v="福井工業高等専門学校 図書館"/>
    <s v="福井県鯖江市下司町"/>
  </r>
  <r>
    <s v="FA018112"/>
    <n v="18"/>
    <x v="17"/>
    <s v="A"/>
    <s v="A"/>
    <s v="A"/>
    <s v="A"/>
    <s v="A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0"/>
    <s v="仁愛女子短期大学 附属図書館"/>
    <s v="福井市天池町43-1-1"/>
  </r>
  <r>
    <s v="FA020089"/>
    <n v="18"/>
    <x v="17"/>
    <s v="A"/>
    <s v="A"/>
    <s v="A"/>
    <s v="A"/>
    <s v="N"/>
    <s v="A"/>
    <x v="0"/>
    <s v="仁愛大学 附属図書館"/>
    <s v="福井県越前市大手町3-1-1"/>
  </r>
  <r>
    <s v="FA023032"/>
    <n v="18"/>
    <x v="17"/>
    <s v="A"/>
    <s v="A"/>
    <s v="N"/>
    <s v="N"/>
    <s v="N"/>
    <s v="N"/>
    <x v="1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0"/>
    <s v="山梨大学 附属図書館 医学分館"/>
    <s v="山梨県中央市下河東1110"/>
  </r>
  <r>
    <s v="FA003807"/>
    <n v="19"/>
    <x v="18"/>
    <s v="A"/>
    <s v="A"/>
    <s v="A"/>
    <s v="A"/>
    <s v="N"/>
    <s v="A"/>
    <x v="0"/>
    <s v="都留文科大学 附属図書館"/>
    <s v="山梨県都留市田原3-8-1"/>
  </r>
  <r>
    <s v="FA007080"/>
    <n v="19"/>
    <x v="18"/>
    <s v="A"/>
    <s v="A"/>
    <s v="N"/>
    <s v="N"/>
    <s v="N"/>
    <s v="N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1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0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0"/>
    <s v="身延山大学 図書館"/>
    <s v="山梨県南巨摩郡身延町身延3567"/>
  </r>
  <r>
    <s v="FA017470"/>
    <n v="19"/>
    <x v="18"/>
    <s v="A"/>
    <s v="A"/>
    <s v="N"/>
    <s v="N"/>
    <s v="N"/>
    <s v="N"/>
    <x v="1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1"/>
    <s v="山梨県立大学 図書館"/>
    <s v="甲府市飯田5-11-1"/>
  </r>
  <r>
    <s v="FA018495"/>
    <n v="19"/>
    <x v="18"/>
    <s v="A"/>
    <s v="A"/>
    <s v="A"/>
    <s v="N"/>
    <s v="N"/>
    <s v="A"/>
    <x v="1"/>
    <s v="山梨県立大学 看護図書館"/>
    <s v="山梨県甲府市池田1-6-1"/>
  </r>
  <r>
    <s v="FA019192"/>
    <n v="19"/>
    <x v="18"/>
    <s v="A"/>
    <s v="A"/>
    <s v="A"/>
    <s v="A"/>
    <s v="N"/>
    <s v="N"/>
    <x v="1"/>
    <s v="大月短期大学 図書館"/>
    <s v="山梨県大月市御太刀1-16-2"/>
  </r>
  <r>
    <s v="FA021558"/>
    <n v="19"/>
    <x v="18"/>
    <s v="A"/>
    <s v="A"/>
    <s v="A"/>
    <s v="A"/>
    <s v="N"/>
    <s v="A"/>
    <x v="0"/>
    <s v="山梨英和大学 附属図書館"/>
    <s v="山梨県甲府市横根町888"/>
  </r>
  <r>
    <s v="FA021671"/>
    <n v="19"/>
    <x v="18"/>
    <s v="A"/>
    <s v="A"/>
    <s v="A"/>
    <s v="A"/>
    <s v="A"/>
    <s v="A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0"/>
    <s v="信州大学 附属図書館 中央図書館"/>
    <s v="長野県松本市旭3-1-1"/>
  </r>
  <r>
    <s v="FA002291"/>
    <n v="20"/>
    <x v="19"/>
    <s v="A"/>
    <s v="A"/>
    <s v="N"/>
    <s v="N"/>
    <s v="N"/>
    <s v="N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0"/>
    <s v="信州大学 附属図書館 医学部図書館"/>
    <s v="松本市旭3-1-1"/>
  </r>
  <r>
    <s v="FA002316"/>
    <n v="20"/>
    <x v="19"/>
    <s v="A"/>
    <s v="A"/>
    <s v="A"/>
    <s v="A"/>
    <s v="N"/>
    <s v="A"/>
    <x v="0"/>
    <s v="信州大学 附属図書館 工学部図書館"/>
    <s v="長野市若里4-17-1"/>
  </r>
  <r>
    <s v="FA002327"/>
    <n v="20"/>
    <x v="19"/>
    <s v="A"/>
    <s v="A"/>
    <s v="A"/>
    <s v="A"/>
    <s v="A"/>
    <s v="A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0"/>
    <s v="信州大学 附属図書館 繊維学部図書館"/>
    <s v="上田市常田3-15-1"/>
  </r>
  <r>
    <s v="FA007091"/>
    <n v="20"/>
    <x v="19"/>
    <s v="A"/>
    <s v="A"/>
    <s v="A"/>
    <s v="A"/>
    <s v="N"/>
    <s v="A"/>
    <x v="0"/>
    <s v="長野大学 附属図書館"/>
    <s v="長野県上田市下之郷658-1"/>
  </r>
  <r>
    <s v="FA007105"/>
    <n v="20"/>
    <x v="19"/>
    <s v="A"/>
    <s v="A"/>
    <s v="A"/>
    <s v="A"/>
    <s v="A"/>
    <s v="A"/>
    <x v="0"/>
    <s v="松本歯科大学 図書館"/>
    <s v="長野県塩尻市広丘郷原1780"/>
  </r>
  <r>
    <s v="FA009734"/>
    <n v="20"/>
    <x v="19"/>
    <s v="A"/>
    <s v="A"/>
    <s v="N"/>
    <s v="N"/>
    <s v="N"/>
    <s v="N"/>
    <x v="1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1"/>
    <s v="県立長野図書館"/>
    <s v="長野県長野市若里1-1-4"/>
  </r>
  <r>
    <s v="FA015464"/>
    <n v="20"/>
    <x v="19"/>
    <s v="A"/>
    <s v="A"/>
    <s v="A"/>
    <s v="A"/>
    <s v="N"/>
    <s v="A"/>
    <x v="0"/>
    <s v="長野県看護大学 付属図書館"/>
    <s v="長野県駒ケ根市赤穂1694番地"/>
  </r>
  <r>
    <s v="FA016682"/>
    <n v="20"/>
    <x v="19"/>
    <s v="A"/>
    <s v="A"/>
    <s v="A"/>
    <s v="A"/>
    <s v="N"/>
    <s v="A"/>
    <x v="0"/>
    <s v="長野工業高等専門学校 図書館"/>
    <s v="長野県長野市徳間716"/>
  </r>
  <r>
    <s v="FA019104"/>
    <n v="20"/>
    <x v="19"/>
    <s v="A"/>
    <s v="A"/>
    <s v="A"/>
    <s v="A"/>
    <s v="N"/>
    <s v="A"/>
    <x v="0"/>
    <s v="佐久大学 図書館"/>
    <s v="長野県佐久市岩村田2384"/>
  </r>
  <r>
    <s v="FA019363"/>
    <n v="20"/>
    <x v="19"/>
    <s v="A"/>
    <s v="A"/>
    <s v="A"/>
    <s v="A"/>
    <s v="N"/>
    <s v="A"/>
    <x v="0"/>
    <s v="長野県立大学 図書館"/>
    <s v="長野市三輪8-49-7"/>
  </r>
  <r>
    <s v="FA019476"/>
    <n v="20"/>
    <x v="19"/>
    <s v="A"/>
    <s v="A"/>
    <s v="N"/>
    <s v="N"/>
    <s v="N"/>
    <s v="N"/>
    <x v="1"/>
    <s v="上田女子短期大学 附属図書館"/>
    <s v="長野県上田市下之郷乙620"/>
  </r>
  <r>
    <s v="FA020205"/>
    <n v="20"/>
    <x v="19"/>
    <s v="A"/>
    <s v="A"/>
    <s v="A"/>
    <s v="A"/>
    <s v="N"/>
    <s v="A"/>
    <x v="0"/>
    <s v="飯田女子短期大学 図書館"/>
    <s v="長野県飯田市松尾代田610"/>
  </r>
  <r>
    <s v="FA020409"/>
    <n v="20"/>
    <x v="19"/>
    <s v="A"/>
    <s v="A"/>
    <s v="N"/>
    <s v="N"/>
    <s v="N"/>
    <s v="N"/>
    <x v="1"/>
    <s v="公立諏訪東京理科大学 図書館"/>
    <s v="長野県茅野市豊平5000-1"/>
  </r>
  <r>
    <s v="FA021412"/>
    <n v="20"/>
    <x v="19"/>
    <s v="A"/>
    <s v="A"/>
    <s v="N"/>
    <s v="N"/>
    <s v="N"/>
    <s v="N"/>
    <x v="1"/>
    <s v="松本短期大学 図書館"/>
    <s v="松本市笹賀3118"/>
  </r>
  <r>
    <s v="FA021445"/>
    <n v="20"/>
    <x v="19"/>
    <s v="A"/>
    <s v="A"/>
    <s v="N"/>
    <s v="N"/>
    <s v="N"/>
    <s v="N"/>
    <x v="1"/>
    <s v="信州豊南短期大学 図書館"/>
    <s v="長野県上伊那郡辰野町72"/>
  </r>
  <r>
    <s v="FA021536"/>
    <n v="20"/>
    <x v="19"/>
    <s v="A"/>
    <s v="A"/>
    <s v="N"/>
    <s v="N"/>
    <s v="N"/>
    <s v="N"/>
    <x v="1"/>
    <s v="長野女子短期大学 図書館"/>
    <s v="長野市三輪9-11-29"/>
  </r>
  <r>
    <s v="FA02246X"/>
    <n v="20"/>
    <x v="19"/>
    <s v="A"/>
    <s v="A"/>
    <s v="A"/>
    <s v="A"/>
    <s v="N"/>
    <s v="A"/>
    <x v="0"/>
    <s v="清泉女学院大学・短期大学 図書館"/>
    <s v="長野県長野市上野2-120-8"/>
  </r>
  <r>
    <s v="FA022652"/>
    <n v="20"/>
    <x v="19"/>
    <s v="A"/>
    <s v="A"/>
    <s v="N"/>
    <s v="N"/>
    <s v="N"/>
    <s v="N"/>
    <x v="1"/>
    <s v="松本大学 図書館"/>
    <s v="松本市新村2095-1"/>
  </r>
  <r>
    <s v="FA027077"/>
    <n v="20"/>
    <x v="19"/>
    <s v="A"/>
    <s v="A"/>
    <s v="A"/>
    <s v="A"/>
    <s v="N"/>
    <s v="A"/>
    <x v="0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0"/>
    <s v="岐阜大学 図書館"/>
    <s v="岐阜県岐阜市柳戸1-1"/>
  </r>
  <r>
    <s v="FA002360"/>
    <n v="21"/>
    <x v="20"/>
    <s v="A"/>
    <s v="A"/>
    <s v="A"/>
    <s v="A"/>
    <s v="A"/>
    <s v="A"/>
    <x v="0"/>
    <s v="岐阜大学 医学図書館"/>
    <s v="岐阜県岐阜市柳戸1-1"/>
  </r>
  <r>
    <s v="FA003818"/>
    <n v="21"/>
    <x v="20"/>
    <s v="A"/>
    <s v="A"/>
    <s v="A"/>
    <s v="N"/>
    <s v="N"/>
    <s v="A"/>
    <x v="1"/>
    <s v="岐阜薬科大学 附属図書館"/>
    <s v="岐阜市三田洞東5丁目6-1"/>
  </r>
  <r>
    <s v="FA007116"/>
    <n v="21"/>
    <x v="20"/>
    <s v="A"/>
    <s v="A"/>
    <s v="A"/>
    <s v="A"/>
    <s v="N"/>
    <s v="A"/>
    <x v="0"/>
    <s v="岐阜協立大学 図書館"/>
    <s v="岐阜県大垣市北方町5-50"/>
  </r>
  <r>
    <s v="FA007127"/>
    <n v="21"/>
    <x v="20"/>
    <s v="A"/>
    <s v="A"/>
    <s v="A"/>
    <s v="A"/>
    <s v="A"/>
    <s v="A"/>
    <x v="0"/>
    <s v="朝日大学 図書館"/>
    <s v="岐阜県瑞穂市穂積1851-1"/>
  </r>
  <r>
    <s v="FA007138"/>
    <n v="21"/>
    <x v="20"/>
    <s v="A"/>
    <s v="A"/>
    <s v="N"/>
    <s v="N"/>
    <s v="N"/>
    <s v="N"/>
    <x v="1"/>
    <s v="岐阜女子大学 図書館"/>
    <s v="岐阜県岐阜市太郎丸80番地"/>
  </r>
  <r>
    <s v="FA007149"/>
    <n v="21"/>
    <x v="20"/>
    <s v="A"/>
    <s v="A"/>
    <s v="A"/>
    <s v="A"/>
    <s v="N"/>
    <s v="A"/>
    <x v="0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1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0"/>
    <s v="核融合科学研究所 図書室"/>
    <s v="岐阜県土岐市下石町322-6"/>
  </r>
  <r>
    <s v="FA012411"/>
    <n v="21"/>
    <x v="20"/>
    <s v="A"/>
    <s v="A"/>
    <s v="N"/>
    <s v="N"/>
    <s v="N"/>
    <s v="N"/>
    <x v="1"/>
    <s v="朝日大学 図書館分室"/>
    <s v="岐阜県瑞穂市穂積1851"/>
  </r>
  <r>
    <s v="FA015442"/>
    <n v="21"/>
    <x v="20"/>
    <s v="A"/>
    <s v="A"/>
    <s v="A"/>
    <s v="N"/>
    <s v="A"/>
    <s v="N"/>
    <x v="1"/>
    <s v="岐阜県図書館"/>
    <s v="岐阜県岐阜市宇佐4-2-1"/>
  </r>
  <r>
    <s v="FA015588"/>
    <n v="21"/>
    <x v="20"/>
    <s v="A"/>
    <s v="A"/>
    <s v="A"/>
    <s v="A"/>
    <s v="N"/>
    <s v="N"/>
    <x v="1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0"/>
    <s v="岐阜工業高等専門学校 図書館"/>
    <s v="本巣市上真桑2236-2"/>
  </r>
  <r>
    <s v="FA017379"/>
    <n v="21"/>
    <x v="20"/>
    <s v="A"/>
    <s v="A"/>
    <s v="A"/>
    <s v="A"/>
    <s v="A"/>
    <s v="A"/>
    <x v="0"/>
    <s v="中部学院大学 附属図書館"/>
    <s v="岐阜県関市桐ヶ丘2丁目1番地"/>
  </r>
  <r>
    <s v="FA018575"/>
    <n v="21"/>
    <x v="20"/>
    <s v="A"/>
    <s v="A"/>
    <s v="A"/>
    <s v="A"/>
    <s v="N"/>
    <s v="A"/>
    <x v="0"/>
    <s v="岐阜聖徳学園大学 岐阜キャンパス図書館"/>
    <s v="岐阜市中鶉1-38"/>
  </r>
  <r>
    <s v="FA019589"/>
    <n v="21"/>
    <x v="20"/>
    <s v="A"/>
    <s v="A"/>
    <s v="A"/>
    <s v="A"/>
    <s v="N"/>
    <s v="A"/>
    <x v="0"/>
    <s v="岐阜県立看護大学 図書館"/>
    <s v="岐阜県羽島市江吉良町3047-1"/>
  </r>
  <r>
    <s v="FA020125"/>
    <n v="21"/>
    <x v="20"/>
    <s v="A"/>
    <s v="A"/>
    <s v="A"/>
    <s v="A"/>
    <s v="N"/>
    <s v="A"/>
    <x v="0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0"/>
    <s v="情報科学芸術大学院大学 附属図書館"/>
    <s v="岐阜県大垣市今宿6-52-18"/>
  </r>
  <r>
    <s v="FA022787"/>
    <n v="21"/>
    <x v="20"/>
    <s v="A"/>
    <s v="A"/>
    <s v="N"/>
    <s v="N"/>
    <s v="N"/>
    <s v="N"/>
    <x v="1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1"/>
    <s v="岐阜県立多治見病院"/>
    <s v="多治見市前畑町5-161"/>
  </r>
  <r>
    <s v="FA023225"/>
    <n v="21"/>
    <x v="20"/>
    <s v="A"/>
    <s v="A"/>
    <s v="A"/>
    <s v="A"/>
    <s v="N"/>
    <s v="A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0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1"/>
    <s v="岐阜県総合医療センター 図書室"/>
    <s v="岐阜市野一色4丁目6番1号"/>
  </r>
  <r>
    <s v="FA027995"/>
    <n v="21"/>
    <x v="20"/>
    <s v="A"/>
    <s v="A"/>
    <s v="A"/>
    <s v="A"/>
    <s v="N"/>
    <s v="A"/>
    <x v="0"/>
    <s v="岐阜医療科学大学 可児キャンパス図書館"/>
    <s v="可児市虹ヶ丘4-3-3"/>
  </r>
  <r>
    <s v="FA002371"/>
    <n v="22"/>
    <x v="21"/>
    <s v="A"/>
    <s v="A"/>
    <s v="A"/>
    <s v="A"/>
    <s v="C"/>
    <s v="A"/>
    <x v="0"/>
    <s v="静岡大学 附属図書館"/>
    <s v="静岡市駿河区大谷836"/>
  </r>
  <r>
    <s v="FA002382"/>
    <n v="22"/>
    <x v="21"/>
    <s v="A"/>
    <s v="A"/>
    <s v="A"/>
    <s v="A"/>
    <s v="C"/>
    <s v="A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0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0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0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0"/>
    <s v="国立遺伝学研究所 図書室"/>
    <s v="静岡県三島市谷田1111"/>
  </r>
  <r>
    <s v="FA009767"/>
    <n v="22"/>
    <x v="21"/>
    <s v="A"/>
    <s v="A"/>
    <s v="N"/>
    <s v="N"/>
    <s v="N"/>
    <s v="N"/>
    <x v="1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1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1"/>
    <s v="静岡県立中央図書館"/>
    <s v="静岡県静岡市駿河区谷田53番1号"/>
  </r>
  <r>
    <s v="FA012295"/>
    <n v="22"/>
    <x v="21"/>
    <s v="A"/>
    <s v="A"/>
    <s v="A"/>
    <s v="A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0"/>
    <s v="静岡理工科大学 附属図書館"/>
    <s v="静岡県袋井市豊沢2200-2"/>
  </r>
  <r>
    <s v="FA014905"/>
    <n v="22"/>
    <x v="21"/>
    <s v="A"/>
    <s v="A"/>
    <s v="A"/>
    <s v="A"/>
    <s v="N"/>
    <s v="A"/>
    <x v="0"/>
    <s v="静岡産業大学 図書館"/>
    <s v="静岡県磐田市大原1572-1"/>
  </r>
  <r>
    <s v="FA015704"/>
    <n v="22"/>
    <x v="21"/>
    <s v="A"/>
    <s v="A"/>
    <s v="A"/>
    <s v="A"/>
    <s v="N"/>
    <s v="A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1"/>
    <s v="浜松赤十字病院 図書室"/>
    <s v="静岡県浜松市浜北区小林1088-1"/>
  </r>
  <r>
    <s v="FA016219"/>
    <n v="22"/>
    <x v="21"/>
    <s v="A"/>
    <s v="A"/>
    <s v="A"/>
    <s v="N"/>
    <s v="A"/>
    <s v="A"/>
    <x v="1"/>
    <s v="静岡赤十字病院 図書室"/>
    <s v="静岡県静岡市葵区追手町8番2号"/>
  </r>
  <r>
    <s v="FA01665X"/>
    <n v="22"/>
    <x v="21"/>
    <s v="A"/>
    <s v="A"/>
    <s v="A"/>
    <s v="A"/>
    <s v="N"/>
    <s v="A"/>
    <x v="0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0"/>
    <s v="東海大学 短期大学部 図書館"/>
    <s v="静岡県静岡市葵区宮前町101"/>
  </r>
  <r>
    <s v="FA017426"/>
    <n v="22"/>
    <x v="21"/>
    <s v="A"/>
    <s v="A"/>
    <s v="A"/>
    <s v="A"/>
    <s v="N"/>
    <s v="A"/>
    <x v="0"/>
    <s v="常葉大学 附属図書館(浜松)"/>
    <s v="静岡県浜松市北区都田町1230番地"/>
  </r>
  <r>
    <s v="FA017594"/>
    <n v="22"/>
    <x v="21"/>
    <s v="A"/>
    <s v="A"/>
    <s v="N"/>
    <s v="N"/>
    <s v="N"/>
    <s v="N"/>
    <x v="1"/>
    <s v="沼津工業高等専門学校 図書館"/>
    <s v="静岡県沼津市大岡3600"/>
  </r>
  <r>
    <s v="FA01770X"/>
    <n v="22"/>
    <x v="21"/>
    <s v="A"/>
    <s v="A"/>
    <s v="A"/>
    <s v="A"/>
    <s v="N"/>
    <s v="A"/>
    <x v="0"/>
    <s v="浜松学院大学 図書館"/>
    <s v="静岡県浜松市中区布橋 3-2-3"/>
  </r>
  <r>
    <s v="FA018666"/>
    <n v="22"/>
    <x v="21"/>
    <s v="A"/>
    <s v="A"/>
    <s v="A"/>
    <s v="A"/>
    <s v="N"/>
    <s v="A"/>
    <x v="0"/>
    <s v="静岡産業大学 藤枝図書館"/>
    <s v="静岡県藤枝市駿河台4-1-1"/>
  </r>
  <r>
    <s v="FA019115"/>
    <n v="22"/>
    <x v="21"/>
    <s v="A"/>
    <s v="A"/>
    <s v="A"/>
    <s v="N"/>
    <s v="N"/>
    <s v="A"/>
    <x v="1"/>
    <s v="静岡英和学院大学 図書館"/>
    <s v="静岡県静岡市駿河区池田1769"/>
  </r>
  <r>
    <s v="FA019385"/>
    <n v="22"/>
    <x v="21"/>
    <s v="A"/>
    <s v="N"/>
    <s v="N"/>
    <s v="N"/>
    <s v="N"/>
    <s v="N"/>
    <x v="1"/>
    <s v="静岡済生会総合病院 図書室"/>
    <s v="静岡市駿河区小鹿一丁目1番1号"/>
  </r>
  <r>
    <s v="FA01959X"/>
    <n v="22"/>
    <x v="21"/>
    <s v="A"/>
    <s v="A"/>
    <s v="A"/>
    <s v="N"/>
    <s v="N"/>
    <s v="A"/>
    <x v="1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1"/>
    <s v="静岡市立清水病院 図書館"/>
    <s v="静岡市清水区宮加三1231"/>
  </r>
  <r>
    <s v="FA022481"/>
    <n v="22"/>
    <x v="21"/>
    <s v="A"/>
    <s v="A"/>
    <s v="A"/>
    <s v="N"/>
    <s v="N"/>
    <s v="N"/>
    <x v="1"/>
    <s v="静岡福祉大学 附属図書館"/>
    <s v="静岡県焼津市本中根549-1"/>
  </r>
  <r>
    <s v="FA022721"/>
    <n v="22"/>
    <x v="21"/>
    <s v="A"/>
    <s v="A"/>
    <s v="N"/>
    <s v="N"/>
    <s v="N"/>
    <s v="N"/>
    <x v="1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1"/>
    <s v="総合病院 聖隷浜松病院"/>
    <s v="静岡県浜松市中区住吉2-12-12"/>
  </r>
  <r>
    <s v="FA025162"/>
    <n v="22"/>
    <x v="21"/>
    <s v="A"/>
    <s v="A"/>
    <s v="A"/>
    <s v="A"/>
    <s v="N"/>
    <s v="A"/>
    <x v="0"/>
    <s v="常葉大学 附属図書館(水落)"/>
    <s v="静岡県静岡市葵区水落町1-30"/>
  </r>
  <r>
    <s v="FA027088"/>
    <n v="22"/>
    <x v="21"/>
    <s v="A"/>
    <s v="A"/>
    <s v="A"/>
    <s v="A"/>
    <s v="N"/>
    <s v="A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1"/>
    <s v="静岡県立こども病院 図書室"/>
    <s v="静岡県静岡市葵区漆山860"/>
  </r>
  <r>
    <s v="FA027281"/>
    <n v="22"/>
    <x v="21"/>
    <s v="A"/>
    <s v="A"/>
    <s v="A"/>
    <s v="N"/>
    <s v="A"/>
    <s v="A"/>
    <x v="1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1"/>
    <s v="焼津市立総合病院 図書室"/>
    <s v="焼津市道原1000番地"/>
  </r>
  <r>
    <s v="FA027703"/>
    <n v="22"/>
    <x v="21"/>
    <s v="A"/>
    <s v="A"/>
    <s v="A"/>
    <s v="N"/>
    <s v="A"/>
    <s v="A"/>
    <x v="1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0"/>
    <s v="常葉大学 附属図書館(草薙)"/>
    <s v="静岡市駿河区弥生町6-1"/>
  </r>
  <r>
    <s v="FA028069"/>
    <n v="22"/>
    <x v="21"/>
    <s v="A"/>
    <s v="A"/>
    <s v="N"/>
    <s v="N"/>
    <s v="N"/>
    <s v="N"/>
    <x v="1"/>
    <s v="静岡県立農林環境専門職大学 図書館"/>
    <s v="静岡県磐田市富丘678-1"/>
  </r>
  <r>
    <s v="FA002407"/>
    <n v="23"/>
    <x v="22"/>
    <s v="A"/>
    <s v="A"/>
    <s v="A"/>
    <s v="A"/>
    <s v="A"/>
    <s v="A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0"/>
    <s v="名古屋大学 教育発達科学 図書室"/>
    <s v="名古屋市千種区不老町"/>
  </r>
  <r>
    <s v="FA002462"/>
    <n v="23"/>
    <x v="22"/>
    <s v="A"/>
    <s v="A"/>
    <s v="A"/>
    <s v="A"/>
    <s v="A"/>
    <s v="A"/>
    <x v="0"/>
    <s v="名古屋大学 法学 図書室"/>
    <s v="名古屋市千種区不老町"/>
  </r>
  <r>
    <s v="FA002473"/>
    <n v="23"/>
    <x v="22"/>
    <s v="A"/>
    <s v="A"/>
    <s v="A"/>
    <s v="A"/>
    <s v="A"/>
    <s v="A"/>
    <x v="0"/>
    <s v="名古屋大学 経済学 図書室"/>
    <s v="愛知県名古屋市千種区不老町"/>
  </r>
  <r>
    <s v="FA002484"/>
    <n v="23"/>
    <x v="22"/>
    <s v="A"/>
    <s v="A"/>
    <s v="A"/>
    <s v="A"/>
    <s v="A"/>
    <s v="A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0"/>
    <s v="名古屋大学 生命農学 図書室"/>
    <s v="名古屋市千種区不老町E2-1(300)"/>
  </r>
  <r>
    <s v="FA002531"/>
    <n v="23"/>
    <x v="22"/>
    <s v="A"/>
    <s v="A"/>
    <s v="A"/>
    <s v="A"/>
    <s v="N"/>
    <s v="A"/>
    <x v="0"/>
    <s v="愛知教育大学 附属図書館"/>
    <s v="刈谷市井ケ谷町広沢1"/>
  </r>
  <r>
    <s v="FA002542"/>
    <n v="23"/>
    <x v="22"/>
    <s v="A"/>
    <s v="A"/>
    <s v="A"/>
    <s v="A"/>
    <s v="N"/>
    <s v="A"/>
    <x v="0"/>
    <s v="名古屋工業大学 図書館"/>
    <s v="名古屋市昭和区御器所町"/>
  </r>
  <r>
    <s v="FA002553"/>
    <n v="23"/>
    <x v="22"/>
    <s v="A"/>
    <s v="A"/>
    <s v="A"/>
    <s v="A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0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0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0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0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1"/>
    <s v="愛知大学 豊橋図書館"/>
    <s v="愛知県豊橋市町畑町1-1"/>
  </r>
  <r>
    <s v="FA007193"/>
    <n v="23"/>
    <x v="22"/>
    <s v="A"/>
    <s v="A"/>
    <s v="A"/>
    <s v="A"/>
    <s v="N"/>
    <s v="A"/>
    <x v="0"/>
    <s v="愛知大学 車道図書館"/>
    <s v="愛知県名古屋市東区筒井二丁目10-31"/>
  </r>
  <r>
    <s v="FA007207"/>
    <n v="23"/>
    <x v="22"/>
    <s v="A"/>
    <s v="A"/>
    <s v="A"/>
    <s v="A"/>
    <s v="A"/>
    <s v="A"/>
    <x v="0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0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0"/>
    <s v="愛知工業大学 附属図書館"/>
    <s v="愛知県豊田市八草町八千草1247"/>
  </r>
  <r>
    <s v="FA007262"/>
    <n v="23"/>
    <x v="22"/>
    <s v="A"/>
    <s v="A"/>
    <s v="A"/>
    <s v="A"/>
    <s v="N"/>
    <s v="A"/>
    <x v="0"/>
    <s v="愛知淑徳大学 図書館"/>
    <s v="愛知県長久手市片平二丁目9"/>
  </r>
  <r>
    <s v="FA007273"/>
    <n v="23"/>
    <x v="22"/>
    <s v="A"/>
    <s v="A"/>
    <s v="A"/>
    <s v="A"/>
    <s v="N"/>
    <s v="A"/>
    <x v="0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0"/>
    <s v="大同大学 図書館"/>
    <s v="愛知県名古屋市南区滝春町10-3"/>
  </r>
  <r>
    <s v="FA007309"/>
    <n v="23"/>
    <x v="22"/>
    <s v="A"/>
    <s v="A"/>
    <s v="A"/>
    <s v="A"/>
    <s v="N"/>
    <s v="A"/>
    <x v="0"/>
    <s v="中京大学 図書館"/>
    <s v="愛知県名古屋市昭和区八事本町101-2"/>
  </r>
  <r>
    <s v="FA007320"/>
    <n v="23"/>
    <x v="22"/>
    <s v="A"/>
    <s v="A"/>
    <s v="A"/>
    <s v="A"/>
    <s v="N"/>
    <s v="A"/>
    <x v="0"/>
    <s v="中京大学 豊田図書館"/>
    <s v="愛知県豊田市貝津町床立101"/>
  </r>
  <r>
    <s v="FA007331"/>
    <n v="23"/>
    <x v="22"/>
    <s v="A"/>
    <s v="A"/>
    <s v="A"/>
    <s v="A"/>
    <s v="N"/>
    <s v="A"/>
    <x v="0"/>
    <s v="至学館大学 附属図書館"/>
    <s v="愛知県大府市横根町名高山55"/>
  </r>
  <r>
    <s v="FA007342"/>
    <n v="23"/>
    <x v="22"/>
    <s v="A"/>
    <s v="A"/>
    <s v="A"/>
    <s v="A"/>
    <s v="N"/>
    <s v="A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0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0"/>
    <s v="名古屋学院大学 学術情報センター"/>
    <s v="愛知県瀬戸市上品野町1350"/>
  </r>
  <r>
    <s v="FA007386"/>
    <n v="23"/>
    <x v="22"/>
    <s v="A"/>
    <s v="A"/>
    <s v="A"/>
    <s v="A"/>
    <s v="N"/>
    <s v="A"/>
    <x v="0"/>
    <s v="名古屋経済大学 図書館"/>
    <s v="愛知県犬山市字樋池61-22"/>
  </r>
  <r>
    <s v="FA007397"/>
    <n v="23"/>
    <x v="22"/>
    <s v="A"/>
    <s v="A"/>
    <s v="A"/>
    <s v="A"/>
    <s v="N"/>
    <s v="A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0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0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0"/>
    <s v="南山大学 図書館"/>
    <s v="愛知県名古屋市昭和区山里町18"/>
  </r>
  <r>
    <s v="FA007444"/>
    <n v="23"/>
    <x v="22"/>
    <s v="A"/>
    <s v="A"/>
    <s v="A"/>
    <s v="A"/>
    <s v="N"/>
    <s v="A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0"/>
    <s v="藤田医科大学 図書館"/>
    <s v="愛知県豊明市沓掛町田楽ケ窪1-98"/>
  </r>
  <r>
    <s v="FA007466"/>
    <n v="23"/>
    <x v="22"/>
    <s v="A"/>
    <s v="A"/>
    <s v="A"/>
    <s v="A"/>
    <s v="N"/>
    <s v="A"/>
    <x v="0"/>
    <s v="名城大学 附属図書館"/>
    <s v="愛知県名古屋市天白区塩釜口1-501"/>
  </r>
  <r>
    <s v="FA007477"/>
    <n v="23"/>
    <x v="22"/>
    <s v="A"/>
    <s v="A"/>
    <s v="A"/>
    <s v="N"/>
    <s v="N"/>
    <s v="A"/>
    <x v="1"/>
    <s v="名城大学 附属図書館 薬学部分館"/>
    <s v="愛知県名古屋市天白区八事山150"/>
  </r>
  <r>
    <s v="FA009246"/>
    <n v="23"/>
    <x v="22"/>
    <s v="A"/>
    <s v="A"/>
    <s v="A"/>
    <s v="A"/>
    <s v="A"/>
    <s v="N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1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1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0"/>
    <s v="愛知県がんセンター 図書室"/>
    <s v="愛知県名古屋市千種区鹿子殿1-1"/>
  </r>
  <r>
    <s v="FA010879"/>
    <n v="23"/>
    <x v="22"/>
    <s v="N"/>
    <s v="N"/>
    <s v="N"/>
    <s v="N"/>
    <s v="N"/>
    <s v="N"/>
    <x v="1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0"/>
    <s v="愛知学泉大学 豊田図書館"/>
    <s v="愛知県豊田市大池町汐取1"/>
  </r>
  <r>
    <s v="FA012444"/>
    <n v="23"/>
    <x v="22"/>
    <s v="A"/>
    <s v="A"/>
    <s v="A"/>
    <s v="A"/>
    <s v="N"/>
    <s v="A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0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0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0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0"/>
    <s v="愛知産業大学・短期大学 図書館"/>
    <s v="愛知県岡崎市岡町字原山12-5"/>
  </r>
  <r>
    <s v="FA015395"/>
    <n v="23"/>
    <x v="22"/>
    <s v="A"/>
    <s v="A"/>
    <s v="A"/>
    <s v="A"/>
    <s v="A"/>
    <s v="A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0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0"/>
    <s v="瀬木学園 図書館 愛知みずほ大学"/>
    <s v="名古屋市瑞穂区春敲町2-13"/>
  </r>
  <r>
    <s v="FA016172"/>
    <n v="23"/>
    <x v="22"/>
    <s v="A"/>
    <s v="A"/>
    <s v="N"/>
    <s v="N"/>
    <s v="N"/>
    <s v="N"/>
    <x v="1"/>
    <s v="愛知大学 中部地方産業研究所"/>
    <s v="愛知県豊橋市町畑町1-1"/>
  </r>
  <r>
    <s v="FA016387"/>
    <n v="23"/>
    <x v="22"/>
    <s v="A"/>
    <s v="A"/>
    <s v="A"/>
    <s v="A"/>
    <s v="A"/>
    <s v="A"/>
    <x v="0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0"/>
    <s v="名古屋大学 情報基盤センター 図書室"/>
    <s v="名古屋市千種区不老町"/>
  </r>
  <r>
    <s v="FA016434"/>
    <n v="23"/>
    <x v="22"/>
    <s v="A"/>
    <s v="A"/>
    <s v="A"/>
    <s v="A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0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0"/>
    <s v="豊田工業高等専門学校 図書館"/>
    <s v="愛知県豊田市栄生町2-1"/>
  </r>
  <r>
    <s v="FA016795"/>
    <n v="23"/>
    <x v="22"/>
    <s v="A"/>
    <s v="A"/>
    <s v="N"/>
    <s v="N"/>
    <s v="N"/>
    <s v="N"/>
    <x v="1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0"/>
    <s v="豊橋創造大学 附属図書館"/>
    <s v="愛知県豊橋市牛川町字松下20-1"/>
  </r>
  <r>
    <s v="FA017018"/>
    <n v="23"/>
    <x v="22"/>
    <s v="A"/>
    <s v="A"/>
    <s v="N"/>
    <s v="N"/>
    <s v="N"/>
    <s v="N"/>
    <x v="1"/>
    <s v="愛知大学 綜合郷土研究所"/>
    <s v="愛知県豊橋市町畑町1-1"/>
  </r>
  <r>
    <s v="FA017197"/>
    <n v="23"/>
    <x v="22"/>
    <s v="A"/>
    <s v="A"/>
    <s v="A"/>
    <s v="A"/>
    <s v="N"/>
    <s v="A"/>
    <x v="0"/>
    <s v="東海学園大学 図書館"/>
    <s v="愛知県みよし市福谷町西ノ洞21-233"/>
  </r>
  <r>
    <s v="FA017277"/>
    <n v="23"/>
    <x v="22"/>
    <s v="A"/>
    <s v="A"/>
    <s v="A"/>
    <s v="A"/>
    <s v="N"/>
    <s v="N"/>
    <x v="1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1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1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1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1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0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0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0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0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0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0"/>
    <s v="一宮研伸大学 図書館"/>
    <s v="愛知県一宮市常願通5-4-1"/>
  </r>
  <r>
    <s v="FA022539"/>
    <n v="23"/>
    <x v="22"/>
    <s v="A"/>
    <s v="A"/>
    <s v="A"/>
    <s v="A"/>
    <s v="N"/>
    <s v="N"/>
    <x v="1"/>
    <s v="星城大学 図書館"/>
    <s v="東海市富貴ノ台2-172"/>
  </r>
  <r>
    <s v="FA022561"/>
    <n v="23"/>
    <x v="22"/>
    <s v="A"/>
    <s v="A"/>
    <s v="N"/>
    <s v="N"/>
    <s v="N"/>
    <s v="A"/>
    <x v="1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0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1"/>
    <s v="刈谷豊田総合病院 図書室"/>
    <s v="愛知県刈谷市住吉町5-15"/>
  </r>
  <r>
    <s v="FA023848"/>
    <n v="23"/>
    <x v="22"/>
    <s v="A"/>
    <s v="A"/>
    <s v="N"/>
    <s v="N"/>
    <s v="N"/>
    <s v="N"/>
    <x v="1"/>
    <s v="修文大学附属図書館"/>
    <s v="愛知県一宮市日光町6"/>
  </r>
  <r>
    <s v="FA023972"/>
    <n v="23"/>
    <x v="22"/>
    <s v="A"/>
    <s v="A"/>
    <s v="A"/>
    <s v="A"/>
    <s v="N"/>
    <s v="A"/>
    <x v="0"/>
    <s v="愛知医療学院短期大学"/>
    <s v="愛知県清須市一場519"/>
  </r>
  <r>
    <s v="FA024079"/>
    <n v="23"/>
    <x v="22"/>
    <s v="A"/>
    <s v="A"/>
    <s v="A"/>
    <s v="A"/>
    <s v="C"/>
    <s v="A"/>
    <x v="0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1"/>
    <s v="愛知文教女子短期大学 附属図書館"/>
    <m/>
  </r>
  <r>
    <s v="FA024330"/>
    <n v="23"/>
    <x v="22"/>
    <s v="A"/>
    <s v="A"/>
    <s v="A"/>
    <s v="A"/>
    <s v="N"/>
    <s v="A"/>
    <x v="0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1"/>
    <s v="名古屋記念病院 図書室"/>
    <s v="愛知県名古屋市天白区平針4-305"/>
  </r>
  <r>
    <s v="FA027099"/>
    <n v="23"/>
    <x v="22"/>
    <s v="A"/>
    <s v="A"/>
    <s v="A"/>
    <s v="A"/>
    <s v="N"/>
    <s v="A"/>
    <x v="0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0"/>
    <s v="名古屋大学 創薬科学 図書室"/>
    <s v="名古屋市千種区不老町 F3"/>
  </r>
  <r>
    <s v="FA027292"/>
    <n v="23"/>
    <x v="22"/>
    <s v="A"/>
    <s v="A"/>
    <s v="C"/>
    <s v="C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0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1"/>
    <s v="愛知大学 人文社会学研究所"/>
    <s v="豊橋市町畑町1-1"/>
  </r>
  <r>
    <s v="FA027758"/>
    <n v="23"/>
    <x v="22"/>
    <s v="A"/>
    <s v="A"/>
    <s v="A"/>
    <s v="N"/>
    <s v="A"/>
    <s v="A"/>
    <x v="1"/>
    <s v="豊橋市民病院 医学情報室"/>
    <s v="豊橋市青竹町字八間西50番地"/>
  </r>
  <r>
    <s v="FA027893"/>
    <n v="23"/>
    <x v="22"/>
    <s v="A"/>
    <s v="A"/>
    <s v="N"/>
    <s v="N"/>
    <s v="N"/>
    <s v="N"/>
    <x v="1"/>
    <s v="碧南市民病院 図書室"/>
    <s v="碧南市平和町３丁目６番地"/>
  </r>
  <r>
    <s v="FA027940"/>
    <n v="23"/>
    <x v="22"/>
    <s v="A"/>
    <s v="A"/>
    <s v="A"/>
    <s v="N"/>
    <s v="N"/>
    <s v="A"/>
    <x v="1"/>
    <s v="津島市民病院 図書室"/>
    <s v="津島市橘町3丁目73番地"/>
  </r>
  <r>
    <s v="FA027951"/>
    <n v="23"/>
    <x v="22"/>
    <s v="A"/>
    <s v="A"/>
    <s v="A"/>
    <s v="N"/>
    <s v="N"/>
    <s v="A"/>
    <x v="1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0"/>
    <s v="三重大学 附属図書館"/>
    <s v="三重県津市栗真町屋町 1577"/>
  </r>
  <r>
    <s v="FA002575"/>
    <n v="24"/>
    <x v="23"/>
    <s v="A"/>
    <s v="A"/>
    <s v="A"/>
    <s v="N"/>
    <s v="A"/>
    <s v="A"/>
    <x v="1"/>
    <s v="三重大学 医学部図書館"/>
    <s v="三重県津市江戸橋2-174"/>
  </r>
  <r>
    <s v="FA007488"/>
    <n v="24"/>
    <x v="23"/>
    <s v="A"/>
    <s v="A"/>
    <s v="A"/>
    <s v="A"/>
    <s v="N"/>
    <s v="A"/>
    <x v="0"/>
    <s v="皇學館大学 附属図書館"/>
    <s v="三重県伊勢市神田久志本町1704"/>
  </r>
  <r>
    <s v="FA009803"/>
    <n v="24"/>
    <x v="23"/>
    <s v="A"/>
    <s v="A"/>
    <s v="A"/>
    <s v="A"/>
    <s v="N"/>
    <s v="A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0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0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0"/>
    <s v="四日市大学 情報センター"/>
    <s v="三重県四日市市萱生町1200"/>
  </r>
  <r>
    <s v="FA013866"/>
    <n v="24"/>
    <x v="23"/>
    <s v="A"/>
    <s v="A"/>
    <s v="A"/>
    <s v="A"/>
    <s v="N"/>
    <s v="A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0"/>
    <s v="三重県立図書館"/>
    <s v="三重県津市一身田上津部田1234"/>
  </r>
  <r>
    <s v="FA015806"/>
    <n v="24"/>
    <x v="23"/>
    <s v="A"/>
    <s v="A"/>
    <s v="A"/>
    <s v="A"/>
    <s v="A"/>
    <s v="A"/>
    <x v="0"/>
    <s v="鈴鹿大学 附属図書館"/>
    <s v="三重県鈴鹿市郡山町663-222"/>
  </r>
  <r>
    <s v="FA016128"/>
    <n v="24"/>
    <x v="23"/>
    <s v="A"/>
    <s v="A"/>
    <s v="A"/>
    <s v="A"/>
    <s v="A"/>
    <s v="A"/>
    <x v="0"/>
    <s v="三重短期大学 附属図書館"/>
    <s v="三重県津市一身田中野157"/>
  </r>
  <r>
    <s v="FA017302"/>
    <n v="24"/>
    <x v="23"/>
    <s v="A"/>
    <s v="A"/>
    <s v="A"/>
    <s v="A"/>
    <s v="N"/>
    <s v="A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0"/>
    <s v="鈴鹿工業高等専門学校 図書館"/>
    <s v="三重県鈴鹿市白子町"/>
  </r>
  <r>
    <s v="FA018597"/>
    <n v="24"/>
    <x v="23"/>
    <s v="A"/>
    <s v="A"/>
    <s v="A"/>
    <s v="A"/>
    <s v="N"/>
    <s v="A"/>
    <x v="0"/>
    <s v="鳥羽商船高等専門学校 図書館"/>
    <s v="三重県鳥羽市池上町1番1号"/>
  </r>
  <r>
    <s v="FA019283"/>
    <n v="24"/>
    <x v="23"/>
    <s v="A"/>
    <s v="A"/>
    <s v="A"/>
    <s v="A"/>
    <s v="N"/>
    <s v="A"/>
    <x v="0"/>
    <s v="高田短期大学 付属図書館"/>
    <s v="三重県津市一身田豊野195"/>
  </r>
  <r>
    <s v="FA023644"/>
    <n v="24"/>
    <x v="23"/>
    <s v="A"/>
    <s v="A"/>
    <s v="A"/>
    <s v="A"/>
    <s v="N"/>
    <s v="A"/>
    <x v="0"/>
    <s v="四日市看護医療大学 図書館"/>
    <s v="四日市市萱生町1200"/>
  </r>
  <r>
    <s v="FA027623"/>
    <n v="24"/>
    <x v="23"/>
    <s v="A"/>
    <s v="A"/>
    <s v="A"/>
    <s v="N"/>
    <s v="N"/>
    <s v="N"/>
    <x v="1"/>
    <s v="ユマニテク短期大学 図書館"/>
    <s v="四日市市南浜田町4-21"/>
  </r>
  <r>
    <s v="FA002586"/>
    <n v="25"/>
    <x v="24"/>
    <s v="A"/>
    <s v="A"/>
    <s v="A"/>
    <s v="A"/>
    <s v="N"/>
    <s v="A"/>
    <x v="0"/>
    <s v="滋賀大学 附属図書館 教育学部分館"/>
    <s v="滋賀県大津市平津2-5-1"/>
  </r>
  <r>
    <s v="FA002597"/>
    <n v="25"/>
    <x v="24"/>
    <s v="A"/>
    <s v="A"/>
    <s v="A"/>
    <s v="A"/>
    <s v="A"/>
    <s v="A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1"/>
    <s v="滋賀県立図書館"/>
    <s v="滋賀県大津市瀬田南大萱町1740-1"/>
  </r>
  <r>
    <s v="FA012455"/>
    <n v="25"/>
    <x v="24"/>
    <s v="A"/>
    <s v="A"/>
    <s v="A"/>
    <s v="A"/>
    <s v="N"/>
    <s v="A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0"/>
    <s v="滋賀県立大学 図書情報センター"/>
    <s v="滋賀県彦根市八坂町2500"/>
  </r>
  <r>
    <s v="FA015511"/>
    <n v="25"/>
    <x v="24"/>
    <s v="A"/>
    <s v="A"/>
    <s v="A"/>
    <s v="N"/>
    <s v="N"/>
    <s v="A"/>
    <x v="1"/>
    <s v="成安造形大学 附属図書館"/>
    <s v="滋賀県大津市仰木の里東4-3-1"/>
  </r>
  <r>
    <s v="FA018393"/>
    <n v="25"/>
    <x v="24"/>
    <s v="A"/>
    <s v="A"/>
    <s v="N"/>
    <s v="N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0"/>
    <s v="聖泉大学 図書館"/>
    <s v="滋賀県彦根市肥田町720"/>
  </r>
  <r>
    <s v="FA021693"/>
    <n v="25"/>
    <x v="24"/>
    <s v="A"/>
    <s v="A"/>
    <s v="A"/>
    <s v="A"/>
    <s v="N"/>
    <s v="A"/>
    <x v="0"/>
    <s v="びわこ成蹊スポーツ大学 図書館"/>
    <s v="滋賀県大津市北比良1204"/>
  </r>
  <r>
    <s v="FA021718"/>
    <n v="25"/>
    <x v="24"/>
    <s v="A"/>
    <s v="A"/>
    <s v="A"/>
    <s v="N"/>
    <s v="A"/>
    <s v="A"/>
    <x v="1"/>
    <s v="滋賀短期大学 図書館"/>
    <s v="大津市竜が丘24-4"/>
  </r>
  <r>
    <s v="FA021729"/>
    <n v="25"/>
    <x v="24"/>
    <s v="A"/>
    <s v="A"/>
    <s v="A"/>
    <s v="A"/>
    <s v="N"/>
    <s v="A"/>
    <x v="0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0"/>
    <s v="滋賀文教短期大学 図書館"/>
    <s v="滋賀県長浜市田村町335"/>
  </r>
  <r>
    <s v="FA027805"/>
    <n v="25"/>
    <x v="24"/>
    <s v="A"/>
    <s v="A"/>
    <s v="A"/>
    <s v="A"/>
    <s v="N"/>
    <s v="A"/>
    <x v="0"/>
    <s v="滋賀県立琵琶湖博物館"/>
    <s v="草津市下物町1091"/>
  </r>
  <r>
    <s v="FA002611"/>
    <n v="26"/>
    <x v="25"/>
    <s v="A"/>
    <s v="A"/>
    <s v="A"/>
    <s v="A"/>
    <s v="A"/>
    <s v="N"/>
    <x v="1"/>
    <s v="京都大学 附属図書館"/>
    <s v="京都市左京区吉田本町"/>
  </r>
  <r>
    <s v="FA002622"/>
    <n v="26"/>
    <x v="25"/>
    <s v="A"/>
    <s v="A"/>
    <s v="A"/>
    <s v="A"/>
    <s v="A"/>
    <s v="A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A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1"/>
    <s v="京都大学 法学部 図書室"/>
    <s v="京都府京都市左京区吉田本町"/>
  </r>
  <r>
    <s v="FA002666"/>
    <n v="26"/>
    <x v="25"/>
    <s v="A"/>
    <s v="A"/>
    <s v="N"/>
    <s v="N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0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1"/>
    <s v="京都大学 医学図書館"/>
    <s v="京都市左京区吉田近衛町"/>
  </r>
  <r>
    <s v="FA002699"/>
    <n v="26"/>
    <x v="25"/>
    <s v="A"/>
    <s v="A"/>
    <s v="A"/>
    <s v="N"/>
    <s v="A"/>
    <s v="A"/>
    <x v="1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0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0"/>
    <s v="京都大学 数理解析研究所 図書室"/>
    <s v="京都市左京区北白川追分町"/>
  </r>
  <r>
    <s v="FA002804"/>
    <n v="26"/>
    <x v="25"/>
    <s v="A"/>
    <s v="A"/>
    <s v="A"/>
    <s v="A"/>
    <s v="N"/>
    <s v="A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0"/>
    <s v="京都教育大学 附属図書館"/>
    <s v="京都市伏見区深草藤森町1"/>
  </r>
  <r>
    <s v="FA002837"/>
    <n v="26"/>
    <x v="25"/>
    <s v="A"/>
    <s v="A"/>
    <s v="A"/>
    <s v="A"/>
    <s v="A"/>
    <s v="A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0"/>
    <s v="京都府立大学 附属図書館"/>
    <s v="京都市左京区下鴨半木町1-5"/>
  </r>
  <r>
    <s v="FA003942"/>
    <n v="26"/>
    <x v="25"/>
    <s v="A"/>
    <s v="A"/>
    <s v="A"/>
    <s v="A"/>
    <s v="A"/>
    <s v="A"/>
    <x v="0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0"/>
    <s v="大谷大学 図書館"/>
    <s v="京都府京都市北区小山上総町"/>
  </r>
  <r>
    <s v="FA007513"/>
    <n v="26"/>
    <x v="25"/>
    <s v="A"/>
    <s v="A"/>
    <s v="A"/>
    <s v="A"/>
    <s v="A"/>
    <s v="A"/>
    <x v="0"/>
    <s v="京都外国語大学 付属図書館"/>
    <s v="京都府京都市右京区西院笠目町6"/>
  </r>
  <r>
    <s v="FA007524"/>
    <n v="26"/>
    <x v="25"/>
    <s v="A"/>
    <s v="A"/>
    <s v="A"/>
    <s v="A"/>
    <s v="A"/>
    <s v="A"/>
    <x v="0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0"/>
    <s v="京都女子大学 図書館"/>
    <s v="京都市東山区今熊野北日吉町35"/>
  </r>
  <r>
    <s v="FA007615"/>
    <n v="26"/>
    <x v="25"/>
    <s v="A"/>
    <s v="A"/>
    <s v="A"/>
    <s v="A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1"/>
    <s v="京都薬科大学 図書館"/>
    <s v="京都府京都市山科区御陵中内町5番地"/>
  </r>
  <r>
    <s v="FA007637"/>
    <n v="26"/>
    <x v="25"/>
    <s v="A"/>
    <s v="A"/>
    <s v="A"/>
    <s v="A"/>
    <s v="N"/>
    <s v="A"/>
    <x v="0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1"/>
    <s v="種智院大学 図書館"/>
    <s v="京都府京都市伏見区向島西定請70"/>
  </r>
  <r>
    <s v="FA007659"/>
    <n v="26"/>
    <x v="25"/>
    <s v="A"/>
    <s v="A"/>
    <s v="A"/>
    <s v="N"/>
    <s v="N"/>
    <s v="A"/>
    <x v="1"/>
    <s v="京都橘大学 図書館"/>
    <s v="京都府京都市山科区大宅山田町34番地"/>
  </r>
  <r>
    <s v="FA007670"/>
    <n v="26"/>
    <x v="25"/>
    <s v="A"/>
    <s v="A"/>
    <s v="A"/>
    <s v="A"/>
    <s v="N"/>
    <s v="A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0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0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0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1"/>
    <s v="明治国際医療大学 附属図書館"/>
    <s v="京都府南丹市日吉町"/>
  </r>
  <r>
    <s v="FA007739"/>
    <n v="26"/>
    <x v="25"/>
    <s v="A"/>
    <s v="A"/>
    <s v="A"/>
    <s v="A"/>
    <s v="N"/>
    <s v="A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0"/>
    <s v="龍谷大学 深草図書館"/>
    <s v="京都府京都市伏見区深草塚本町67"/>
  </r>
  <r>
    <s v="FA007761"/>
    <n v="26"/>
    <x v="25"/>
    <s v="A"/>
    <s v="A"/>
    <s v="A"/>
    <s v="A"/>
    <s v="N"/>
    <s v="A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0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0"/>
    <s v="京都産業大学 図書館"/>
    <s v="京都府京都市北区上賀茂本山"/>
  </r>
  <r>
    <s v="FA012910"/>
    <n v="26"/>
    <x v="25"/>
    <s v="A"/>
    <s v="A"/>
    <s v="N"/>
    <s v="N"/>
    <s v="N"/>
    <s v="A"/>
    <x v="1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0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0"/>
    <s v="京都文教大学 図書館"/>
    <s v="京都府宇治市槙島町千足80"/>
  </r>
  <r>
    <s v="FA016751"/>
    <n v="26"/>
    <x v="25"/>
    <s v="A"/>
    <s v="A"/>
    <s v="A"/>
    <s v="A"/>
    <s v="N"/>
    <s v="A"/>
    <x v="0"/>
    <s v="舞鶴工業高等専門学校 図書館"/>
    <s v="舞鶴市字白屋234番地"/>
  </r>
  <r>
    <s v="FA018724"/>
    <n v="26"/>
    <x v="25"/>
    <s v="A"/>
    <s v="A"/>
    <s v="A"/>
    <s v="A"/>
    <s v="N"/>
    <s v="A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1"/>
    <s v="京都経済短期大学 図書館"/>
    <s v="京都府京都市西京区大枝東長町3-1"/>
  </r>
  <r>
    <s v="FA019319"/>
    <n v="26"/>
    <x v="25"/>
    <s v="A"/>
    <s v="A"/>
    <s v="N"/>
    <s v="N"/>
    <s v="N"/>
    <s v="N"/>
    <x v="1"/>
    <s v="京都国立博物館"/>
    <s v="京都市東山区茶屋町527"/>
  </r>
  <r>
    <s v="FA019705"/>
    <n v="26"/>
    <x v="25"/>
    <s v="A"/>
    <s v="A"/>
    <s v="C"/>
    <s v="N"/>
    <s v="N"/>
    <s v="A"/>
    <x v="1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1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1"/>
    <s v="京都府立図書館"/>
    <s v="京都市左京区岡崎成勝寺町9"/>
  </r>
  <r>
    <s v="FA020340"/>
    <n v="26"/>
    <x v="25"/>
    <s v="A"/>
    <s v="A"/>
    <s v="A"/>
    <s v="A"/>
    <s v="N"/>
    <s v="A"/>
    <x v="0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0"/>
    <s v="京都大学 大学院地球環境学堂"/>
    <s v="京都市左京区吉田本町"/>
  </r>
  <r>
    <s v="FA022120"/>
    <n v="26"/>
    <x v="25"/>
    <s v="A"/>
    <s v="A"/>
    <s v="A"/>
    <s v="A"/>
    <s v="A"/>
    <s v="A"/>
    <x v="0"/>
    <s v="京都大学 桂図書館"/>
    <s v="京都府京都市西京区京都大学桂"/>
  </r>
  <r>
    <s v="FA022175"/>
    <n v="26"/>
    <x v="25"/>
    <s v="A"/>
    <s v="A"/>
    <s v="A"/>
    <s v="A"/>
    <s v="N"/>
    <s v="A"/>
    <x v="0"/>
    <s v="同志社女子大学 京田辺図書館"/>
    <s v="京都府京田辺市興戸"/>
  </r>
  <r>
    <s v="FA02254X"/>
    <n v="26"/>
    <x v="25"/>
    <s v="A"/>
    <s v="A"/>
    <s v="A"/>
    <s v="A"/>
    <s v="N"/>
    <s v="A"/>
    <x v="0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0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0"/>
    <s v="京都大学 大学院 情報学研究科"/>
    <s v="京都府京都市左京区吉田本町"/>
  </r>
  <r>
    <s v="FA02335X"/>
    <n v="26"/>
    <x v="25"/>
    <s v="A"/>
    <s v="A"/>
    <s v="N"/>
    <s v="N"/>
    <s v="N"/>
    <s v="N"/>
    <x v="1"/>
    <s v="京都医療科学大学 図書館"/>
    <s v="南丹市園部町小山東町今北1-3"/>
  </r>
  <r>
    <s v="FA023939"/>
    <n v="26"/>
    <x v="25"/>
    <s v="A"/>
    <s v="A"/>
    <s v="A"/>
    <s v="N"/>
    <s v="C"/>
    <s v="A"/>
    <x v="1"/>
    <s v="洛和会音羽病院 図書室"/>
    <s v="京都府京都市山科区音羽珍事町2"/>
  </r>
  <r>
    <s v="FA024294"/>
    <n v="26"/>
    <x v="25"/>
    <s v="A"/>
    <s v="A"/>
    <s v="A"/>
    <s v="N"/>
    <s v="N"/>
    <s v="A"/>
    <x v="1"/>
    <s v="京都第二赤十字病院 図書室"/>
    <s v="京都市上京区春帯町355-5"/>
  </r>
  <r>
    <s v="FA025129"/>
    <n v="26"/>
    <x v="25"/>
    <s v="A"/>
    <s v="A"/>
    <s v="C"/>
    <s v="C"/>
    <s v="A"/>
    <s v="A"/>
    <x v="0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1"/>
    <s v="京都大学 本部構内(文系)共通事務部"/>
    <s v="京都市左京区吉田本町"/>
  </r>
  <r>
    <s v="FA026187"/>
    <n v="26"/>
    <x v="25"/>
    <s v="A"/>
    <s v="A"/>
    <s v="A"/>
    <s v="A"/>
    <s v="N"/>
    <s v="A"/>
    <x v="0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1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1"/>
    <s v="京都大学 北部構内事務部"/>
    <m/>
  </r>
  <r>
    <s v="FA026970"/>
    <n v="26"/>
    <x v="25"/>
    <s v="A"/>
    <s v="A"/>
    <s v="A"/>
    <s v="A"/>
    <s v="N"/>
    <s v="A"/>
    <x v="0"/>
    <s v="京都看護大学 図書館"/>
    <s v="京都市中京区壬生東高田町1-21"/>
  </r>
  <r>
    <s v="FA027306"/>
    <n v="26"/>
    <x v="25"/>
    <s v="A"/>
    <s v="A"/>
    <s v="A"/>
    <s v="N"/>
    <s v="A"/>
    <s v="N"/>
    <x v="1"/>
    <s v="池坊短期大学 図書館"/>
    <s v="京都市下京区四条室町鶏鉾町"/>
  </r>
  <r>
    <s v="FA027383"/>
    <n v="26"/>
    <x v="25"/>
    <s v="A"/>
    <s v="A"/>
    <s v="N"/>
    <s v="N"/>
    <s v="N"/>
    <s v="N"/>
    <x v="1"/>
    <s v="京都国立近代美術館"/>
    <s v="京都市左京区岡崎円勝寺町26-1"/>
  </r>
  <r>
    <s v="FA027408"/>
    <n v="26"/>
    <x v="25"/>
    <s v="A"/>
    <s v="A"/>
    <s v="A"/>
    <s v="A"/>
    <s v="N"/>
    <s v="A"/>
    <x v="0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1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1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1"/>
    <s v="大阪市立大学 経済研究所"/>
    <s v="大阪市住吉区杉本3-3-138"/>
  </r>
  <r>
    <s v="FA00014X"/>
    <n v="27"/>
    <x v="26"/>
    <s v="A"/>
    <s v="A"/>
    <s v="N"/>
    <s v="N"/>
    <s v="N"/>
    <s v="N"/>
    <x v="1"/>
    <s v="大阪市立大学 都市研究プラザ"/>
    <s v="大阪市住吉区杉本3-3-138"/>
  </r>
  <r>
    <s v="FA002779"/>
    <n v="27"/>
    <x v="26"/>
    <s v="A"/>
    <s v="A"/>
    <s v="A"/>
    <s v="A"/>
    <s v="N"/>
    <s v="A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0"/>
    <s v="大阪大学 附属図書館 総合図書館"/>
    <s v="豊中市待兼山町1ー4"/>
  </r>
  <r>
    <s v="FA002859"/>
    <n v="27"/>
    <x v="26"/>
    <s v="A"/>
    <s v="A"/>
    <s v="A"/>
    <s v="A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0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0"/>
    <s v="大阪府立大学 総合図書館 中百舌鳥"/>
    <s v="堺市中区学園町1-1"/>
  </r>
  <r>
    <s v="FA004005"/>
    <n v="27"/>
    <x v="26"/>
    <s v="A"/>
    <s v="A"/>
    <s v="C"/>
    <s v="C"/>
    <s v="N"/>
    <s v="A"/>
    <x v="0"/>
    <s v="大阪府立大学 ヒューマンサイエンス系図書室"/>
    <s v="大阪府堺市中区学園町1-1"/>
  </r>
  <r>
    <s v="FA004016"/>
    <n v="27"/>
    <x v="26"/>
    <s v="A"/>
    <s v="A"/>
    <s v="C"/>
    <s v="C"/>
    <s v="A"/>
    <s v="N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1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0"/>
    <s v="大阪医科大学 図書館"/>
    <s v="高槻市大学町2-7"/>
  </r>
  <r>
    <s v="FA007783"/>
    <n v="27"/>
    <x v="26"/>
    <s v="A"/>
    <s v="A"/>
    <s v="A"/>
    <s v="N"/>
    <s v="N"/>
    <s v="N"/>
    <x v="1"/>
    <s v="大阪音楽大学 付属図書館"/>
    <s v="大阪府豊中市庄内幸町1-1-8"/>
  </r>
  <r>
    <s v="FA007794"/>
    <n v="27"/>
    <x v="26"/>
    <s v="A"/>
    <s v="A"/>
    <s v="A"/>
    <s v="A"/>
    <s v="N"/>
    <s v="A"/>
    <x v="0"/>
    <s v="大阪学院大学 図書館"/>
    <s v="大阪府吹田市岸部南2-36-1"/>
  </r>
  <r>
    <s v="FA007808"/>
    <n v="27"/>
    <x v="26"/>
    <s v="A"/>
    <s v="A"/>
    <s v="A"/>
    <s v="A"/>
    <s v="A"/>
    <s v="A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0"/>
    <s v="大阪経済法科大学 図書館"/>
    <s v="大阪府八尾市楽音寺6-10"/>
  </r>
  <r>
    <s v="FA007830"/>
    <n v="27"/>
    <x v="26"/>
    <s v="A"/>
    <s v="A"/>
    <s v="A"/>
    <s v="A"/>
    <s v="N"/>
    <s v="A"/>
    <x v="0"/>
    <s v="大阪芸術大学 図書館"/>
    <s v="大阪府南河内郡河南町東山469"/>
  </r>
  <r>
    <s v="FA007841"/>
    <n v="27"/>
    <x v="26"/>
    <s v="A"/>
    <s v="A"/>
    <s v="A"/>
    <s v="A"/>
    <s v="N"/>
    <s v="A"/>
    <x v="0"/>
    <s v="大阪工業大学 図書館"/>
    <s v="大阪府大阪市旭区大宮5-16-1"/>
  </r>
  <r>
    <s v="FA007852"/>
    <n v="27"/>
    <x v="26"/>
    <s v="A"/>
    <s v="A"/>
    <s v="A"/>
    <s v="A"/>
    <s v="N"/>
    <s v="A"/>
    <x v="0"/>
    <s v="大阪産業大学 綜合図書館"/>
    <s v="大阪府大東市中垣内3-1-1"/>
  </r>
  <r>
    <s v="FA007874"/>
    <n v="27"/>
    <x v="26"/>
    <s v="A"/>
    <s v="A"/>
    <s v="A"/>
    <s v="A"/>
    <s v="N"/>
    <s v="A"/>
    <x v="0"/>
    <s v="大阪歯科大学 図書館"/>
    <s v="大阪府枚方市楠葉花園町8番1号"/>
  </r>
  <r>
    <s v="FA007885"/>
    <n v="27"/>
    <x v="26"/>
    <s v="A"/>
    <s v="A"/>
    <s v="A"/>
    <s v="A"/>
    <s v="N"/>
    <s v="A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0"/>
    <s v="大阪商業大学 図書館"/>
    <s v="大阪府東大阪市御厨栄町4-1-10"/>
  </r>
  <r>
    <s v="FA007910"/>
    <n v="27"/>
    <x v="26"/>
    <s v="A"/>
    <s v="A"/>
    <s v="A"/>
    <s v="A"/>
    <s v="A"/>
    <s v="A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0"/>
    <s v="大阪電気通信大学 図書館"/>
    <s v="大阪府寝屋川市初町18-8"/>
  </r>
  <r>
    <s v="FA007932"/>
    <n v="27"/>
    <x v="26"/>
    <s v="A"/>
    <s v="A"/>
    <s v="A"/>
    <s v="N"/>
    <s v="N"/>
    <s v="A"/>
    <x v="1"/>
    <s v="大阪薬科大学 図書館"/>
    <s v="大阪府高槻市奈佐原4-20-1"/>
  </r>
  <r>
    <s v="FA007943"/>
    <n v="27"/>
    <x v="26"/>
    <s v="A"/>
    <s v="A"/>
    <s v="A"/>
    <s v="A"/>
    <s v="N"/>
    <s v="A"/>
    <x v="0"/>
    <s v="大阪大谷大学 図書館"/>
    <s v="大阪府富田林市錦織北3丁目11番1号"/>
  </r>
  <r>
    <s v="FA007954"/>
    <n v="27"/>
    <x v="26"/>
    <s v="A"/>
    <s v="A"/>
    <s v="A"/>
    <s v="A"/>
    <s v="C"/>
    <s v="A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0"/>
    <s v="関西大学 図書館"/>
    <s v="大阪府吹田市山手町3-3-35"/>
  </r>
  <r>
    <s v="FA007976"/>
    <n v="27"/>
    <x v="26"/>
    <s v="A"/>
    <s v="A"/>
    <s v="A"/>
    <s v="A"/>
    <s v="A"/>
    <s v="A"/>
    <x v="0"/>
    <s v="関西医科大学 附属図書館"/>
    <s v="大阪府枚方市新町2丁目5-1"/>
  </r>
  <r>
    <s v="FA008006"/>
    <n v="27"/>
    <x v="26"/>
    <s v="A"/>
    <s v="A"/>
    <s v="A"/>
    <s v="A"/>
    <s v="N"/>
    <s v="A"/>
    <x v="0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0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0"/>
    <s v="近畿大学 中央図書館"/>
    <s v="大阪府東大阪市小若江3-4-1"/>
  </r>
  <r>
    <s v="FA008039"/>
    <n v="27"/>
    <x v="26"/>
    <s v="A"/>
    <s v="A"/>
    <s v="A"/>
    <s v="A"/>
    <s v="N"/>
    <s v="A"/>
    <x v="0"/>
    <s v="近畿大学 医学部図書館"/>
    <s v="大阪府大阪狭山市大野東377-2"/>
  </r>
  <r>
    <s v="FA008072"/>
    <n v="27"/>
    <x v="26"/>
    <s v="A"/>
    <s v="A"/>
    <s v="A"/>
    <s v="A"/>
    <s v="N"/>
    <s v="A"/>
    <x v="0"/>
    <s v="四天王寺大学 図書館"/>
    <s v="大阪府羽曳野市学園前3-2-1"/>
  </r>
  <r>
    <s v="FA008083"/>
    <n v="27"/>
    <x v="26"/>
    <s v="A"/>
    <s v="A"/>
    <s v="N"/>
    <s v="N"/>
    <s v="N"/>
    <s v="N"/>
    <x v="1"/>
    <s v="摂南大学 図書館"/>
    <s v="大阪府寝屋川市池田中町17-8"/>
  </r>
  <r>
    <s v="FA008094"/>
    <n v="27"/>
    <x v="26"/>
    <s v="A"/>
    <s v="A"/>
    <s v="A"/>
    <s v="A"/>
    <s v="N"/>
    <s v="A"/>
    <x v="0"/>
    <s v="摂南大学 図書館 枚方分館"/>
    <s v="大阪府枚方市長尾峠町45-1"/>
  </r>
  <r>
    <s v="FA008108"/>
    <n v="27"/>
    <x v="26"/>
    <s v="A"/>
    <s v="A"/>
    <s v="A"/>
    <s v="A"/>
    <s v="N"/>
    <s v="A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0"/>
    <s v="大阪国際大学 守口図書館"/>
    <s v="大阪府守口市藤田町6-21-57"/>
  </r>
  <r>
    <s v="FA008130"/>
    <n v="27"/>
    <x v="26"/>
    <s v="A"/>
    <s v="A"/>
    <s v="A"/>
    <s v="A"/>
    <s v="A"/>
    <s v="A"/>
    <x v="0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0"/>
    <s v="梅花女子大学 図書館"/>
    <s v="大阪府茨木市宿久庄2-19-5"/>
  </r>
  <r>
    <s v="FA008152"/>
    <n v="27"/>
    <x v="26"/>
    <s v="A"/>
    <s v="A"/>
    <s v="A"/>
    <s v="A"/>
    <s v="N"/>
    <s v="A"/>
    <x v="0"/>
    <s v="阪南大学 図書館"/>
    <s v="大阪府松原市天美東5-4-33"/>
  </r>
  <r>
    <s v="FA008174"/>
    <n v="27"/>
    <x v="26"/>
    <s v="A"/>
    <s v="A"/>
    <s v="A"/>
    <s v="A"/>
    <s v="N"/>
    <s v="A"/>
    <x v="0"/>
    <s v="桃山学院大学 附属図書館"/>
    <s v="大阪府和泉市まなび野1-1"/>
  </r>
  <r>
    <s v="FA009224"/>
    <n v="27"/>
    <x v="26"/>
    <s v="A"/>
    <s v="A"/>
    <s v="A"/>
    <s v="A"/>
    <s v="N"/>
    <s v="A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1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1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1"/>
    <s v="大阪市立工業研究所 図書室"/>
    <s v="大阪府大阪市城東区森之宮1-6-50"/>
  </r>
  <r>
    <s v="FA010926"/>
    <n v="27"/>
    <x v="26"/>
    <s v="A"/>
    <s v="A"/>
    <s v="C"/>
    <s v="N"/>
    <s v="N"/>
    <s v="A"/>
    <x v="1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1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1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0"/>
    <s v="日本生命 図書館"/>
    <s v="大阪府大阪市中央区今橋3-5-12"/>
  </r>
  <r>
    <s v="FA011317"/>
    <n v="27"/>
    <x v="26"/>
    <s v="A"/>
    <s v="N"/>
    <s v="N"/>
    <s v="N"/>
    <s v="N"/>
    <s v="N"/>
    <x v="1"/>
    <s v="田附興風会医学研究所 図書室"/>
    <s v="大阪市北区扇町2丁目4番20号"/>
  </r>
  <r>
    <s v="FA012750"/>
    <n v="27"/>
    <x v="26"/>
    <s v="A"/>
    <s v="A"/>
    <s v="N"/>
    <s v="N"/>
    <s v="N"/>
    <s v="N"/>
    <x v="1"/>
    <s v="大阪府立中之島図書館"/>
    <s v="大阪府大阪市北区中之島1丁目2-10"/>
  </r>
  <r>
    <s v="FA012761"/>
    <n v="27"/>
    <x v="26"/>
    <s v="A"/>
    <s v="A"/>
    <s v="N"/>
    <s v="N"/>
    <s v="N"/>
    <s v="N"/>
    <x v="1"/>
    <s v="大阪府立中央図書館"/>
    <s v="大阪府東大阪市荒本北1丁目2番1号"/>
  </r>
  <r>
    <s v="FA014825"/>
    <n v="27"/>
    <x v="26"/>
    <s v="A"/>
    <s v="A"/>
    <s v="A"/>
    <s v="N"/>
    <s v="N"/>
    <s v="A"/>
    <x v="1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1"/>
    <s v="大阪母子医療センター 図書館"/>
    <s v="大阪府和泉市室堂町840"/>
  </r>
  <r>
    <s v="FA015952"/>
    <n v="27"/>
    <x v="26"/>
    <s v="A"/>
    <s v="A"/>
    <s v="A"/>
    <s v="A"/>
    <s v="N"/>
    <s v="N"/>
    <x v="1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0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0"/>
    <s v="大阪成蹊大学・短期大学 図書館"/>
    <s v="大阪府大阪市東淀川区相川3-10-62"/>
  </r>
  <r>
    <s v="FA016296"/>
    <n v="27"/>
    <x v="26"/>
    <s v="A"/>
    <s v="A"/>
    <s v="C"/>
    <s v="C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A"/>
    <s v="A"/>
    <x v="0"/>
    <s v="藍野大学 中央図書館"/>
    <s v="大阪府茨木市太田3-9-25"/>
  </r>
  <r>
    <s v="FA017029"/>
    <n v="27"/>
    <x v="26"/>
    <s v="A"/>
    <s v="A"/>
    <s v="A"/>
    <s v="A"/>
    <s v="N"/>
    <s v="A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0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0"/>
    <s v="大阪信愛学院短期大学 図書館"/>
    <s v="大阪市城東区古市2-7-30"/>
  </r>
  <r>
    <s v="FA017448"/>
    <n v="27"/>
    <x v="26"/>
    <s v="A"/>
    <s v="A"/>
    <s v="N"/>
    <s v="N"/>
    <s v="N"/>
    <s v="N"/>
    <x v="1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1"/>
    <s v="プール学院短期大学 図書館"/>
    <s v="大阪府堺市南区槇塚台4-5-1"/>
  </r>
  <r>
    <s v="FA017641"/>
    <n v="27"/>
    <x v="26"/>
    <s v="A"/>
    <s v="A"/>
    <s v="N"/>
    <s v="N"/>
    <s v="N"/>
    <s v="N"/>
    <x v="1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1"/>
    <s v="大阪青山大学 メディアセンター"/>
    <s v="大阪府箕面市新稲2-11-1"/>
  </r>
  <r>
    <s v="FA017878"/>
    <n v="27"/>
    <x v="26"/>
    <s v="A"/>
    <s v="A"/>
    <s v="A"/>
    <s v="N"/>
    <s v="A"/>
    <s v="N"/>
    <x v="1"/>
    <s v="石切生喜病院 図書室"/>
    <s v="大阪府東大阪市弥生町18-28"/>
  </r>
  <r>
    <s v="FA018305"/>
    <n v="27"/>
    <x v="26"/>
    <s v="A"/>
    <s v="A"/>
    <s v="A"/>
    <s v="N"/>
    <s v="N"/>
    <s v="A"/>
    <x v="1"/>
    <s v="国立循環器病研究センター 図書館"/>
    <s v="大阪府吹田市岸部新町6-1"/>
  </r>
  <r>
    <s v="FA018349"/>
    <n v="27"/>
    <x v="26"/>
    <s v="A"/>
    <s v="A"/>
    <s v="A"/>
    <s v="A"/>
    <s v="N"/>
    <s v="N"/>
    <x v="1"/>
    <s v="帝塚山学院大学 図書館 泉ヶ丘館"/>
    <s v="大阪府堺市南区晴美台4-2-2"/>
  </r>
  <r>
    <s v="FA019159"/>
    <n v="27"/>
    <x v="26"/>
    <s v="A"/>
    <s v="N"/>
    <s v="A"/>
    <s v="N"/>
    <s v="N"/>
    <s v="N"/>
    <x v="1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0"/>
    <s v="大阪女学院 図書館"/>
    <s v="大阪府大阪市中央区玉造2-26-54"/>
  </r>
  <r>
    <s v="FA019170"/>
    <n v="27"/>
    <x v="26"/>
    <s v="A"/>
    <s v="A"/>
    <s v="N"/>
    <s v="N"/>
    <s v="N"/>
    <s v="A"/>
    <x v="1"/>
    <s v="大阪観光大学 図書館"/>
    <s v="大阪府泉南郡熊取町大久保南5-3-1"/>
  </r>
  <r>
    <s v="FA019465"/>
    <n v="27"/>
    <x v="26"/>
    <s v="A"/>
    <s v="A"/>
    <s v="A"/>
    <s v="A"/>
    <s v="N"/>
    <s v="A"/>
    <x v="0"/>
    <s v="太成学院大学 メディアセンター(図書館)"/>
    <s v="大阪府堺市美原区平尾1060番1"/>
  </r>
  <r>
    <s v="FA019545"/>
    <n v="27"/>
    <x v="26"/>
    <s v="A"/>
    <s v="A"/>
    <s v="N"/>
    <s v="A"/>
    <s v="A"/>
    <s v="N"/>
    <x v="1"/>
    <s v="薫英学園 図書館"/>
    <s v="大阪府摂津市正雀1-4-1"/>
  </r>
  <r>
    <s v="FA019771"/>
    <n v="27"/>
    <x v="26"/>
    <s v="A"/>
    <s v="A"/>
    <s v="C"/>
    <s v="N"/>
    <s v="N"/>
    <s v="A"/>
    <x v="1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1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0"/>
    <s v="大阪千代田短期大学 図書館"/>
    <s v="大阪府河内長野市小山田町1685"/>
  </r>
  <r>
    <s v="FA021762"/>
    <n v="27"/>
    <x v="26"/>
    <s v="A"/>
    <s v="A"/>
    <s v="A"/>
    <s v="A"/>
    <s v="N"/>
    <s v="A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1"/>
    <s v="一般財団法人 住友病院 医学図書室"/>
    <s v="大阪市北区中之島5-3-20"/>
  </r>
  <r>
    <s v="FA022583"/>
    <n v="27"/>
    <x v="26"/>
    <s v="A"/>
    <s v="A"/>
    <s v="A"/>
    <s v="A"/>
    <s v="N"/>
    <s v="A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0"/>
    <s v="学校法人 常磐会学園"/>
    <s v="大阪市平野区平野南4-6-7"/>
  </r>
  <r>
    <s v="FA023098"/>
    <n v="27"/>
    <x v="26"/>
    <s v="A"/>
    <s v="A"/>
    <s v="N"/>
    <s v="N"/>
    <s v="N"/>
    <s v="N"/>
    <x v="1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0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1"/>
    <s v="四條畷学園短期大学 付属図書館別室"/>
    <s v="大東市学園町6‐45"/>
  </r>
  <r>
    <s v="FA023735"/>
    <n v="27"/>
    <x v="26"/>
    <s v="A"/>
    <s v="A"/>
    <s v="A"/>
    <s v="A"/>
    <s v="A"/>
    <s v="A"/>
    <x v="0"/>
    <s v="森ノ宮医療大学 附属図書館"/>
    <s v="大阪府大阪市住之江区南港北1-26-16"/>
  </r>
  <r>
    <s v="FA02408X"/>
    <n v="27"/>
    <x v="26"/>
    <s v="A"/>
    <s v="A"/>
    <s v="A"/>
    <s v="A"/>
    <s v="N"/>
    <s v="A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1"/>
    <s v="関西医療大学 図書館"/>
    <s v="大阪府泉南郡熊取町若葉2-11-1"/>
  </r>
  <r>
    <s v="FA02424X"/>
    <n v="27"/>
    <x v="26"/>
    <s v="A"/>
    <s v="A"/>
    <s v="A"/>
    <s v="A"/>
    <s v="N"/>
    <s v="A"/>
    <x v="0"/>
    <s v="大阪保健医療大学 図書館"/>
    <s v="大阪府大阪市北区天満1丁目17番3号"/>
  </r>
  <r>
    <s v="FA024432"/>
    <n v="27"/>
    <x v="26"/>
    <s v="A"/>
    <s v="A"/>
    <s v="A"/>
    <s v="N"/>
    <s v="N"/>
    <s v="A"/>
    <x v="1"/>
    <s v="四條畷学園短期大学 清風図書室"/>
    <s v="大阪府大東市学園町6-45"/>
  </r>
  <r>
    <s v="FA024986"/>
    <n v="27"/>
    <x v="26"/>
    <s v="A"/>
    <s v="A"/>
    <s v="A"/>
    <s v="A"/>
    <s v="N"/>
    <s v="A"/>
    <x v="0"/>
    <s v="大阪行岡医療大学 附属図書館"/>
    <s v="大阪府茨木市総持寺1-1-41"/>
  </r>
  <r>
    <s v="FA026143"/>
    <n v="27"/>
    <x v="26"/>
    <s v="A"/>
    <s v="A"/>
    <s v="N"/>
    <s v="N"/>
    <s v="N"/>
    <s v="N"/>
    <x v="1"/>
    <s v="大阪物療大学 図書館"/>
    <s v="大阪府堺市西区鳳北町3-33"/>
  </r>
  <r>
    <s v="FA026879"/>
    <n v="27"/>
    <x v="26"/>
    <s v="A"/>
    <s v="A"/>
    <s v="A"/>
    <s v="N"/>
    <s v="N"/>
    <s v="A"/>
    <x v="1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1"/>
    <s v="大和大学 図書館"/>
    <s v="大阪府吹田市片山町2-5-1"/>
  </r>
  <r>
    <s v="FA026926"/>
    <n v="27"/>
    <x v="26"/>
    <s v="A"/>
    <s v="A"/>
    <s v="N"/>
    <s v="N"/>
    <s v="N"/>
    <s v="A"/>
    <x v="1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1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0"/>
    <s v="大阪工業大学 図書館 梅田分館"/>
    <m/>
  </r>
  <r>
    <s v="FA027656"/>
    <n v="27"/>
    <x v="26"/>
    <s v="A"/>
    <s v="A"/>
    <s v="A"/>
    <s v="A"/>
    <s v="N"/>
    <s v="A"/>
    <x v="0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0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0"/>
    <s v="桃山学院教育大学 図書館"/>
    <s v="大阪府堺市南区槇塚台4-5-1"/>
  </r>
  <r>
    <s v="FA02807X"/>
    <n v="27"/>
    <x v="26"/>
    <s v="A"/>
    <s v="A"/>
    <s v="N"/>
    <s v="N"/>
    <s v="N"/>
    <s v="N"/>
    <x v="1"/>
    <s v="大阪中之島美術館 アーカイブ室"/>
    <s v="大阪市福島区野田1-1-86-8F"/>
  </r>
  <r>
    <s v="FA002972"/>
    <n v="28"/>
    <x v="27"/>
    <s v="A"/>
    <s v="A"/>
    <s v="A"/>
    <s v="A"/>
    <s v="N"/>
    <s v="A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0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0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1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0"/>
    <s v="兵庫県立大学 神戸商科学術情報館"/>
    <s v="神戸市西区学園西町8-2-1"/>
  </r>
  <r>
    <s v="FA004071"/>
    <n v="28"/>
    <x v="27"/>
    <s v="A"/>
    <s v="A"/>
    <s v="A"/>
    <s v="A"/>
    <s v="N"/>
    <s v="A"/>
    <x v="0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0"/>
    <s v="兵庫県立大学 姫路工学学術情報館"/>
    <s v="兵庫県姫路市書写2167番地"/>
  </r>
  <r>
    <s v="FA008185"/>
    <n v="28"/>
    <x v="27"/>
    <s v="A"/>
    <s v="A"/>
    <s v="A"/>
    <s v="N"/>
    <s v="N"/>
    <s v="N"/>
    <x v="1"/>
    <s v="芦屋大学 図書館"/>
    <s v="兵庫県芦屋市六麓荘町13-22"/>
  </r>
  <r>
    <s v="FA008210"/>
    <n v="28"/>
    <x v="27"/>
    <s v="A"/>
    <s v="A"/>
    <s v="A"/>
    <s v="A"/>
    <s v="N"/>
    <s v="A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0"/>
    <s v="甲子園大学 図書館"/>
    <s v="兵庫県宝塚市紅葉が丘10-1"/>
  </r>
  <r>
    <s v="FA008243"/>
    <n v="28"/>
    <x v="27"/>
    <s v="A"/>
    <s v="A"/>
    <s v="A"/>
    <s v="A"/>
    <s v="N"/>
    <s v="A"/>
    <x v="0"/>
    <s v="甲南大学 図書館"/>
    <s v="兵庫県神戸市東灘区岡本8-9-1"/>
  </r>
  <r>
    <s v="FA008254"/>
    <n v="28"/>
    <x v="27"/>
    <s v="A"/>
    <s v="A"/>
    <s v="A"/>
    <s v="N"/>
    <s v="N"/>
    <s v="A"/>
    <x v="1"/>
    <s v="甲南女子大学 図書館"/>
    <s v="兵庫県神戸市東灘区森北町6-2-23"/>
  </r>
  <r>
    <s v="FA008265"/>
    <n v="28"/>
    <x v="27"/>
    <s v="A"/>
    <s v="A"/>
    <s v="N"/>
    <s v="N"/>
    <s v="N"/>
    <s v="N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0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0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1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0"/>
    <s v="神戸女学院大学 図書館"/>
    <s v="兵庫県西宮市岡田山4-1"/>
  </r>
  <r>
    <s v="FA008323"/>
    <n v="28"/>
    <x v="27"/>
    <s v="A"/>
    <s v="A"/>
    <s v="A"/>
    <s v="A"/>
    <s v="N"/>
    <s v="A"/>
    <x v="0"/>
    <s v="神戸女子大学 図書館"/>
    <s v="兵庫県神戸市須磨区東須磨青山2-1"/>
  </r>
  <r>
    <s v="FA008334"/>
    <n v="28"/>
    <x v="27"/>
    <s v="A"/>
    <s v="A"/>
    <s v="A"/>
    <s v="A"/>
    <s v="A"/>
    <s v="A"/>
    <x v="0"/>
    <s v="神戸薬科大学 図書館"/>
    <s v="兵庫県神戸市東灘区本山北町4-19-1"/>
  </r>
  <r>
    <s v="FA008345"/>
    <n v="28"/>
    <x v="27"/>
    <s v="A"/>
    <s v="A"/>
    <s v="A"/>
    <s v="A"/>
    <s v="N"/>
    <s v="A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0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0"/>
    <s v="兵庫医科大学 図書館"/>
    <s v="兵庫県西宮市武庫川町1-1"/>
  </r>
  <r>
    <s v="FA008403"/>
    <n v="28"/>
    <x v="27"/>
    <s v="A"/>
    <s v="A"/>
    <s v="A"/>
    <s v="A"/>
    <s v="N"/>
    <s v="A"/>
    <x v="0"/>
    <s v="武庫川女子大学 附属図書館"/>
    <s v="兵庫県西宮市池開町6-46"/>
  </r>
  <r>
    <s v="FA008414"/>
    <n v="28"/>
    <x v="27"/>
    <s v="A"/>
    <s v="A"/>
    <s v="A"/>
    <s v="A"/>
    <s v="N"/>
    <s v="A"/>
    <x v="0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1"/>
    <s v="宝塚大学 図書館"/>
    <s v="兵庫県宝塚市花屋敷つつじガ丘7-27"/>
  </r>
  <r>
    <s v="FA01258X"/>
    <n v="28"/>
    <x v="27"/>
    <s v="A"/>
    <s v="A"/>
    <s v="A"/>
    <s v="A"/>
    <s v="N"/>
    <s v="A"/>
    <x v="0"/>
    <s v="姫路獨協大学 附属図書館"/>
    <s v="兵庫県姫路市上大野7-2-1"/>
  </r>
  <r>
    <s v="FA012648"/>
    <n v="28"/>
    <x v="27"/>
    <s v="A"/>
    <s v="A"/>
    <s v="A"/>
    <s v="A"/>
    <s v="A"/>
    <s v="A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1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0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1"/>
    <s v="神戸市立中央図書館"/>
    <s v="神戸市中央区楠町7丁目2-1"/>
  </r>
  <r>
    <s v="FA015635"/>
    <n v="28"/>
    <x v="27"/>
    <s v="A"/>
    <s v="A"/>
    <s v="A"/>
    <s v="A"/>
    <s v="A"/>
    <s v="A"/>
    <x v="0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0"/>
    <s v="兵庫大学 附属図書館"/>
    <s v="兵庫県加古川市平岡町新在家2301番地"/>
  </r>
  <r>
    <s v="FA016616"/>
    <n v="28"/>
    <x v="27"/>
    <s v="A"/>
    <s v="A"/>
    <s v="A"/>
    <s v="A"/>
    <s v="N"/>
    <s v="A"/>
    <x v="0"/>
    <s v="明石工業高等専門学校 図書館"/>
    <s v="兵庫県明石市魚住町西岡679-3"/>
  </r>
  <r>
    <s v="FA016729"/>
    <n v="28"/>
    <x v="27"/>
    <s v="A"/>
    <s v="A"/>
    <s v="A"/>
    <s v="N"/>
    <s v="N"/>
    <s v="N"/>
    <x v="1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0"/>
    <s v="神戸市看護大学 図書館"/>
    <s v="神戸市西区学園西町3丁目4番地"/>
  </r>
  <r>
    <s v="FA017153"/>
    <n v="28"/>
    <x v="27"/>
    <s v="A"/>
    <s v="A"/>
    <s v="A"/>
    <s v="A"/>
    <s v="N"/>
    <s v="A"/>
    <x v="0"/>
    <s v="産業技術短期大学 図書館"/>
    <s v="兵庫県尼崎市西昆陽1丁目27-1"/>
  </r>
  <r>
    <s v="FA017324"/>
    <n v="28"/>
    <x v="27"/>
    <s v="A"/>
    <s v="A"/>
    <s v="A"/>
    <s v="A"/>
    <s v="A"/>
    <s v="A"/>
    <x v="0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0"/>
    <s v="関西福祉大学 図書館"/>
    <s v="兵庫県赤穂市新田380-3"/>
  </r>
  <r>
    <s v="FA017652"/>
    <n v="28"/>
    <x v="27"/>
    <s v="A"/>
    <s v="A"/>
    <s v="A"/>
    <s v="N"/>
    <s v="N"/>
    <s v="N"/>
    <x v="1"/>
    <s v="兵庫県立図書館"/>
    <s v="兵庫県明石市明石公園1-27"/>
  </r>
  <r>
    <s v="FA018407"/>
    <n v="28"/>
    <x v="27"/>
    <s v="A"/>
    <s v="A"/>
    <s v="A"/>
    <s v="A"/>
    <s v="A"/>
    <s v="A"/>
    <x v="0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0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1"/>
    <s v="頌栄短期大学 図書館"/>
    <s v="兵庫県神戸市東灘区御影山手1-18-1"/>
  </r>
  <r>
    <s v="FA019669"/>
    <n v="28"/>
    <x v="27"/>
    <s v="A"/>
    <s v="A"/>
    <s v="A"/>
    <s v="A"/>
    <s v="N"/>
    <s v="N"/>
    <x v="1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1"/>
    <s v="園田学園女子大学 近松研究所"/>
    <s v="尼崎市南塚口町7-29-1"/>
  </r>
  <r>
    <s v="FA020555"/>
    <n v="28"/>
    <x v="27"/>
    <s v="A"/>
    <s v="A"/>
    <s v="A"/>
    <s v="A"/>
    <s v="N"/>
    <s v="A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1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0"/>
    <s v="湊川短期大学 図書館"/>
    <s v="兵庫県三田市四ツ辻1430"/>
  </r>
  <r>
    <s v="FA022164"/>
    <n v="28"/>
    <x v="27"/>
    <s v="A"/>
    <s v="A"/>
    <s v="A"/>
    <s v="A"/>
    <s v="N"/>
    <s v="A"/>
    <x v="0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0"/>
    <s v="関西看護医療大学 図書館"/>
    <s v="兵庫県淡路市志筑1456-4"/>
  </r>
  <r>
    <s v="FA023542"/>
    <n v="28"/>
    <x v="27"/>
    <s v="A"/>
    <s v="A"/>
    <s v="A"/>
    <s v="A"/>
    <s v="N"/>
    <s v="A"/>
    <x v="0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0"/>
    <s v="兵庫医療大学 附属図書館"/>
    <s v="兵庫県神戸市中央区港島1-3-6"/>
  </r>
  <r>
    <s v="FA023790"/>
    <n v="28"/>
    <x v="27"/>
    <s v="A"/>
    <s v="A"/>
    <s v="A"/>
    <s v="N"/>
    <s v="N"/>
    <s v="A"/>
    <x v="1"/>
    <s v="姫路大学 附属図書館"/>
    <s v="兵庫県姫路市大塩町2042番2"/>
  </r>
  <r>
    <s v="FA024523"/>
    <n v="28"/>
    <x v="27"/>
    <s v="A"/>
    <s v="A"/>
    <s v="A"/>
    <s v="A"/>
    <s v="N"/>
    <s v="N"/>
    <x v="1"/>
    <s v="孫文記念館文庫"/>
    <s v="兵庫県神戸市垂水区東舞子町2051"/>
  </r>
  <r>
    <s v="FA026992"/>
    <n v="28"/>
    <x v="27"/>
    <s v="A"/>
    <s v="A"/>
    <s v="A"/>
    <s v="A"/>
    <s v="N"/>
    <s v="A"/>
    <x v="0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1"/>
    <s v="宝塚医療大学 附属図書館"/>
    <s v="兵庫県宝塚市花屋敷緑ガ丘1"/>
  </r>
  <r>
    <s v="FA027190"/>
    <n v="28"/>
    <x v="27"/>
    <s v="A"/>
    <s v="A"/>
    <s v="A"/>
    <s v="N"/>
    <s v="N"/>
    <s v="N"/>
    <x v="1"/>
    <s v="豊岡短期大学 図書館"/>
    <s v="兵庫県豊岡市戸牧160番地"/>
  </r>
  <r>
    <s v="FA027601"/>
    <n v="28"/>
    <x v="27"/>
    <s v="A"/>
    <s v="A"/>
    <s v="A"/>
    <s v="N"/>
    <s v="N"/>
    <s v="N"/>
    <x v="1"/>
    <s v="加古川中央市民病院 図書室"/>
    <s v="加古川市加古川町本町439番地"/>
  </r>
  <r>
    <s v="FA027612"/>
    <n v="28"/>
    <x v="27"/>
    <s v="A"/>
    <s v="A"/>
    <s v="N"/>
    <s v="N"/>
    <s v="N"/>
    <s v="N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0"/>
    <s v="奈良教育大学 図書館"/>
    <s v="奈良県奈良市高畑町"/>
  </r>
  <r>
    <s v="FA003090"/>
    <n v="29"/>
    <x v="28"/>
    <s v="A"/>
    <s v="A"/>
    <s v="A"/>
    <s v="A"/>
    <s v="N"/>
    <s v="A"/>
    <x v="0"/>
    <s v="奈良女子大学 学術情報センター"/>
    <s v="奈良県奈良市北魚屋西町"/>
  </r>
  <r>
    <s v="FA004093"/>
    <n v="29"/>
    <x v="28"/>
    <s v="A"/>
    <s v="A"/>
    <s v="A"/>
    <s v="A"/>
    <s v="N"/>
    <s v="A"/>
    <x v="0"/>
    <s v="奈良県立医科大学 附属図書館"/>
    <s v="奈良県橿原市四条町840"/>
  </r>
  <r>
    <s v="FA008447"/>
    <n v="29"/>
    <x v="28"/>
    <s v="A"/>
    <s v="A"/>
    <s v="A"/>
    <s v="A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1"/>
    <s v="天理大学 附属天理図書館"/>
    <s v="奈良県天理市杣之内町1050"/>
  </r>
  <r>
    <s v="FA008469"/>
    <n v="29"/>
    <x v="28"/>
    <s v="A"/>
    <s v="A"/>
    <s v="A"/>
    <s v="A"/>
    <s v="N"/>
    <s v="A"/>
    <x v="0"/>
    <s v="奈良大学 図書館"/>
    <s v="奈良県奈良市山陵町1500"/>
  </r>
  <r>
    <s v="FA008480"/>
    <n v="29"/>
    <x v="28"/>
    <s v="A"/>
    <s v="A"/>
    <s v="A"/>
    <s v="A"/>
    <s v="N"/>
    <s v="A"/>
    <x v="0"/>
    <s v="奈良学園大学 図書館"/>
    <s v="奈良県生駒郡三郷町立野北3-12-1"/>
  </r>
  <r>
    <s v="FA009530"/>
    <n v="29"/>
    <x v="28"/>
    <s v="A"/>
    <s v="A"/>
    <s v="A"/>
    <s v="A"/>
    <s v="A"/>
    <s v="A"/>
    <x v="0"/>
    <s v="奈良文化財研究所"/>
    <s v="奈良県奈良市二条町2-9-1"/>
  </r>
  <r>
    <s v="FA010959"/>
    <n v="29"/>
    <x v="28"/>
    <s v="A"/>
    <s v="A"/>
    <s v="A"/>
    <s v="A"/>
    <s v="N"/>
    <s v="A"/>
    <x v="0"/>
    <s v="奈良県立図書情報館"/>
    <s v="奈良県奈良市大安寺西1丁目1000番地"/>
  </r>
  <r>
    <s v="FA011372"/>
    <n v="29"/>
    <x v="28"/>
    <s v="A"/>
    <s v="A"/>
    <s v="A"/>
    <s v="A"/>
    <s v="A"/>
    <s v="A"/>
    <x v="0"/>
    <s v="天理よろづ相談所病院 医学図書館"/>
    <s v="奈良県天理市三島町200"/>
  </r>
  <r>
    <s v="FA012466"/>
    <n v="29"/>
    <x v="28"/>
    <s v="A"/>
    <s v="A"/>
    <s v="A"/>
    <s v="A"/>
    <s v="N"/>
    <s v="A"/>
    <x v="0"/>
    <s v="近畿大学 農学部図書館"/>
    <s v="奈良県奈良市中町3327-204"/>
  </r>
  <r>
    <s v="FA014031"/>
    <n v="29"/>
    <x v="28"/>
    <s v="A"/>
    <s v="A"/>
    <s v="A"/>
    <s v="A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0"/>
    <s v="奈良県立大学 附属図書館"/>
    <s v="奈良県奈良市船橋町10"/>
  </r>
  <r>
    <s v="FA01452X"/>
    <n v="29"/>
    <x v="28"/>
    <s v="A"/>
    <s v="A"/>
    <s v="A"/>
    <s v="A"/>
    <s v="N"/>
    <s v="A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0"/>
    <s v="奈良工業高等専門学校 図書館"/>
    <s v="大和郡山市矢田町22"/>
  </r>
  <r>
    <s v="FA019975"/>
    <n v="29"/>
    <x v="28"/>
    <s v="A"/>
    <s v="A"/>
    <s v="N"/>
    <s v="N"/>
    <s v="N"/>
    <s v="N"/>
    <x v="1"/>
    <s v="奈良芸術短期大学 図書館"/>
    <s v="奈良県橿原市久米町222"/>
  </r>
  <r>
    <s v="FA020034"/>
    <n v="29"/>
    <x v="28"/>
    <s v="A"/>
    <s v="A"/>
    <s v="N"/>
    <s v="N"/>
    <s v="N"/>
    <s v="N"/>
    <x v="1"/>
    <s v="奈良国立博物館"/>
    <s v="奈良市登大路町50"/>
  </r>
  <r>
    <s v="FA020464"/>
    <n v="29"/>
    <x v="28"/>
    <s v="A"/>
    <s v="A"/>
    <s v="A"/>
    <s v="A"/>
    <s v="N"/>
    <s v="A"/>
    <x v="0"/>
    <s v="畿央大学 図書館"/>
    <s v="奈良県北葛城郡広陵町馬見中4-2-2"/>
  </r>
  <r>
    <s v="FA020511"/>
    <n v="29"/>
    <x v="28"/>
    <s v="A"/>
    <s v="A"/>
    <s v="A"/>
    <s v="A"/>
    <s v="N"/>
    <s v="A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1"/>
    <s v="奈良県立万葉文化館"/>
    <s v="奈良県高市郡明日香村飛鳥10番地"/>
  </r>
  <r>
    <s v="FA022878"/>
    <n v="29"/>
    <x v="28"/>
    <s v="A"/>
    <s v="A"/>
    <s v="A"/>
    <s v="A"/>
    <s v="N"/>
    <s v="A"/>
    <x v="0"/>
    <s v="奈良佐保短期大学図書館"/>
    <s v="奈良市鹿野園町806"/>
  </r>
  <r>
    <s v="FA025016"/>
    <n v="29"/>
    <x v="28"/>
    <s v="A"/>
    <s v="A"/>
    <s v="A"/>
    <s v="A"/>
    <s v="N"/>
    <s v="A"/>
    <x v="0"/>
    <s v="天理医療大学 図書館"/>
    <s v="奈良県天理市別所町80-1"/>
  </r>
  <r>
    <s v="FA025027"/>
    <n v="29"/>
    <x v="28"/>
    <s v="A"/>
    <s v="A"/>
    <s v="A"/>
    <s v="A"/>
    <s v="N"/>
    <s v="A"/>
    <x v="0"/>
    <s v="天理大学 情報ライブラリー"/>
    <s v="天理市杣之内町1050"/>
  </r>
  <r>
    <s v="FA003104"/>
    <n v="30"/>
    <x v="29"/>
    <s v="A"/>
    <s v="A"/>
    <s v="A"/>
    <s v="A"/>
    <s v="N"/>
    <s v="A"/>
    <x v="0"/>
    <s v="和歌山大学 附属図書館"/>
    <s v="和歌山市栄谷930"/>
  </r>
  <r>
    <s v="FA004107"/>
    <n v="30"/>
    <x v="29"/>
    <s v="A"/>
    <s v="A"/>
    <s v="A"/>
    <s v="A"/>
    <s v="N"/>
    <s v="A"/>
    <x v="0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0"/>
    <s v="高野山大学 図書館"/>
    <s v="和歌山県伊都郡高野町高野山385"/>
  </r>
  <r>
    <s v="FA010970"/>
    <n v="30"/>
    <x v="29"/>
    <s v="A"/>
    <s v="N"/>
    <s v="A"/>
    <s v="N"/>
    <s v="N"/>
    <s v="N"/>
    <x v="1"/>
    <s v="和歌山県立図書館"/>
    <s v="和歌山県和歌山市西高松一丁目7番38号"/>
  </r>
  <r>
    <s v="FA015577"/>
    <n v="30"/>
    <x v="29"/>
    <s v="A"/>
    <s v="A"/>
    <s v="A"/>
    <s v="A"/>
    <s v="N"/>
    <s v="A"/>
    <x v="0"/>
    <s v="近畿大学 生物理工学部図書館"/>
    <s v="和歌山県紀の川市西三谷930"/>
  </r>
  <r>
    <s v="FA015941"/>
    <n v="30"/>
    <x v="29"/>
    <s v="A"/>
    <s v="A"/>
    <s v="A"/>
    <s v="A"/>
    <s v="N"/>
    <s v="A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0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1"/>
    <s v="和歌山信愛大学 図書館"/>
    <s v="和歌山市住吉町1番地"/>
  </r>
  <r>
    <s v="FA003126"/>
    <n v="31"/>
    <x v="30"/>
    <s v="A"/>
    <s v="A"/>
    <s v="A"/>
    <s v="A"/>
    <s v="A"/>
    <s v="A"/>
    <x v="0"/>
    <s v="鳥取大学 附属図書館"/>
    <s v="鳥取市湖山町南4-101"/>
  </r>
  <r>
    <s v="FA003137"/>
    <n v="31"/>
    <x v="30"/>
    <s v="A"/>
    <s v="A"/>
    <s v="A"/>
    <s v="A"/>
    <s v="A"/>
    <s v="A"/>
    <x v="0"/>
    <s v="鳥取大学 附属図書館 医学図書館"/>
    <s v="鳥取県米子市西町86"/>
  </r>
  <r>
    <s v="FA010992"/>
    <n v="31"/>
    <x v="30"/>
    <s v="A"/>
    <s v="A"/>
    <s v="A"/>
    <s v="N"/>
    <s v="N"/>
    <s v="N"/>
    <x v="1"/>
    <s v="鳥取県立図書館"/>
    <s v="鳥取県鳥取市尚徳町101"/>
  </r>
  <r>
    <s v="FA016944"/>
    <n v="31"/>
    <x v="30"/>
    <s v="A"/>
    <s v="A"/>
    <s v="A"/>
    <s v="A"/>
    <s v="N"/>
    <s v="A"/>
    <x v="0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0"/>
    <s v="米子工業高等専門学校 図書館"/>
    <s v="鳥取県米子市彦名町4448"/>
  </r>
  <r>
    <s v="FA020329"/>
    <n v="31"/>
    <x v="30"/>
    <s v="A"/>
    <s v="A"/>
    <s v="A"/>
    <s v="A"/>
    <s v="N"/>
    <s v="A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0"/>
    <s v="島根大学 附属図書館 医学図書館"/>
    <s v="島根県出雲市塩冶町89-1"/>
  </r>
  <r>
    <s v="FA012728"/>
    <n v="32"/>
    <x v="31"/>
    <s v="A"/>
    <s v="N"/>
    <s v="A"/>
    <s v="N"/>
    <s v="N"/>
    <s v="N"/>
    <x v="1"/>
    <s v="島根県立図書館"/>
    <s v="島根県松江市内中原町52番地"/>
  </r>
  <r>
    <s v="FA015373"/>
    <n v="32"/>
    <x v="31"/>
    <s v="A"/>
    <s v="A"/>
    <s v="A"/>
    <s v="A"/>
    <s v="N"/>
    <s v="N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1"/>
    <s v="松江赤十字病院 図書室"/>
    <s v="島根県松江市母衣町200"/>
  </r>
  <r>
    <s v="FA016558"/>
    <n v="32"/>
    <x v="31"/>
    <s v="A"/>
    <s v="A"/>
    <s v="A"/>
    <s v="A"/>
    <s v="N"/>
    <s v="A"/>
    <x v="0"/>
    <s v="松江工業高等専門学校 図書館"/>
    <s v="松江市西生馬町14-4"/>
  </r>
  <r>
    <s v="FA017710"/>
    <n v="32"/>
    <x v="31"/>
    <s v="N"/>
    <s v="N"/>
    <s v="A"/>
    <s v="N"/>
    <s v="N"/>
    <s v="N"/>
    <x v="1"/>
    <s v="益田赤十字病院"/>
    <s v="島根県益田市乙吉町イ103-1"/>
  </r>
  <r>
    <s v="FA017765"/>
    <n v="32"/>
    <x v="31"/>
    <s v="N"/>
    <s v="N"/>
    <s v="A"/>
    <s v="N"/>
    <s v="N"/>
    <s v="N"/>
    <x v="1"/>
    <s v="松江市立病院 図書室"/>
    <s v="島根県松江市乃白町32-1"/>
  </r>
  <r>
    <s v="FA017798"/>
    <n v="32"/>
    <x v="31"/>
    <s v="A"/>
    <s v="N"/>
    <s v="A"/>
    <s v="N"/>
    <s v="N"/>
    <s v="N"/>
    <x v="1"/>
    <s v="島根県立中央病院"/>
    <s v="島根県出雲市姫原4-1-1"/>
  </r>
  <r>
    <s v="FA018156"/>
    <n v="32"/>
    <x v="31"/>
    <s v="A"/>
    <s v="N"/>
    <s v="A"/>
    <s v="N"/>
    <s v="N"/>
    <s v="N"/>
    <x v="1"/>
    <s v="出雲市立総合医療センター 図書室"/>
    <s v="島根県出雲市灘分町613"/>
  </r>
  <r>
    <s v="FA018225"/>
    <n v="32"/>
    <x v="31"/>
    <s v="A"/>
    <s v="A"/>
    <s v="N"/>
    <s v="A"/>
    <s v="N"/>
    <s v="A"/>
    <x v="1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0"/>
    <s v="島根県立大学 松江キャンパス 図書館"/>
    <s v="松江市浜乃木7丁目24-2"/>
  </r>
  <r>
    <s v="FA024705"/>
    <n v="32"/>
    <x v="31"/>
    <s v="A"/>
    <s v="A"/>
    <s v="N"/>
    <s v="N"/>
    <s v="A"/>
    <s v="A"/>
    <x v="1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1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0"/>
    <s v="岡山大学 附属図書館 鹿田分館"/>
    <s v="岡山市北区鹿田町2-5-1"/>
  </r>
  <r>
    <s v="FA003192"/>
    <n v="33"/>
    <x v="32"/>
    <s v="A"/>
    <s v="A"/>
    <s v="A"/>
    <s v="A"/>
    <s v="N"/>
    <s v="A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0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N"/>
    <x v="1"/>
    <s v="岡山理科大学 図書館"/>
    <s v="岡山県岡山市北区理大町1-1"/>
  </r>
  <r>
    <s v="FA008527"/>
    <n v="33"/>
    <x v="32"/>
    <s v="A"/>
    <s v="A"/>
    <s v="A"/>
    <s v="A"/>
    <s v="N"/>
    <s v="A"/>
    <x v="0"/>
    <s v="川崎医科大学 附属図書館"/>
    <s v="岡山県倉敷市松島577"/>
  </r>
  <r>
    <s v="FA008538"/>
    <n v="33"/>
    <x v="32"/>
    <s v="A"/>
    <s v="A"/>
    <s v="A"/>
    <s v="A"/>
    <s v="N"/>
    <s v="N"/>
    <x v="1"/>
    <s v="くらしき作陽大学 附属図書館"/>
    <s v="岡山県倉敷市玉島長尾3515"/>
  </r>
  <r>
    <s v="FA008549"/>
    <n v="33"/>
    <x v="32"/>
    <s v="A"/>
    <s v="A"/>
    <s v="A"/>
    <s v="A"/>
    <s v="N"/>
    <s v="A"/>
    <x v="0"/>
    <s v="就実大学 図書館"/>
    <s v="岡山県岡山市中区西川原1-5-22"/>
  </r>
  <r>
    <s v="FA008560"/>
    <n v="33"/>
    <x v="32"/>
    <s v="A"/>
    <s v="A"/>
    <s v="A"/>
    <s v="A"/>
    <s v="A"/>
    <s v="A"/>
    <x v="0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0"/>
    <s v="美作大学 図書館"/>
    <s v="岡山県津山市北園町50"/>
  </r>
  <r>
    <s v="FA011000"/>
    <n v="33"/>
    <x v="32"/>
    <s v="A"/>
    <s v="N"/>
    <s v="A"/>
    <s v="N"/>
    <s v="N"/>
    <s v="N"/>
    <x v="1"/>
    <s v="岡山県立図書館"/>
    <s v="岡山県岡山市北区丸の内2-6-30"/>
  </r>
  <r>
    <s v="FA013061"/>
    <n v="33"/>
    <x v="32"/>
    <s v="A"/>
    <s v="A"/>
    <s v="A"/>
    <s v="A"/>
    <s v="N"/>
    <s v="A"/>
    <x v="0"/>
    <s v="川崎医療福祉大学 附属図書館"/>
    <s v="岡山県倉敷市松島288"/>
  </r>
  <r>
    <s v="FA014406"/>
    <n v="33"/>
    <x v="32"/>
    <s v="A"/>
    <s v="A"/>
    <s v="A"/>
    <s v="A"/>
    <s v="N"/>
    <s v="N"/>
    <x v="1"/>
    <s v="吉備国際大学 附属図書館"/>
    <s v="岡山県高梁市伊賀町8"/>
  </r>
  <r>
    <s v="FA014745"/>
    <n v="33"/>
    <x v="32"/>
    <s v="A"/>
    <s v="A"/>
    <s v="A"/>
    <s v="A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0"/>
    <s v="倉敷芸術科学大学 図書館"/>
    <s v="岡山県倉敷市連島町西之浦2640"/>
  </r>
  <r>
    <s v="FA015522"/>
    <n v="33"/>
    <x v="32"/>
    <s v="A"/>
    <s v="A"/>
    <s v="A"/>
    <s v="A"/>
    <s v="N"/>
    <s v="A"/>
    <x v="0"/>
    <s v="山陽学園大学 図書館"/>
    <s v="岡山県岡山市中区平井1丁目14-1"/>
  </r>
  <r>
    <s v="FA016230"/>
    <n v="33"/>
    <x v="32"/>
    <s v="N"/>
    <s v="N"/>
    <s v="N"/>
    <s v="N"/>
    <s v="N"/>
    <s v="N"/>
    <x v="1"/>
    <s v="岡山済生会総合病院 医学資料室"/>
    <s v="岡山県岡山市伊福町1-17-18"/>
  </r>
  <r>
    <s v="FA016274"/>
    <n v="33"/>
    <x v="32"/>
    <s v="A"/>
    <s v="N"/>
    <s v="N"/>
    <s v="N"/>
    <s v="N"/>
    <s v="N"/>
    <x v="1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0"/>
    <s v="川崎医療短期大学 附属図書館"/>
    <s v="岡山県倉敷市松島316"/>
  </r>
  <r>
    <s v="FA019228"/>
    <n v="33"/>
    <x v="32"/>
    <s v="A"/>
    <s v="A"/>
    <s v="A"/>
    <s v="A"/>
    <s v="N"/>
    <s v="A"/>
    <x v="0"/>
    <s v="中国学園 図書館"/>
    <s v="岡山県岡山市北区庭瀬83"/>
  </r>
  <r>
    <s v="FA019396"/>
    <n v="33"/>
    <x v="32"/>
    <s v="A"/>
    <s v="A"/>
    <s v="A"/>
    <s v="N"/>
    <s v="N"/>
    <s v="N"/>
    <x v="1"/>
    <s v="財団法人 倉敷成人病センター 図書室"/>
    <s v="岡山県倉敷市白楽町250"/>
  </r>
  <r>
    <s v="FA019749"/>
    <n v="33"/>
    <x v="32"/>
    <s v="A"/>
    <s v="A"/>
    <s v="A"/>
    <s v="A"/>
    <s v="N"/>
    <s v="A"/>
    <x v="0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1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0"/>
    <s v="広島大学 図書館 霞図書館"/>
    <s v="広島県広島市南区霞1-2-3"/>
  </r>
  <r>
    <s v="FA003261"/>
    <n v="34"/>
    <x v="33"/>
    <s v="A"/>
    <s v="A"/>
    <s v="N"/>
    <s v="N"/>
    <s v="N"/>
    <s v="N"/>
    <x v="1"/>
    <s v="広島大学 図書館 東図書館"/>
    <s v="東広島市鏡山1-4-5"/>
  </r>
  <r>
    <s v="FA004118"/>
    <n v="34"/>
    <x v="33"/>
    <s v="A"/>
    <s v="A"/>
    <s v="A"/>
    <s v="A"/>
    <s v="N"/>
    <s v="A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1"/>
    <s v="エリザベト音楽大学 附属図書館"/>
    <s v="広島県広島市中区幟町4-15"/>
  </r>
  <r>
    <s v="FA008593"/>
    <n v="34"/>
    <x v="33"/>
    <s v="A"/>
    <s v="A"/>
    <s v="A"/>
    <s v="A"/>
    <s v="N"/>
    <s v="A"/>
    <x v="0"/>
    <s v="広島経済大学 図書館"/>
    <s v="広島県広島市安佐南区祇園5-37-1"/>
  </r>
  <r>
    <s v="FA008607"/>
    <n v="34"/>
    <x v="33"/>
    <s v="A"/>
    <s v="A"/>
    <s v="A"/>
    <s v="A"/>
    <s v="N"/>
    <s v="A"/>
    <x v="0"/>
    <s v="広島工業大学 附属図書館"/>
    <s v="広島県広島市佐伯区三宅2-1-1"/>
  </r>
  <r>
    <s v="FA008618"/>
    <n v="34"/>
    <x v="33"/>
    <s v="A"/>
    <s v="A"/>
    <s v="A"/>
    <s v="A"/>
    <s v="A"/>
    <s v="N"/>
    <x v="1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0"/>
    <s v="広島女学院大学 図書館"/>
    <s v="広島県広島市東区牛田東4-13-1"/>
  </r>
  <r>
    <s v="FA008640"/>
    <n v="34"/>
    <x v="33"/>
    <s v="A"/>
    <s v="A"/>
    <s v="A"/>
    <s v="A"/>
    <s v="N"/>
    <s v="N"/>
    <x v="1"/>
    <s v="広島国際学院大学 図書館"/>
    <s v="広島県広島市安芸区中野六丁目20-1"/>
  </r>
  <r>
    <s v="FA008651"/>
    <n v="34"/>
    <x v="33"/>
    <s v="A"/>
    <s v="A"/>
    <s v="A"/>
    <s v="A"/>
    <s v="A"/>
    <s v="A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0"/>
    <s v="福山大学 附属図書館"/>
    <s v="広島県福山市学園町1番地三蔵"/>
  </r>
  <r>
    <s v="FA008673"/>
    <n v="34"/>
    <x v="33"/>
    <s v="A"/>
    <s v="A"/>
    <s v="A"/>
    <s v="A"/>
    <s v="N"/>
    <s v="A"/>
    <x v="0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0"/>
    <s v="安田女子大学 図書館"/>
    <s v="広島県広島市安佐南区安東6-13-1"/>
  </r>
  <r>
    <s v="FA009428"/>
    <n v="34"/>
    <x v="33"/>
    <s v="N"/>
    <s v="N"/>
    <s v="N"/>
    <s v="N"/>
    <s v="N"/>
    <s v="N"/>
    <x v="1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0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1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0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0"/>
    <s v="広島大学 図書館 中央図書館"/>
    <s v="東広島市鏡山1丁目2-2"/>
  </r>
  <r>
    <s v="FA012477"/>
    <n v="34"/>
    <x v="33"/>
    <s v="A"/>
    <s v="N"/>
    <s v="A"/>
    <s v="N"/>
    <s v="N"/>
    <s v="N"/>
    <x v="1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1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0"/>
    <s v="広島大学 図書館 西図書館"/>
    <s v="東広島市鏡山一丁目7-2"/>
  </r>
  <r>
    <s v="FA014927"/>
    <n v="34"/>
    <x v="33"/>
    <s v="A"/>
    <s v="A"/>
    <s v="A"/>
    <s v="A"/>
    <s v="N"/>
    <s v="N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0"/>
    <s v="比治山大学 図書館"/>
    <s v="広島県広島市東区牛田新町4丁目1-1"/>
  </r>
  <r>
    <s v="FA015238"/>
    <n v="34"/>
    <x v="33"/>
    <s v="A"/>
    <s v="A"/>
    <s v="A"/>
    <s v="A"/>
    <s v="N"/>
    <s v="A"/>
    <x v="0"/>
    <s v="尾道市立大学 附属図書館"/>
    <s v="広島県尾道市久山田町1600番地2"/>
  </r>
  <r>
    <s v="FA015249"/>
    <n v="34"/>
    <x v="33"/>
    <s v="A"/>
    <s v="A"/>
    <s v="A"/>
    <s v="A"/>
    <s v="A"/>
    <s v="A"/>
    <x v="0"/>
    <s v="海上保安大学校 図書館"/>
    <s v="広島県呉市若葉町5番1号"/>
  </r>
  <r>
    <s v="FA015533"/>
    <n v="34"/>
    <x v="33"/>
    <s v="A"/>
    <s v="A"/>
    <s v="N"/>
    <s v="N"/>
    <s v="N"/>
    <s v="N"/>
    <x v="1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0"/>
    <s v="広島県立図書館"/>
    <s v="広島市中区千田町3丁目7番47号"/>
  </r>
  <r>
    <s v="FA015668"/>
    <n v="34"/>
    <x v="33"/>
    <s v="A"/>
    <s v="A"/>
    <s v="A"/>
    <s v="A"/>
    <s v="N"/>
    <s v="A"/>
    <x v="0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1"/>
    <s v="呉工業高等専門学校 図書館"/>
    <s v="呉市阿賀南2-2-11"/>
  </r>
  <r>
    <s v="FA016886"/>
    <n v="34"/>
    <x v="33"/>
    <s v="A"/>
    <s v="A"/>
    <s v="N"/>
    <s v="N"/>
    <s v="N"/>
    <s v="N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A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0"/>
    <s v="広島国際大学 図書館"/>
    <s v="広島県東広島市黒瀬学園台555-36"/>
  </r>
  <r>
    <s v="FA018236"/>
    <n v="34"/>
    <x v="33"/>
    <s v="A"/>
    <s v="A"/>
    <s v="A"/>
    <s v="A"/>
    <s v="N"/>
    <s v="A"/>
    <x v="0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0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0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0"/>
    <s v="広島国際大学 図書館 呉分館"/>
    <s v="広島県呉市広古新開5-1-1"/>
  </r>
  <r>
    <s v="FA021605"/>
    <n v="34"/>
    <x v="33"/>
    <s v="A"/>
    <s v="A"/>
    <s v="A"/>
    <s v="A"/>
    <s v="N"/>
    <s v="A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0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0"/>
    <s v="福山市立大学 附属図書館"/>
    <s v="広島県福山市港町二丁目19番1号"/>
  </r>
  <r>
    <s v="FA025209"/>
    <n v="34"/>
    <x v="33"/>
    <s v="A"/>
    <s v="A"/>
    <s v="A"/>
    <s v="N"/>
    <s v="N"/>
    <s v="A"/>
    <x v="1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0"/>
    <s v="山口大学 図書館 総合図書館"/>
    <s v="山口市吉田1677-1"/>
  </r>
  <r>
    <s v="FA003294"/>
    <n v="35"/>
    <x v="34"/>
    <s v="A"/>
    <s v="A"/>
    <s v="N"/>
    <s v="N"/>
    <s v="N"/>
    <s v="N"/>
    <x v="1"/>
    <s v="山口大学 図書館 医学部図書館"/>
    <s v="宇部市南小串1丁目1番1号"/>
  </r>
  <r>
    <s v="FA003308"/>
    <n v="35"/>
    <x v="34"/>
    <s v="A"/>
    <s v="A"/>
    <s v="N"/>
    <s v="N"/>
    <s v="N"/>
    <s v="N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0"/>
    <s v="下関市立大学 附属図書館"/>
    <s v="山口県下関市大学町二丁目1番1号"/>
  </r>
  <r>
    <s v="FA004140"/>
    <n v="35"/>
    <x v="34"/>
    <s v="A"/>
    <s v="A"/>
    <s v="A"/>
    <s v="A"/>
    <s v="N"/>
    <s v="A"/>
    <x v="0"/>
    <s v="山口県立大学 附属図書館"/>
    <s v="山口県山口市桜畠3-2-1"/>
  </r>
  <r>
    <s v="FA008695"/>
    <n v="35"/>
    <x v="34"/>
    <s v="A"/>
    <s v="A"/>
    <s v="A"/>
    <s v="A"/>
    <s v="N"/>
    <s v="A"/>
    <x v="0"/>
    <s v="徳山大学 図書館"/>
    <s v="山口県周南市学園台843-4-2"/>
  </r>
  <r>
    <s v="FA008709"/>
    <n v="35"/>
    <x v="34"/>
    <s v="A"/>
    <s v="A"/>
    <s v="A"/>
    <s v="N"/>
    <s v="N"/>
    <s v="A"/>
    <x v="1"/>
    <s v="東亜大学 附属図書館"/>
    <s v="山口県下関市一の宮学園町2-1"/>
  </r>
  <r>
    <s v="FA008720"/>
    <n v="35"/>
    <x v="34"/>
    <s v="A"/>
    <s v="A"/>
    <s v="A"/>
    <s v="N"/>
    <s v="N"/>
    <s v="A"/>
    <x v="1"/>
    <s v="梅光学院大学 図書館"/>
    <s v="山口県下関市向洋町1-1-1"/>
  </r>
  <r>
    <s v="FA010369"/>
    <n v="35"/>
    <x v="34"/>
    <s v="A"/>
    <s v="A"/>
    <s v="A"/>
    <s v="A"/>
    <s v="N"/>
    <s v="A"/>
    <x v="0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1"/>
    <s v="山口県立山口図書館"/>
    <s v="山口県山口市大字後河原字松柄150-1"/>
  </r>
  <r>
    <s v="FA015431"/>
    <n v="35"/>
    <x v="34"/>
    <s v="A"/>
    <s v="A"/>
    <s v="A"/>
    <s v="A"/>
    <s v="N"/>
    <s v="A"/>
    <x v="0"/>
    <s v="宇部工業高等専門学校 図書館"/>
    <s v="山口県宇部市常盤台2-14-1"/>
  </r>
  <r>
    <s v="FA015930"/>
    <n v="35"/>
    <x v="34"/>
    <s v="A"/>
    <s v="A"/>
    <s v="A"/>
    <s v="A"/>
    <s v="N"/>
    <s v="A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1"/>
    <s v="済生会下関総合病院 図書室"/>
    <s v="山口県下関市安岡町8-5-1"/>
  </r>
  <r>
    <s v="FA018101"/>
    <n v="35"/>
    <x v="34"/>
    <s v="A"/>
    <s v="A"/>
    <s v="A"/>
    <s v="N"/>
    <s v="A"/>
    <s v="N"/>
    <x v="1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0"/>
    <s v="至誠館大学 附属図書館"/>
    <s v="山口県萩市椿東浦田5000"/>
  </r>
  <r>
    <s v="FA020114"/>
    <n v="35"/>
    <x v="34"/>
    <s v="A"/>
    <s v="A"/>
    <s v="A"/>
    <s v="A"/>
    <s v="N"/>
    <s v="A"/>
    <x v="0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0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1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0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0"/>
    <s v="徳島大学 附属図書館"/>
    <s v="徳島県徳島市南常三島町2-1"/>
  </r>
  <r>
    <s v="FA003330"/>
    <n v="36"/>
    <x v="35"/>
    <s v="A"/>
    <s v="A"/>
    <s v="A"/>
    <s v="A"/>
    <s v="N"/>
    <s v="A"/>
    <x v="0"/>
    <s v="徳島大学 附属図書館 蔵本分館"/>
    <s v="徳島市蔵本町3-18-15"/>
  </r>
  <r>
    <s v="FA003341"/>
    <n v="36"/>
    <x v="35"/>
    <s v="A"/>
    <s v="A"/>
    <s v="A"/>
    <s v="A"/>
    <s v="N"/>
    <s v="A"/>
    <x v="0"/>
    <s v="鳴門教育大学 附属図書館"/>
    <s v="鳴門市鳴門町高島字中島748番地"/>
  </r>
  <r>
    <s v="FA008731"/>
    <n v="36"/>
    <x v="35"/>
    <s v="A"/>
    <s v="A"/>
    <s v="A"/>
    <s v="A"/>
    <s v="N"/>
    <s v="A"/>
    <x v="0"/>
    <s v="四国大学 附属図書館"/>
    <s v="徳島県徳島市応神町古川字戎子野123-1"/>
  </r>
  <r>
    <s v="FA008742"/>
    <n v="36"/>
    <x v="35"/>
    <s v="A"/>
    <s v="A"/>
    <s v="A"/>
    <s v="A"/>
    <s v="N"/>
    <s v="A"/>
    <x v="0"/>
    <s v="徳島文理大学 図書館"/>
    <s v="徳島県徳島市山城町西浜傍示180"/>
  </r>
  <r>
    <s v="FA018564"/>
    <n v="36"/>
    <x v="35"/>
    <s v="A"/>
    <s v="A"/>
    <s v="A"/>
    <s v="A"/>
    <s v="N"/>
    <s v="A"/>
    <x v="0"/>
    <s v="阿南工業高等専門学校 図書館"/>
    <s v="徳島県阿南市見能林町青木265"/>
  </r>
  <r>
    <s v="FA003352"/>
    <n v="37"/>
    <x v="36"/>
    <s v="A"/>
    <s v="A"/>
    <s v="A"/>
    <s v="A"/>
    <s v="A"/>
    <s v="A"/>
    <x v="0"/>
    <s v="香川大学 図書館"/>
    <s v="香川県高松市幸町1-1"/>
  </r>
  <r>
    <s v="FA003363"/>
    <n v="37"/>
    <x v="36"/>
    <s v="A"/>
    <s v="A"/>
    <s v="A"/>
    <s v="A"/>
    <s v="A"/>
    <s v="A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0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0"/>
    <s v="四国学院大学 図書館"/>
    <s v="香川県善通寺市文京町3-2-1"/>
  </r>
  <r>
    <s v="FA009993"/>
    <n v="37"/>
    <x v="36"/>
    <s v="A"/>
    <s v="A"/>
    <s v="N"/>
    <s v="N"/>
    <s v="N"/>
    <s v="N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1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1"/>
    <s v="香川大学 図書館 農学部分館"/>
    <s v="香川県木田郡三木町池戸2393"/>
  </r>
  <r>
    <s v="FA01444X"/>
    <n v="37"/>
    <x v="36"/>
    <s v="N"/>
    <s v="N"/>
    <s v="A"/>
    <s v="N"/>
    <m/>
    <s v="N"/>
    <x v="1"/>
    <s v="香川県立図書館"/>
    <s v="香川県高松市林町2217-19"/>
  </r>
  <r>
    <s v="FA015147"/>
    <n v="37"/>
    <x v="36"/>
    <s v="A"/>
    <s v="A"/>
    <s v="A"/>
    <s v="A"/>
    <s v="N"/>
    <s v="A"/>
    <x v="0"/>
    <s v="高松大学 附属図書館"/>
    <s v="香川県高松市春日町960"/>
  </r>
  <r>
    <s v="FA01614X"/>
    <n v="37"/>
    <x v="36"/>
    <s v="A"/>
    <s v="N"/>
    <s v="A"/>
    <s v="N"/>
    <s v="N"/>
    <s v="N"/>
    <x v="1"/>
    <s v="香川労災病院 図書室"/>
    <s v="香川県丸亀市城東町3-3-1"/>
  </r>
  <r>
    <s v="FA016208"/>
    <n v="37"/>
    <x v="36"/>
    <s v="N"/>
    <s v="N"/>
    <s v="A"/>
    <s v="N"/>
    <s v="N"/>
    <s v="N"/>
    <x v="1"/>
    <s v="高松赤十字病院 図書室"/>
    <s v="香川県高松市番町四丁目1-3"/>
  </r>
  <r>
    <s v="FA016310"/>
    <n v="37"/>
    <x v="36"/>
    <s v="A"/>
    <s v="A"/>
    <s v="A"/>
    <s v="A"/>
    <s v="N"/>
    <s v="A"/>
    <x v="0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1"/>
    <s v="香川短期大学 附属図書館"/>
    <s v="綾歌郡宇多津町浜一番丁10"/>
  </r>
  <r>
    <s v="FA016864"/>
    <n v="37"/>
    <x v="36"/>
    <s v="A"/>
    <s v="A"/>
    <s v="A"/>
    <s v="A"/>
    <s v="N"/>
    <s v="N"/>
    <x v="1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0"/>
    <s v="香川県立保健医療大学 図書館"/>
    <s v="香川県高松市牟礼町原281‐1"/>
  </r>
  <r>
    <s v="FA019523"/>
    <n v="37"/>
    <x v="36"/>
    <s v="A"/>
    <s v="A"/>
    <s v="A"/>
    <s v="A"/>
    <s v="A"/>
    <s v="A"/>
    <x v="0"/>
    <s v="香川大学 図書館 創造工学部分館"/>
    <s v="香川県高松市林町2217番地20"/>
  </r>
  <r>
    <s v="FA003374"/>
    <n v="38"/>
    <x v="37"/>
    <s v="A"/>
    <s v="A"/>
    <s v="A"/>
    <s v="A"/>
    <s v="A"/>
    <s v="A"/>
    <x v="0"/>
    <s v="愛媛大学 図書館"/>
    <s v="愛媛県松山市文京町3"/>
  </r>
  <r>
    <s v="FA003385"/>
    <n v="38"/>
    <x v="37"/>
    <s v="A"/>
    <s v="A"/>
    <s v="A"/>
    <s v="A"/>
    <s v="A"/>
    <s v="A"/>
    <x v="0"/>
    <s v="愛媛大学 図書館 医学部分館"/>
    <s v="愛媛県東温市志津川"/>
  </r>
  <r>
    <s v="FA003396"/>
    <n v="38"/>
    <x v="37"/>
    <s v="A"/>
    <s v="A"/>
    <s v="A"/>
    <s v="A"/>
    <s v="A"/>
    <s v="A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0"/>
    <s v="松山大学 図書館"/>
    <s v="愛媛県松山市文京町4-2"/>
  </r>
  <r>
    <s v="FA012659"/>
    <n v="38"/>
    <x v="37"/>
    <s v="A"/>
    <s v="A"/>
    <s v="A"/>
    <s v="A"/>
    <s v="A"/>
    <s v="A"/>
    <x v="0"/>
    <s v="聖カタリナ大学 附属図書館"/>
    <s v="愛媛県松山市北条660"/>
  </r>
  <r>
    <s v="FA013935"/>
    <n v="38"/>
    <x v="37"/>
    <s v="A"/>
    <s v="A"/>
    <s v="N"/>
    <s v="N"/>
    <s v="N"/>
    <s v="A"/>
    <x v="1"/>
    <s v="新居浜工業高等専門学校 図書館"/>
    <s v="新居浜市八雲町7番1号"/>
  </r>
  <r>
    <s v="FA015158"/>
    <n v="38"/>
    <x v="37"/>
    <s v="A"/>
    <s v="A"/>
    <s v="N"/>
    <s v="N"/>
    <s v="N"/>
    <s v="N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1"/>
    <s v="松山大学 総合研究所"/>
    <s v="愛媛県松山市文京町4番地2"/>
  </r>
  <r>
    <s v="FA015599"/>
    <n v="38"/>
    <x v="37"/>
    <s v="A"/>
    <s v="A"/>
    <s v="A"/>
    <s v="A"/>
    <s v="A"/>
    <s v="A"/>
    <x v="0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1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1"/>
    <s v="松山市民病院 図書室"/>
    <s v="愛媛県松山市大手町2-6-5"/>
  </r>
  <r>
    <s v="FA019454"/>
    <n v="38"/>
    <x v="37"/>
    <s v="A"/>
    <s v="N"/>
    <s v="A"/>
    <s v="N"/>
    <s v="N"/>
    <s v="N"/>
    <x v="1"/>
    <s v="松山赤十字病院 図書室"/>
    <s v="愛媛県松山市文京町1番"/>
  </r>
  <r>
    <s v="FA022470"/>
    <n v="38"/>
    <x v="37"/>
    <s v="A"/>
    <s v="A"/>
    <s v="N"/>
    <s v="N"/>
    <s v="N"/>
    <s v="N"/>
    <x v="1"/>
    <s v="今治明徳短期大学 附属図書館"/>
    <s v="今治市矢田甲688"/>
  </r>
  <r>
    <s v="FA003410"/>
    <n v="39"/>
    <x v="38"/>
    <s v="A"/>
    <s v="A"/>
    <s v="A"/>
    <s v="A"/>
    <s v="N"/>
    <s v="A"/>
    <x v="0"/>
    <s v="高知大学 学術情報基盤図書館 中央館"/>
    <s v="高知市曙町2-5-1"/>
  </r>
  <r>
    <s v="FA003421"/>
    <n v="39"/>
    <x v="38"/>
    <s v="A"/>
    <s v="A"/>
    <s v="A"/>
    <s v="A"/>
    <s v="N"/>
    <s v="A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0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0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1"/>
    <s v="高知工業高等専門学校 図書館"/>
    <s v="南国市物部乙200-1"/>
  </r>
  <r>
    <s v="FA014803"/>
    <n v="39"/>
    <x v="38"/>
    <s v="A"/>
    <s v="A"/>
    <s v="A"/>
    <s v="A"/>
    <s v="A"/>
    <s v="A"/>
    <x v="0"/>
    <s v="高知学園大学・高知学園短期大学 図書館"/>
    <s v="高知県高知市旭天神町292-26"/>
  </r>
  <r>
    <s v="FA016106"/>
    <n v="39"/>
    <x v="38"/>
    <s v="A"/>
    <s v="N"/>
    <s v="A"/>
    <s v="N"/>
    <s v="N"/>
    <s v="N"/>
    <x v="1"/>
    <s v="高知医療センター"/>
    <s v="高知県高知市池2125-1"/>
  </r>
  <r>
    <s v="FA016922"/>
    <n v="39"/>
    <x v="38"/>
    <s v="A"/>
    <s v="A"/>
    <s v="A"/>
    <s v="A"/>
    <s v="A"/>
    <s v="A"/>
    <x v="0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1"/>
    <s v="高知赤十字病院 図書室"/>
    <s v="高知県高知市秦南町一丁目4番63-11号"/>
  </r>
  <r>
    <s v="FA019501"/>
    <n v="39"/>
    <x v="38"/>
    <s v="A"/>
    <s v="A"/>
    <s v="A"/>
    <s v="A"/>
    <s v="A"/>
    <s v="A"/>
    <x v="0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0"/>
    <s v="高知県立大学 総合情報センター 池 図書館"/>
    <s v="高知市池2751-1"/>
  </r>
  <r>
    <s v="FA003443"/>
    <n v="40"/>
    <x v="39"/>
    <s v="A"/>
    <s v="A"/>
    <s v="A"/>
    <s v="A"/>
    <s v="N"/>
    <s v="A"/>
    <x v="0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0"/>
    <s v="九州大学 中央図書館"/>
    <s v="福岡市西区元岡744 (イーストゾーン)"/>
  </r>
  <r>
    <s v="FA003465"/>
    <n v="40"/>
    <x v="39"/>
    <s v="A"/>
    <s v="A"/>
    <s v="A"/>
    <s v="A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0"/>
    <s v="九州大学 芸術工学図書館"/>
    <s v="福岡市南区塩原4-9-1"/>
  </r>
  <r>
    <s v="FA003487"/>
    <n v="40"/>
    <x v="39"/>
    <s v="A"/>
    <s v="A"/>
    <s v="A"/>
    <s v="A"/>
    <s v="N"/>
    <s v="A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0"/>
    <s v="北九州市立大学 図書館"/>
    <s v="北九州市小倉南区北方四丁目2番1号"/>
  </r>
  <r>
    <s v="FA004173"/>
    <n v="40"/>
    <x v="39"/>
    <s v="A"/>
    <s v="A"/>
    <s v="A"/>
    <s v="A"/>
    <s v="N"/>
    <s v="A"/>
    <x v="0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0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0"/>
    <s v="九州産業大学 図書館"/>
    <s v="福岡県福岡市東区松香台2-3-1"/>
  </r>
  <r>
    <s v="FA008800"/>
    <n v="40"/>
    <x v="39"/>
    <s v="A"/>
    <s v="A"/>
    <s v="A"/>
    <s v="A"/>
    <s v="A"/>
    <s v="A"/>
    <x v="0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0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1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0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0"/>
    <s v="西南学院大学 図書館"/>
    <s v="福岡県福岡市早良区西新6-2-92"/>
  </r>
  <r>
    <s v="FA008866"/>
    <n v="40"/>
    <x v="39"/>
    <s v="A"/>
    <s v="A"/>
    <s v="A"/>
    <s v="A"/>
    <s v="N"/>
    <s v="N"/>
    <x v="1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1"/>
    <s v="第一薬科大学 図書館"/>
    <s v="福岡県福岡市南区玉川町22-1"/>
  </r>
  <r>
    <s v="FA008899"/>
    <n v="40"/>
    <x v="39"/>
    <s v="A"/>
    <s v="A"/>
    <s v="A"/>
    <s v="A"/>
    <s v="N"/>
    <s v="N"/>
    <x v="1"/>
    <s v="中村学園大学 図書館"/>
    <s v="福岡県福岡市城南区別府5-7-1"/>
  </r>
  <r>
    <s v="FA008902"/>
    <n v="40"/>
    <x v="39"/>
    <s v="A"/>
    <s v="A"/>
    <s v="A"/>
    <s v="A"/>
    <s v="A"/>
    <s v="A"/>
    <x v="0"/>
    <s v="西日本工業大学 図書館"/>
    <s v="福岡県京都郡苅田町新津1-11"/>
  </r>
  <r>
    <s v="FA008913"/>
    <n v="40"/>
    <x v="39"/>
    <s v="A"/>
    <s v="A"/>
    <s v="A"/>
    <s v="N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0"/>
    <s v="福岡大学 図書館 医学部分館"/>
    <s v="福岡県福岡市城南区七隈7-45-1"/>
  </r>
  <r>
    <s v="FA008935"/>
    <n v="40"/>
    <x v="39"/>
    <s v="A"/>
    <s v="A"/>
    <s v="A"/>
    <s v="A"/>
    <s v="N"/>
    <s v="A"/>
    <x v="0"/>
    <s v="福岡工業大学 附属図書館"/>
    <s v="福岡県福岡市東区和白東3-30-1"/>
  </r>
  <r>
    <s v="FA008946"/>
    <n v="40"/>
    <x v="39"/>
    <s v="A"/>
    <s v="A"/>
    <s v="A"/>
    <s v="A"/>
    <s v="N"/>
    <s v="A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1"/>
    <s v="九州国際大学 図書館"/>
    <s v="福岡県北九州市八幡東区平野1-6-1"/>
  </r>
  <r>
    <s v="FA01266X"/>
    <n v="40"/>
    <x v="39"/>
    <s v="A"/>
    <s v="A"/>
    <s v="A"/>
    <s v="A"/>
    <s v="N"/>
    <s v="A"/>
    <x v="0"/>
    <s v="筑紫女学園大学 附属図書館"/>
    <s v="福岡県太宰府市石坂2-12-1"/>
  </r>
  <r>
    <s v="FA014075"/>
    <n v="40"/>
    <x v="39"/>
    <s v="A"/>
    <s v="A"/>
    <s v="A"/>
    <s v="A"/>
    <s v="N"/>
    <s v="A"/>
    <x v="0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1"/>
    <s v="西南女学院大学 図書館"/>
    <s v="福岡県北九州市小倉北区井堀1-3-5"/>
  </r>
  <r>
    <s v="FA015555"/>
    <n v="40"/>
    <x v="39"/>
    <s v="N"/>
    <s v="N"/>
    <s v="A"/>
    <s v="N"/>
    <s v="N"/>
    <s v="N"/>
    <x v="1"/>
    <s v="福岡県立図書館"/>
    <s v="福岡県福岡市東区箱崎1丁目41-12"/>
  </r>
  <r>
    <s v="FA015963"/>
    <n v="40"/>
    <x v="39"/>
    <s v="A"/>
    <s v="A"/>
    <s v="N"/>
    <s v="N"/>
    <s v="N"/>
    <s v="N"/>
    <x v="1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1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1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1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0"/>
    <s v="福岡女学院大学 図書館"/>
    <s v="福岡市南区曰佐3丁目42-1"/>
  </r>
  <r>
    <s v="FA01703X"/>
    <n v="40"/>
    <x v="39"/>
    <s v="A"/>
    <s v="A"/>
    <s v="N"/>
    <s v="N"/>
    <s v="N"/>
    <s v="N"/>
    <x v="1"/>
    <s v="北九州工業高等専門学校 図書館"/>
    <s v="北九州市小倉南区志井5-20-1"/>
  </r>
  <r>
    <s v="FA017040"/>
    <n v="40"/>
    <x v="39"/>
    <s v="A"/>
    <s v="A"/>
    <s v="A"/>
    <s v="A"/>
    <s v="N"/>
    <s v="A"/>
    <x v="0"/>
    <s v="有明工業高等専門学校 図書館"/>
    <s v="福岡県大牟田市東萩尾町150"/>
  </r>
  <r>
    <s v="FA017288"/>
    <n v="40"/>
    <x v="39"/>
    <s v="A"/>
    <s v="A"/>
    <s v="A"/>
    <s v="A"/>
    <s v="A"/>
    <s v="A"/>
    <x v="0"/>
    <s v="九州情報大学 附属図書館"/>
    <s v="福岡県太宰府市宰府6-3-1"/>
  </r>
  <r>
    <s v="FA017903"/>
    <n v="40"/>
    <x v="39"/>
    <s v="A"/>
    <s v="A"/>
    <s v="A"/>
    <s v="N"/>
    <s v="N"/>
    <s v="A"/>
    <x v="1"/>
    <s v="聖マリア学院大学 図書館"/>
    <s v="福岡県久留米市津福本町422"/>
  </r>
  <r>
    <s v="FA01797X"/>
    <n v="40"/>
    <x v="39"/>
    <s v="A"/>
    <s v="A"/>
    <s v="N"/>
    <s v="N"/>
    <s v="N"/>
    <s v="N"/>
    <x v="1"/>
    <s v="九州大谷短期大学 図書館"/>
    <s v="福岡県筑後市蔵数495-1"/>
  </r>
  <r>
    <s v="FA018418"/>
    <n v="40"/>
    <x v="39"/>
    <s v="A"/>
    <s v="A"/>
    <s v="N"/>
    <s v="N"/>
    <s v="N"/>
    <s v="N"/>
    <x v="1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1"/>
    <s v="福岡女子短期大学 図書館"/>
    <s v="太宰府市五条4-16-1"/>
  </r>
  <r>
    <s v="FA01886X"/>
    <n v="40"/>
    <x v="39"/>
    <s v="A"/>
    <s v="A"/>
    <s v="A"/>
    <s v="A"/>
    <s v="A"/>
    <s v="A"/>
    <x v="0"/>
    <s v="久留米信愛短期大学 図書館"/>
    <s v="福岡県久留米市御井町2278-1"/>
  </r>
  <r>
    <s v="FA01975X"/>
    <n v="40"/>
    <x v="39"/>
    <s v="A"/>
    <s v="A"/>
    <s v="A"/>
    <s v="A"/>
    <s v="A"/>
    <s v="A"/>
    <x v="0"/>
    <s v="近畿大学 九州短期大学 図書館"/>
    <s v="福岡県飯塚市菰田東1-5-30"/>
  </r>
  <r>
    <s v="FA020169"/>
    <n v="40"/>
    <x v="39"/>
    <s v="A"/>
    <s v="A"/>
    <s v="A"/>
    <s v="A"/>
    <s v="N"/>
    <s v="A"/>
    <x v="0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0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1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1"/>
    <s v="福岡大学 研究推進部"/>
    <s v="福岡県福岡市城南区七隈8-19-1"/>
  </r>
  <r>
    <s v="FA021740"/>
    <n v="40"/>
    <x v="39"/>
    <s v="A"/>
    <s v="A"/>
    <s v="A"/>
    <s v="N"/>
    <s v="N"/>
    <s v="N"/>
    <x v="1"/>
    <s v="西日本短期大学 図書館"/>
    <s v="福岡県福岡市中央区福浜1丁目3番1号"/>
  </r>
  <r>
    <s v="FA022084"/>
    <n v="40"/>
    <x v="39"/>
    <s v="A"/>
    <s v="A"/>
    <s v="A"/>
    <s v="A"/>
    <s v="N"/>
    <s v="A"/>
    <x v="0"/>
    <s v="九州大学 筑紫図書館"/>
    <s v="春日市春日公園6丁目1番地"/>
  </r>
  <r>
    <s v="FA022867"/>
    <n v="40"/>
    <x v="39"/>
    <s v="A"/>
    <s v="A"/>
    <s v="N"/>
    <s v="N"/>
    <s v="N"/>
    <s v="N"/>
    <x v="1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0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1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0"/>
    <s v="純真学園 図書館"/>
    <s v="福岡県福岡市南区筑紫丘1-1-1"/>
  </r>
  <r>
    <s v="FA024046"/>
    <n v="40"/>
    <x v="39"/>
    <s v="A"/>
    <s v="A"/>
    <s v="N"/>
    <s v="N"/>
    <s v="N"/>
    <s v="N"/>
    <x v="1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1"/>
    <s v="九州国立博物館 図書閲覧室"/>
    <s v="福岡県太宰府市石坂4-7-2"/>
  </r>
  <r>
    <s v="FA027000"/>
    <n v="40"/>
    <x v="39"/>
    <s v="A"/>
    <s v="A"/>
    <s v="A"/>
    <s v="N"/>
    <s v="N"/>
    <s v="A"/>
    <x v="1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1"/>
    <s v="福岡看護大学 情報図書館"/>
    <s v="福岡市早良区田村2丁目15-1"/>
  </r>
  <r>
    <s v="FA003498"/>
    <n v="41"/>
    <x v="40"/>
    <s v="A"/>
    <s v="A"/>
    <s v="A"/>
    <s v="A"/>
    <s v="C"/>
    <s v="A"/>
    <x v="0"/>
    <s v="佐賀大学 附属図書館"/>
    <s v="佐賀県佐賀市本庄町1"/>
  </r>
  <r>
    <s v="FA003501"/>
    <n v="41"/>
    <x v="40"/>
    <s v="A"/>
    <s v="A"/>
    <s v="A"/>
    <s v="A"/>
    <s v="A"/>
    <s v="A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0"/>
    <s v="西九州大学 附属図書館"/>
    <s v="佐賀県神埼市神埼町尾崎4490-9"/>
  </r>
  <r>
    <s v="FA010471"/>
    <n v="41"/>
    <x v="40"/>
    <s v="A"/>
    <s v="A"/>
    <s v="A"/>
    <s v="N"/>
    <s v="N"/>
    <s v="N"/>
    <x v="1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N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1"/>
    <s v="佐賀女子短期大学 図書館"/>
    <s v="佐賀県佐賀市本庄町本庄1313"/>
  </r>
  <r>
    <s v="FA02432X"/>
    <n v="41"/>
    <x v="40"/>
    <s v="A"/>
    <s v="A"/>
    <s v="N"/>
    <s v="N"/>
    <s v="N"/>
    <s v="N"/>
    <x v="1"/>
    <s v="九州龍谷短期大学 図書館"/>
    <s v="佐賀県鳥栖市村田町岩井手1350"/>
  </r>
  <r>
    <s v="FA027689"/>
    <n v="41"/>
    <x v="40"/>
    <s v="A"/>
    <s v="A"/>
    <s v="A"/>
    <s v="A"/>
    <s v="A"/>
    <s v="A"/>
    <x v="0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0"/>
    <s v="長崎大学 附属図書館"/>
    <s v="長崎市文教町1-14"/>
  </r>
  <r>
    <s v="FA003523"/>
    <n v="42"/>
    <x v="41"/>
    <s v="A"/>
    <s v="A"/>
    <s v="A"/>
    <s v="A"/>
    <s v="A"/>
    <s v="A"/>
    <x v="0"/>
    <s v="長崎大学 附属図書館 経済学部分館"/>
    <s v="長崎市片淵4-2-1"/>
  </r>
  <r>
    <s v="FA003534"/>
    <n v="42"/>
    <x v="41"/>
    <s v="A"/>
    <s v="A"/>
    <s v="A"/>
    <s v="A"/>
    <s v="A"/>
    <s v="A"/>
    <x v="0"/>
    <s v="長崎大学 附属図書館 医学分館"/>
    <s v="長崎市坂本1丁目12-4"/>
  </r>
  <r>
    <s v="FA004195"/>
    <n v="42"/>
    <x v="41"/>
    <s v="A"/>
    <s v="A"/>
    <s v="A"/>
    <s v="A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0"/>
    <s v="活水女子大学 図書館"/>
    <s v="長崎県長崎市東山手町1-50"/>
  </r>
  <r>
    <s v="FA008990"/>
    <n v="42"/>
    <x v="41"/>
    <s v="A"/>
    <s v="A"/>
    <s v="A"/>
    <s v="A"/>
    <s v="N"/>
    <s v="A"/>
    <x v="0"/>
    <s v="長崎総合科学大学 附属図書館"/>
    <s v="長崎県長崎市網場町536"/>
  </r>
  <r>
    <s v="FA010303"/>
    <n v="42"/>
    <x v="41"/>
    <s v="A"/>
    <s v="A"/>
    <s v="A"/>
    <s v="A"/>
    <s v="A"/>
    <s v="A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0"/>
    <s v="長崎純心大学 早坂記念図書館"/>
    <s v="長崎県長崎市三ツ山町235番地"/>
  </r>
  <r>
    <s v="FA015679"/>
    <n v="42"/>
    <x v="41"/>
    <s v="A"/>
    <s v="N"/>
    <s v="A"/>
    <s v="N"/>
    <s v="N"/>
    <s v="N"/>
    <x v="1"/>
    <s v="長崎県立長崎図書館"/>
    <s v="長崎県長崎市立山1丁目1番51号"/>
  </r>
  <r>
    <s v="FA016343"/>
    <n v="42"/>
    <x v="41"/>
    <s v="A"/>
    <s v="A"/>
    <s v="N"/>
    <s v="A"/>
    <s v="N"/>
    <s v="A"/>
    <x v="1"/>
    <s v="佐世保工業高等専門学校 図書館"/>
    <s v="佐世保市沖新町1番1号"/>
  </r>
  <r>
    <s v="FA016412"/>
    <n v="42"/>
    <x v="41"/>
    <s v="A"/>
    <s v="A"/>
    <s v="A"/>
    <s v="A"/>
    <s v="N"/>
    <s v="A"/>
    <x v="0"/>
    <s v="長崎外国語大学 教育研究メディアセンター"/>
    <s v="長崎県長崎市横尾3丁目15番1号"/>
  </r>
  <r>
    <s v="FA018622"/>
    <n v="42"/>
    <x v="41"/>
    <s v="A"/>
    <s v="A"/>
    <s v="A"/>
    <s v="A"/>
    <s v="N"/>
    <s v="A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0"/>
    <s v="長崎国際大学 図書館"/>
    <s v="長崎県佐世保市ハウステンボス町2825-7"/>
  </r>
  <r>
    <s v="FA019716"/>
    <n v="42"/>
    <x v="41"/>
    <s v="A"/>
    <s v="A"/>
    <s v="N"/>
    <s v="N"/>
    <s v="N"/>
    <s v="N"/>
    <x v="1"/>
    <s v="長崎ウエスレヤン大学"/>
    <s v="長崎県諫早市栄田町1057"/>
  </r>
  <r>
    <s v="FA023699"/>
    <n v="42"/>
    <x v="41"/>
    <s v="A"/>
    <s v="A"/>
    <s v="N"/>
    <s v="N"/>
    <s v="N"/>
    <s v="N"/>
    <x v="1"/>
    <s v="長崎女子短期大学 図書館"/>
    <m/>
  </r>
  <r>
    <s v="FA027463"/>
    <n v="42"/>
    <x v="41"/>
    <s v="A"/>
    <s v="A"/>
    <s v="A"/>
    <s v="A"/>
    <s v="N"/>
    <s v="A"/>
    <x v="0"/>
    <s v="長崎短期大学 図書館"/>
    <s v="佐世保市椎木町600"/>
  </r>
  <r>
    <s v="FA003545"/>
    <n v="43"/>
    <x v="42"/>
    <s v="A"/>
    <s v="A"/>
    <s v="A"/>
    <s v="A"/>
    <s v="A"/>
    <s v="A"/>
    <x v="0"/>
    <s v="熊本大学 附属図書館"/>
    <s v="熊本市中央区黒髪2-40-1"/>
  </r>
  <r>
    <s v="FA003556"/>
    <n v="43"/>
    <x v="42"/>
    <s v="A"/>
    <s v="A"/>
    <s v="A"/>
    <s v="A"/>
    <s v="A"/>
    <s v="A"/>
    <x v="0"/>
    <s v="熊本大学 附属図書館 医学系分館"/>
    <s v="熊本市中央区本荘1-1-1"/>
  </r>
  <r>
    <s v="FA003567"/>
    <n v="43"/>
    <x v="42"/>
    <s v="A"/>
    <s v="A"/>
    <s v="A"/>
    <s v="A"/>
    <s v="A"/>
    <s v="A"/>
    <x v="0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0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0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1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0"/>
    <s v="崇城大学 図書館"/>
    <s v="熊本県熊本市西区池田4-22-1"/>
  </r>
  <r>
    <s v="FA009042"/>
    <n v="43"/>
    <x v="42"/>
    <s v="A"/>
    <s v="A"/>
    <s v="A"/>
    <s v="A"/>
    <s v="A"/>
    <s v="A"/>
    <x v="0"/>
    <s v="熊本学園大学 図書館"/>
    <s v="熊本県熊本市中央区大江2-5-1"/>
  </r>
  <r>
    <s v="FA009053"/>
    <n v="43"/>
    <x v="42"/>
    <s v="A"/>
    <s v="A"/>
    <s v="C"/>
    <s v="C"/>
    <s v="N"/>
    <s v="N"/>
    <x v="1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1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0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1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0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1"/>
    <s v="熊本県立図書館"/>
    <s v="熊本県熊本市出水2丁目5-1"/>
  </r>
  <r>
    <s v="FA016831"/>
    <n v="43"/>
    <x v="42"/>
    <s v="A"/>
    <s v="A"/>
    <s v="A"/>
    <s v="A"/>
    <s v="A"/>
    <s v="A"/>
    <x v="0"/>
    <s v="九州ルーテル学院大学 図書館"/>
    <s v="熊本市中央区黒髪3-12-16"/>
  </r>
  <r>
    <s v="FA017051"/>
    <n v="43"/>
    <x v="42"/>
    <s v="A"/>
    <s v="A"/>
    <s v="A"/>
    <s v="A"/>
    <s v="N"/>
    <s v="A"/>
    <x v="0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1"/>
    <s v="熊本学園大学 付属社会福祉研究所"/>
    <s v="熊本市大江2丁目5番1号"/>
  </r>
  <r>
    <s v="FA018586"/>
    <n v="43"/>
    <x v="42"/>
    <s v="A"/>
    <s v="A"/>
    <s v="A"/>
    <s v="A"/>
    <s v="A"/>
    <s v="A"/>
    <x v="0"/>
    <s v="尚絅大学 図書館 本館"/>
    <s v="熊本県熊本市中央区九品寺2丁目6-78"/>
  </r>
  <r>
    <s v="FA018713"/>
    <n v="43"/>
    <x v="42"/>
    <s v="A"/>
    <s v="A"/>
    <s v="A"/>
    <s v="A"/>
    <s v="N"/>
    <s v="A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0"/>
    <s v="大分大学 学術情報拠点(図書館)"/>
    <s v="大分市大字旦野原700"/>
  </r>
  <r>
    <s v="FA003589"/>
    <n v="44"/>
    <x v="43"/>
    <s v="A"/>
    <s v="N"/>
    <s v="N"/>
    <s v="N"/>
    <s v="N"/>
    <s v="N"/>
    <x v="1"/>
    <s v="大分大学 教育福祉科学部教育研究所"/>
    <s v="大分市大字旦野原700"/>
  </r>
  <r>
    <s v="FA003603"/>
    <n v="44"/>
    <x v="43"/>
    <s v="A"/>
    <s v="A"/>
    <s v="C"/>
    <s v="N"/>
    <s v="N"/>
    <s v="N"/>
    <x v="1"/>
    <s v="大分大学 経済学部 教育研究支援室"/>
    <s v="大分市大字旦野原700"/>
  </r>
  <r>
    <s v="FA003614"/>
    <n v="44"/>
    <x v="43"/>
    <s v="A"/>
    <s v="A"/>
    <s v="A"/>
    <s v="A"/>
    <s v="A"/>
    <s v="A"/>
    <x v="0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1"/>
    <s v="日本文理大学 図書館"/>
    <s v="大分県大分市一木1727"/>
  </r>
  <r>
    <s v="FA009097"/>
    <n v="44"/>
    <x v="43"/>
    <s v="A"/>
    <s v="A"/>
    <s v="A"/>
    <s v="A"/>
    <s v="N"/>
    <s v="A"/>
    <x v="0"/>
    <s v="別府大学 附属図書館"/>
    <s v="大分県別府市大字北石垣82"/>
  </r>
  <r>
    <s v="FA01630X"/>
    <n v="44"/>
    <x v="43"/>
    <s v="A"/>
    <s v="A"/>
    <s v="N"/>
    <s v="N"/>
    <s v="N"/>
    <s v="A"/>
    <x v="1"/>
    <s v="大分工業高等専門学校 図書館"/>
    <s v="大分市大字牧1666"/>
  </r>
  <r>
    <s v="FA016955"/>
    <n v="44"/>
    <x v="43"/>
    <s v="A"/>
    <s v="A"/>
    <s v="A"/>
    <s v="A"/>
    <s v="N"/>
    <s v="A"/>
    <x v="0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1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1"/>
    <s v="東九州短期大学 図書館"/>
    <s v="大分県中津市大字一ッ松211"/>
  </r>
  <r>
    <s v="FA021489"/>
    <n v="44"/>
    <x v="43"/>
    <s v="A"/>
    <s v="A"/>
    <s v="N"/>
    <s v="N"/>
    <s v="N"/>
    <s v="N"/>
    <x v="1"/>
    <s v="別府溝部学園短期大学 図書館"/>
    <s v="大分県別府市亀川中央町"/>
  </r>
  <r>
    <s v="FA023112"/>
    <n v="44"/>
    <x v="43"/>
    <s v="A"/>
    <s v="A"/>
    <s v="N"/>
    <s v="N"/>
    <s v="N"/>
    <s v="N"/>
    <x v="1"/>
    <s v="大分県立病院 図書室"/>
    <s v="大分県大分市豊饒二丁目8番1号"/>
  </r>
  <r>
    <s v="FA003625"/>
    <n v="45"/>
    <x v="44"/>
    <s v="A"/>
    <s v="A"/>
    <s v="A"/>
    <s v="A"/>
    <s v="N"/>
    <s v="A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0"/>
    <s v="宮崎大学 附属図書館 医学分館"/>
    <s v="宮崎県宮崎市清武町木原5200"/>
  </r>
  <r>
    <s v="FA009100"/>
    <n v="45"/>
    <x v="44"/>
    <s v="A"/>
    <s v="A"/>
    <s v="A"/>
    <s v="A"/>
    <s v="N"/>
    <s v="A"/>
    <x v="0"/>
    <s v="南九州大学 都城図書館"/>
    <s v="宮崎県都城市立野町3764番地1"/>
  </r>
  <r>
    <s v="FA011678"/>
    <n v="45"/>
    <x v="44"/>
    <s v="N"/>
    <s v="N"/>
    <s v="N"/>
    <s v="N"/>
    <s v="N"/>
    <s v="N"/>
    <x v="1"/>
    <s v="服部植物研究所"/>
    <s v="宮崎県日南市大字本町3888-1"/>
  </r>
  <r>
    <s v="FA014654"/>
    <n v="45"/>
    <x v="44"/>
    <s v="A"/>
    <s v="A"/>
    <s v="A"/>
    <s v="A"/>
    <s v="N"/>
    <s v="A"/>
    <x v="0"/>
    <s v="宮崎公立大学 附属図書館"/>
    <s v="宮崎県宮崎市船塚1丁目1番地2"/>
  </r>
  <r>
    <s v="FA014814"/>
    <n v="45"/>
    <x v="44"/>
    <s v="A"/>
    <s v="A"/>
    <s v="A"/>
    <s v="A"/>
    <s v="A"/>
    <s v="A"/>
    <x v="0"/>
    <s v="宮崎学園 図書館"/>
    <s v="宮崎県宮崎市清武町加納丙1415番地"/>
  </r>
  <r>
    <s v="FA016649"/>
    <n v="45"/>
    <x v="44"/>
    <s v="A"/>
    <s v="A"/>
    <s v="A"/>
    <s v="A"/>
    <s v="A"/>
    <s v="A"/>
    <x v="0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1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1"/>
    <s v="都城工業高等専門学校 図書館"/>
    <s v="宮崎県都城市吉尾町473-1"/>
  </r>
  <r>
    <s v="FA019410"/>
    <n v="45"/>
    <x v="44"/>
    <s v="A"/>
    <s v="A"/>
    <s v="A"/>
    <s v="A"/>
    <s v="A"/>
    <s v="A"/>
    <x v="0"/>
    <s v="九州保健福祉大学 附属図書館"/>
    <s v="宮崎県延岡市吉野町1714-1"/>
  </r>
  <r>
    <s v="FA021616"/>
    <n v="45"/>
    <x v="44"/>
    <s v="A"/>
    <s v="A"/>
    <s v="A"/>
    <s v="A"/>
    <s v="N"/>
    <s v="A"/>
    <x v="0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0"/>
    <s v="鹿児島大学 附属図書館 桜ヶ丘分館"/>
    <s v="鹿児島市桜ケ丘8-35-1"/>
  </r>
  <r>
    <s v="FA003669"/>
    <n v="46"/>
    <x v="45"/>
    <s v="A"/>
    <s v="A"/>
    <s v="A"/>
    <s v="A"/>
    <s v="N"/>
    <s v="A"/>
    <x v="0"/>
    <s v="鹿児島大学 附属図書館 水産学部分館"/>
    <s v="鹿児島市下荒田4-50-20"/>
  </r>
  <r>
    <s v="FA003680"/>
    <n v="46"/>
    <x v="45"/>
    <s v="A"/>
    <s v="A"/>
    <s v="A"/>
    <s v="A"/>
    <s v="A"/>
    <s v="A"/>
    <x v="0"/>
    <s v="鹿屋体育大学 附属図書館"/>
    <s v="鹿屋市白水町1"/>
  </r>
  <r>
    <s v="FA009111"/>
    <n v="46"/>
    <x v="45"/>
    <s v="A"/>
    <s v="A"/>
    <s v="A"/>
    <s v="A"/>
    <s v="N"/>
    <s v="A"/>
    <x v="0"/>
    <s v="鹿児島国際大学 附属図書館"/>
    <s v="鹿児島県鹿児島市坂之上8-34-1"/>
  </r>
  <r>
    <s v="FA009122"/>
    <n v="46"/>
    <x v="45"/>
    <s v="A"/>
    <s v="A"/>
    <s v="A"/>
    <s v="A"/>
    <s v="N"/>
    <s v="A"/>
    <x v="0"/>
    <s v="志學館大学 図書館"/>
    <s v="鹿児島県鹿児島市紫原1-59-1"/>
  </r>
  <r>
    <s v="FA009133"/>
    <n v="46"/>
    <x v="45"/>
    <s v="N"/>
    <s v="N"/>
    <s v="A"/>
    <s v="N"/>
    <s v="N"/>
    <s v="N"/>
    <x v="1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0"/>
    <s v="鹿児島純心女子短期大学 図書館"/>
    <s v="鹿児島市唐湊4-22-1"/>
  </r>
  <r>
    <s v="FA015409"/>
    <n v="46"/>
    <x v="45"/>
    <s v="A"/>
    <s v="A"/>
    <s v="A"/>
    <s v="A"/>
    <s v="N"/>
    <s v="A"/>
    <x v="0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0"/>
    <s v="鹿児島県立短期大学 附属図書館"/>
    <s v="鹿児島市下伊敷1-52-1"/>
  </r>
  <r>
    <s v="FA016569"/>
    <n v="46"/>
    <x v="45"/>
    <s v="A"/>
    <s v="A"/>
    <s v="N"/>
    <s v="N"/>
    <s v="N"/>
    <s v="N"/>
    <x v="1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1"/>
    <s v="鹿児島県立図書館"/>
    <s v="鹿児島県鹿児島市城山町7-1"/>
  </r>
  <r>
    <s v="FA003691"/>
    <n v="47"/>
    <x v="46"/>
    <s v="A"/>
    <s v="A"/>
    <s v="A"/>
    <s v="A"/>
    <s v="N"/>
    <s v="A"/>
    <x v="0"/>
    <s v="琉球大学 附属図書館"/>
    <s v="沖縄県中頭郡西原町字千原1番地"/>
  </r>
  <r>
    <s v="FA003705"/>
    <n v="47"/>
    <x v="46"/>
    <s v="A"/>
    <s v="A"/>
    <s v="A"/>
    <s v="A"/>
    <s v="N"/>
    <s v="A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0"/>
    <s v="沖縄国際大学 図書館"/>
    <s v="沖縄県宜野湾市宜野湾二丁目6番1号"/>
  </r>
  <r>
    <s v="FA01282X"/>
    <n v="47"/>
    <x v="46"/>
    <s v="A"/>
    <s v="A"/>
    <s v="A"/>
    <s v="A"/>
    <s v="N"/>
    <s v="A"/>
    <x v="0"/>
    <s v="沖縄県立芸術大学 附属図書・芸術資料館"/>
    <s v="沖縄県那覇市首里当蔵町1-4"/>
  </r>
  <r>
    <s v="FA014778"/>
    <n v="47"/>
    <x v="46"/>
    <s v="A"/>
    <s v="A"/>
    <s v="A"/>
    <s v="A"/>
    <s v="A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0"/>
    <s v="沖縄女子短期大学 図書館"/>
    <s v="沖縄県島尻郡与那原町東浜1番地"/>
  </r>
  <r>
    <s v="FA016933"/>
    <n v="47"/>
    <x v="46"/>
    <s v="A"/>
    <s v="A"/>
    <s v="A"/>
    <s v="A"/>
    <s v="N"/>
    <s v="A"/>
    <x v="0"/>
    <s v="沖縄キリスト教学院 図書館"/>
    <s v="沖縄県中頭郡西原町字翁長777"/>
  </r>
  <r>
    <s v="FA018815"/>
    <n v="47"/>
    <x v="46"/>
    <s v="A"/>
    <s v="A"/>
    <s v="A"/>
    <s v="N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0"/>
    <s v="沖縄工業高等専門学校"/>
    <s v="沖縄県名護市字辺野古905番地"/>
  </r>
  <r>
    <s v="FA024975"/>
    <n v="47"/>
    <x v="46"/>
    <s v="A"/>
    <s v="A"/>
    <s v="A"/>
    <s v="A"/>
    <s v="N"/>
    <s v="A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1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74FEA-5D6D-4D54-AFB7-49213D6D386A}" name="ピボットテーブル1" cacheId="1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76F7B-1315-4F7C-8FDC-67A71B0966C4}" name="ピボットテーブル1" cacheId="1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22E36-835B-45F9-B2EB-DD8601B246DE}" name="ピボットテーブル1" cacheId="1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7FBD3-C5B4-4E24-A6B5-F390028A1C41}" name="ピボットテーブル1" cacheId="9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86BE-0EF9-4A4A-B58E-A909EDF1B435}" name="ピボットテーブル1" cacheId="8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1C498-2DFC-41ED-97F9-D264E214FB9E}" name="ピボットテーブル1" cacheId="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79303-DFDA-49F5-94ED-B8B5FD0CDCAE}" name="ピボットテーブル1" cacheId="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0F8BCC2-0EC2-4707-B7A9-9171041BD204}" name="テーブル14" displayName="テーブル14" ref="A1:L1723" totalsRowShown="0">
  <autoFilter ref="A1:L1723" xr:uid="{0FC396E0-A64F-4991-A085-F5B3B73F49D9}"/>
  <sortState xmlns:xlrd2="http://schemas.microsoft.com/office/spreadsheetml/2017/richdata2" ref="A2:L1723">
    <sortCondition ref="B1:B1723"/>
  </sortState>
  <tableColumns count="12">
    <tableColumn id="1" xr3:uid="{AA4792B1-B58D-47AA-9933-86C362B90038}" name="FA番号"/>
    <tableColumn id="2" xr3:uid="{774269E6-DA53-419B-96C0-ACC5BEF935EF}" name="KENCODE"/>
    <tableColumn id="3" xr3:uid="{C562F2A2-932B-4E9E-8320-EE2EC7ACF7AE}" name="都道府県名" dataDxfId="1">
      <calculatedColumnFormula>VLOOKUP(B2,KENCODE!A:B,2,FALSE)</calculatedColumnFormula>
    </tableColumn>
    <tableColumn id="4" xr3:uid="{1BB2DC1E-9157-4DCD-8C8D-86F17B602495}" name="CATFlag"/>
    <tableColumn id="5" xr3:uid="{4C53A057-251C-41EE-9FA5-52486BCD614B}" name="ILLflag"/>
    <tableColumn id="6" xr3:uid="{1059BC14-C3F3-401D-A935-889D03D23832}" name="CopyService"/>
    <tableColumn id="7" xr3:uid="{382A260E-704E-439B-BF0A-1AE2AA777C33}" name="LoanService"/>
    <tableColumn id="8" xr3:uid="{4331B4D9-6F9C-4DC8-8934-FAE83C4CB930}" name="FAXservice"/>
    <tableColumn id="9" xr3:uid="{FADE4BE9-AB41-4001-A2F5-9D561D6006C9}" name="ILLStatus"/>
    <tableColumn id="10" xr3:uid="{70171CEC-8495-4ECF-A67C-C1A6B92C68D3}" name="受付可否" dataDxfId="0">
      <calculatedColumnFormula>IF(OR(テーブル14[[#This Row],[ILLflag]]="N",テーブル14[[#This Row],[CopyService]]="N",テーブル14[[#This Row],[LoanService]]="N",テーブル14[[#This Row],[ILLStatus]]="N"),"×","○")</calculatedColumnFormula>
    </tableColumn>
    <tableColumn id="11" xr3:uid="{9DBD4901-2CAF-4EA8-8B17-FE7FD2345447}" name="館名"/>
    <tableColumn id="12" xr3:uid="{58657991-D8AA-4EA2-8A54-E13AF37C460A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9D42B6C-68D8-42E7-A68A-E1FA3FC7BE79}" name="テーブル12" displayName="テーブル12" ref="A1:L1723" totalsRowShown="0">
  <autoFilter ref="A1:L1723" xr:uid="{971CE069-9722-4516-B17E-CA6C6D87F80A}"/>
  <sortState xmlns:xlrd2="http://schemas.microsoft.com/office/spreadsheetml/2017/richdata2" ref="A2:L1723">
    <sortCondition ref="B1:B1723"/>
  </sortState>
  <tableColumns count="12">
    <tableColumn id="1" xr3:uid="{E087B651-A0FC-4B6D-8CFB-CFE36B22A9EC}" name="FA番号"/>
    <tableColumn id="2" xr3:uid="{3258CFD7-7D80-4757-82CC-E5609CADFE9B}" name="KENCODE"/>
    <tableColumn id="3" xr3:uid="{BF289B8A-2197-4722-836E-E965D6D91055}" name="都道府県名">
      <calculatedColumnFormula>VLOOKUP(B2,KENCODE!A:B,2,FALSE)</calculatedColumnFormula>
    </tableColumn>
    <tableColumn id="4" xr3:uid="{32AF6575-3572-4082-A8A6-A995908FEC97}" name="CATFlag"/>
    <tableColumn id="5" xr3:uid="{6AA4F6AF-9E46-47C9-813E-D2EBC5A21408}" name="ILLflag"/>
    <tableColumn id="6" xr3:uid="{A9B8623F-F4E2-4CD1-8B07-D07345F78A1D}" name="CopyService"/>
    <tableColumn id="7" xr3:uid="{38E52BF9-8DFE-46FC-8CD8-4C0E0DB5C2E7}" name="LoanService"/>
    <tableColumn id="8" xr3:uid="{BBB28638-9A39-464A-87EF-7E3B20C4B4BE}" name="FAXservice"/>
    <tableColumn id="9" xr3:uid="{6C33AADF-3EEA-4269-8773-58B53FC13BA9}" name="ILLStatus"/>
    <tableColumn id="10" xr3:uid="{E23EDD37-AB53-4EED-9C24-2FAA2325B145}" name="受付可否" dataDxfId="18">
      <calculatedColumnFormula>IF(OR(テーブル12[[#This Row],[ILLflag]]="N",テーブル12[[#This Row],[CopyService]]="N",テーブル12[[#This Row],[LoanService]]="N",テーブル12[[#This Row],[ILLStatus]]="N"),"×","○")</calculatedColumnFormula>
    </tableColumn>
    <tableColumn id="11" xr3:uid="{D1A1698A-368F-4DED-AC68-1EAD016DEBEB}" name="館名"/>
    <tableColumn id="12" xr3:uid="{0510E963-C1A1-4259-842C-DFC7D630E197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70EEE99-7216-45DE-8DAA-6980F3ED1B76}" name="テーブル11" displayName="テーブル11" ref="A1:L1723" totalsRowShown="0">
  <autoFilter ref="A1:L1723" xr:uid="{0EB90E44-CBE9-47FC-BF5E-5C171D9BD750}"/>
  <sortState xmlns:xlrd2="http://schemas.microsoft.com/office/spreadsheetml/2017/richdata2" ref="A2:L1723">
    <sortCondition ref="B1:B1723"/>
  </sortState>
  <tableColumns count="12">
    <tableColumn id="1" xr3:uid="{3D35371F-A071-422D-AC05-105DBA7490C1}" name="FA番号"/>
    <tableColumn id="2" xr3:uid="{EB2D3DD9-9456-4CC6-BA97-1586A6250D17}" name="KENCODE"/>
    <tableColumn id="3" xr3:uid="{D982827B-3FD2-4493-97A9-B9534855339B}" name="都道府県名" dataDxfId="17">
      <calculatedColumnFormula>VLOOKUP(B2,KENCODE!A:B,2,FALSE)</calculatedColumnFormula>
    </tableColumn>
    <tableColumn id="4" xr3:uid="{AB7B50F9-DAA6-41AE-9A74-1CC8153C7C78}" name="CATFlag"/>
    <tableColumn id="5" xr3:uid="{A61560D3-5853-4C51-A3B1-69D860AEE0BC}" name="ILLflag"/>
    <tableColumn id="6" xr3:uid="{53E33CC0-13C7-42E1-8A12-441F2E50B78B}" name="CopyService"/>
    <tableColumn id="7" xr3:uid="{6584D008-35A5-4C09-85FA-8DBE7C9C5767}" name="LoanService"/>
    <tableColumn id="8" xr3:uid="{E820B0BF-C8C3-4A1B-A37A-242EFB883167}" name="FAXservice"/>
    <tableColumn id="9" xr3:uid="{256A12EF-3EE7-4913-B7FA-793854349410}" name="ILLStatus"/>
    <tableColumn id="10" xr3:uid="{522E5799-0D1C-4679-AE93-0872B2455B46}" name="受付可否" dataDxfId="16">
      <calculatedColumnFormula>IF(OR(テーブル11[[#This Row],[ILLflag]]="N",テーブル11[[#This Row],[CopyService]]="N",テーブル11[[#This Row],[LoanService]]="N",テーブル11[[#This Row],[ILLStatus]]="N"),"×","○")</calculatedColumnFormula>
    </tableColumn>
    <tableColumn id="11" xr3:uid="{DC5494BD-1E84-4380-8667-DC9118D6428B}" name="館名"/>
    <tableColumn id="12" xr3:uid="{4A3D18FB-9711-4365-9973-6CDE95628EAB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D3542C-F4F7-4680-AE6F-2D8E9825F18C}" name="テーブル10" displayName="テーブル10" ref="A1:L1723" totalsRowShown="0">
  <autoFilter ref="A1:L1723" xr:uid="{EC577CB3-2F09-473B-9186-7416B660BD1A}"/>
  <sortState xmlns:xlrd2="http://schemas.microsoft.com/office/spreadsheetml/2017/richdata2" ref="A2:L1723">
    <sortCondition ref="B1:B1723"/>
  </sortState>
  <tableColumns count="12">
    <tableColumn id="1" xr3:uid="{F6C64840-5715-4E55-9A5D-67C72147D69D}" name="FA番号"/>
    <tableColumn id="2" xr3:uid="{1DAE4397-1E21-4D82-B6F8-D822A33E6DAD}" name="KENCODE"/>
    <tableColumn id="3" xr3:uid="{934B8DE9-6078-4255-95B2-F2B6E2CF0C0E}" name="都道府県名">
      <calculatedColumnFormula>VLOOKUP(B2,KENCODE!A:B,2,FALSE)</calculatedColumnFormula>
    </tableColumn>
    <tableColumn id="4" xr3:uid="{E2A2EDA2-D043-4764-AFDF-D10A0BB1559A}" name="CATFlag"/>
    <tableColumn id="5" xr3:uid="{8AB5A383-A98A-48F3-ABDC-0B3E1CB27A28}" name="ILLflag"/>
    <tableColumn id="6" xr3:uid="{FF2E6279-DEE6-4034-B96C-403D2B5D68A8}" name="CopyService"/>
    <tableColumn id="7" xr3:uid="{FD3C1B85-FC21-4E34-B4C8-39F2CD5BE006}" name="LoanService"/>
    <tableColumn id="8" xr3:uid="{3D1289BF-B3C8-4013-9BE6-C6FDC569EFE9}" name="FAXservice"/>
    <tableColumn id="9" xr3:uid="{A9E0DE8B-8D7A-4780-8933-55D9AB31958D}" name="ILLStatus"/>
    <tableColumn id="10" xr3:uid="{E63657CD-947A-4EA2-9C0E-CAE2B89F39EE}" name="受付可否" dataDxfId="15">
      <calculatedColumnFormula>IF(OR(テーブル10[[#This Row],[ILLflag]]="N",テーブル10[[#This Row],[CopyService]]="N",テーブル10[[#This Row],[LoanService]]="N",テーブル10[[#This Row],[ILLStatus]]="N"),"×","○")</calculatedColumnFormula>
    </tableColumn>
    <tableColumn id="11" xr3:uid="{DB29F0CD-90D6-4300-96B1-D1E5BB2A1E6F}" name="館名"/>
    <tableColumn id="12" xr3:uid="{8C74309C-5282-40E4-990F-AC67A8A795D6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3660DA-38AC-430F-80FC-0D4556BF563D}" name="テーブル9" displayName="テーブル9" ref="A1:L1723" totalsRowShown="0">
  <autoFilter ref="A1:L1723" xr:uid="{D15D0993-9FC3-49DF-9287-66A79027B3DF}"/>
  <sortState xmlns:xlrd2="http://schemas.microsoft.com/office/spreadsheetml/2017/richdata2" ref="A2:L1723">
    <sortCondition ref="B1:B1723"/>
  </sortState>
  <tableColumns count="12">
    <tableColumn id="1" xr3:uid="{2D3F3C98-3C7B-48C8-B35C-1F7D29D14134}" name="FA番号"/>
    <tableColumn id="2" xr3:uid="{C1335980-DDF1-4B7E-8E9B-8C5BCE418A16}" name="KENCODE"/>
    <tableColumn id="3" xr3:uid="{A4B9CCCE-4192-4F90-806B-2305519B2A06}" name="都道府県名">
      <calculatedColumnFormula>VLOOKUP(B2,KENCODE!A:B,2,FALSE)</calculatedColumnFormula>
    </tableColumn>
    <tableColumn id="4" xr3:uid="{A4D6EC69-2F93-4F15-8BE5-824FF23CF666}" name="CATFlag"/>
    <tableColumn id="5" xr3:uid="{ECAD85C0-0566-4F90-BA02-AF5EA123B757}" name="ILLflag"/>
    <tableColumn id="6" xr3:uid="{DA0A8635-4E59-4247-BE82-0D789F7BCC23}" name="CopyService"/>
    <tableColumn id="7" xr3:uid="{754AD3F6-E156-4FFE-B036-E5837EC9D672}" name="LoanService"/>
    <tableColumn id="8" xr3:uid="{3DB7742A-43F1-4A0D-994C-B90B37118DC4}" name="FAXservice"/>
    <tableColumn id="9" xr3:uid="{34233338-9139-49C6-8E33-AF470B5FF7A8}" name="ILLStatus"/>
    <tableColumn id="10" xr3:uid="{E666216E-5ECA-4143-AAAD-B3E1E584F17E}" name="受付可否" dataDxfId="14">
      <calculatedColumnFormula>IF(OR(テーブル9[[#This Row],[ILLflag]]="N",テーブル9[[#This Row],[CopyService]]="N",テーブル9[[#This Row],[LoanService]]="N",テーブル9[[#This Row],[ILLStatus]]="N"),"×","○")</calculatedColumnFormula>
    </tableColumn>
    <tableColumn id="11" xr3:uid="{03F4371E-12D1-4419-A4A6-A123DF835C39}" name="館名"/>
    <tableColumn id="12" xr3:uid="{41FD71F7-A47B-4576-BEEB-5525FD0F6298}" name="住所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22E8B5-3DA2-4D15-9897-97D4CDD38A81}" name="テーブル8" displayName="テーブル8" ref="A1:L1723" totalsRowShown="0">
  <autoFilter ref="A1:L1723" xr:uid="{A49021DF-D3C9-4313-B8C2-559B59F23C40}"/>
  <sortState xmlns:xlrd2="http://schemas.microsoft.com/office/spreadsheetml/2017/richdata2" ref="A2:L1723">
    <sortCondition ref="B1:B1723"/>
  </sortState>
  <tableColumns count="12">
    <tableColumn id="1" xr3:uid="{98D7A537-4344-40CA-A2F1-ADE95BFFD64D}" name="FA番号"/>
    <tableColumn id="2" xr3:uid="{9554A462-6241-41B5-80A9-4A589A2B296E}" name="KENCODE"/>
    <tableColumn id="3" xr3:uid="{98DAFBC6-F0B5-4C59-AD61-8524C8C6E87F}" name="都道府県名">
      <calculatedColumnFormula>VLOOKUP(B2,KENCODE!A:B,2,FALSE)</calculatedColumnFormula>
    </tableColumn>
    <tableColumn id="4" xr3:uid="{576BC8E9-3D32-4AA8-BFCF-2149C3213660}" name="CATFlag"/>
    <tableColumn id="5" xr3:uid="{532942F4-B046-4B82-83D0-DC9F420EF058}" name="ILLflag"/>
    <tableColumn id="6" xr3:uid="{1B1790B1-C37E-4FAF-BC1D-70C86C0DA180}" name="CopyService"/>
    <tableColumn id="7" xr3:uid="{C456F470-6EFF-442A-9969-723A9A11F607}" name="LoanService"/>
    <tableColumn id="8" xr3:uid="{79CB494B-3CFB-4392-85AD-AFB810848F4D}" name="FAXservice"/>
    <tableColumn id="9" xr3:uid="{E587F9C9-7739-4533-9C5B-1FEE30C9BA03}" name="ILLStatus"/>
    <tableColumn id="10" xr3:uid="{EE1517B4-7439-48B0-9037-2F737A8A71A0}" name="受付可否" dataDxfId="13">
      <calculatedColumnFormula>IF(OR(テーブル8[[#This Row],[ILLflag]]="N",テーブル8[[#This Row],[CopyService]]="N",テーブル8[[#This Row],[LoanService]]="N",テーブル8[[#This Row],[ILLStatus]]="N"),"×","○")</calculatedColumnFormula>
    </tableColumn>
    <tableColumn id="11" xr3:uid="{920DE158-3FF9-41AB-A8DB-FC356B094582}" name="館名"/>
    <tableColumn id="12" xr3:uid="{CA175805-CDAC-4C90-A874-32AEDB4AA2AC}" name="住所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D9BB82-2B6C-49BB-AB22-DAB24F85A455}" name="テーブル7" displayName="テーブル7" ref="A1:L1723" totalsRowShown="0">
  <autoFilter ref="A1:L1723" xr:uid="{08E3D2DE-A55C-4830-8C63-228232F0E417}"/>
  <sortState xmlns:xlrd2="http://schemas.microsoft.com/office/spreadsheetml/2017/richdata2" ref="A2:L1723">
    <sortCondition ref="B1:B1723"/>
  </sortState>
  <tableColumns count="12">
    <tableColumn id="1" xr3:uid="{87701427-91CA-4990-BC45-5B7C1A84F886}" name="FA番号"/>
    <tableColumn id="2" xr3:uid="{8C62BF1F-D294-4F3A-BC73-E47BEC450316}" name="KENCODE"/>
    <tableColumn id="3" xr3:uid="{085573FA-5903-4730-8814-93F04551AF77}" name="都道府県名">
      <calculatedColumnFormula>VLOOKUP(B2,KENCODE!A:B,2,FALSE)</calculatedColumnFormula>
    </tableColumn>
    <tableColumn id="4" xr3:uid="{57665358-1D73-4929-A5AD-A2F47BD21294}" name="CATFlag"/>
    <tableColumn id="5" xr3:uid="{1E3308F4-2BC6-4612-A11A-FCBE1445A516}" name="ILLflag"/>
    <tableColumn id="6" xr3:uid="{43478A3C-ACE9-464F-871F-7EC7E1999759}" name="CopyService"/>
    <tableColumn id="7" xr3:uid="{69C4BB32-314F-403F-AA1A-D54B13322B1F}" name="LoanService"/>
    <tableColumn id="8" xr3:uid="{9029630E-ED47-48F6-AD73-E8CAC36C87A1}" name="FAXservice"/>
    <tableColumn id="9" xr3:uid="{4C280482-F69A-479E-8A9A-44D2091F533C}" name="ILLStatus"/>
    <tableColumn id="10" xr3:uid="{8C2E331D-9A75-4C8C-BF92-2A14BEA15FC8}" name="受付可否" dataDxfId="12">
      <calculatedColumnFormula>IF(OR(テーブル7[[#This Row],[ILLflag]]="N",テーブル7[[#This Row],[CopyService]]="N",テーブル7[[#This Row],[LoanService]]="N",テーブル7[[#This Row],[ILLStatus]]="N"),"×","○")</calculatedColumnFormula>
    </tableColumn>
    <tableColumn id="11" xr3:uid="{9DB919A0-7DEC-41DE-924F-1253CEA566C3}" name="館名"/>
    <tableColumn id="12" xr3:uid="{C8037C9D-10D1-46B2-BBED-16B593F3360F}" name="住所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11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10">
      <calculatedColumnFormula>IF(OR(テーブル6[[#This Row],[ILLflag]]="N",テーブル6[[#This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9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8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7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6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5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4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3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2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2"/>
  <sheetViews>
    <sheetView tabSelected="1" workbookViewId="0"/>
  </sheetViews>
  <sheetFormatPr defaultRowHeight="18.75"/>
  <cols>
    <col min="5" max="5" width="4.125" customWidth="1"/>
    <col min="6" max="8" width="7.5" customWidth="1"/>
    <col min="9" max="11" width="7.5" style="6" customWidth="1"/>
    <col min="12" max="17" width="7.5" customWidth="1"/>
    <col min="18" max="18" width="8" customWidth="1"/>
  </cols>
  <sheetData>
    <row r="1" spans="1:18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  <c r="L1" s="16">
        <v>43990</v>
      </c>
      <c r="M1" s="14">
        <v>43997</v>
      </c>
      <c r="N1" s="16">
        <v>44004</v>
      </c>
      <c r="O1" s="16">
        <v>44011</v>
      </c>
      <c r="P1" s="16">
        <v>44018</v>
      </c>
      <c r="Q1" s="16">
        <v>44025</v>
      </c>
      <c r="R1" s="16">
        <v>44032</v>
      </c>
    </row>
    <row r="2" spans="1:18">
      <c r="A2" s="2" t="s">
        <v>5104</v>
      </c>
      <c r="B2" s="3">
        <v>26</v>
      </c>
      <c r="C2" s="3">
        <v>81</v>
      </c>
      <c r="D2" s="3">
        <v>107</v>
      </c>
      <c r="F2" s="6">
        <v>0.57943925233644855</v>
      </c>
      <c r="G2" s="6">
        <v>0.61682242990654201</v>
      </c>
      <c r="H2" s="15">
        <v>0.55140186915887845</v>
      </c>
      <c r="I2" s="6">
        <v>0.48598130841121495</v>
      </c>
      <c r="J2" s="6">
        <v>0.43925233644859812</v>
      </c>
      <c r="K2" s="6">
        <v>0.34579439252336447</v>
      </c>
      <c r="L2" s="6">
        <v>0.25233644859813081</v>
      </c>
      <c r="M2" s="6">
        <v>0.23364485981308411</v>
      </c>
      <c r="N2" s="6">
        <v>0.24299065420560748</v>
      </c>
      <c r="O2" s="6">
        <v>0.24299065420560748</v>
      </c>
      <c r="P2" s="6">
        <v>0.23364485981308411</v>
      </c>
      <c r="Q2" s="6">
        <v>0.22429906542056074</v>
      </c>
      <c r="R2" s="6">
        <v>0.24299065420560748</v>
      </c>
    </row>
    <row r="3" spans="1:18">
      <c r="A3" s="2" t="s">
        <v>5119</v>
      </c>
      <c r="B3" s="3">
        <v>7</v>
      </c>
      <c r="C3" s="3">
        <v>6</v>
      </c>
      <c r="D3" s="3">
        <v>13</v>
      </c>
      <c r="F3" s="6">
        <v>0.84615384615384615</v>
      </c>
      <c r="G3" s="6">
        <v>0.84615384615384615</v>
      </c>
      <c r="H3" s="15">
        <v>0.76923076923076927</v>
      </c>
      <c r="I3" s="6">
        <v>0.69230769230769229</v>
      </c>
      <c r="J3" s="6">
        <v>0.69230769230769229</v>
      </c>
      <c r="K3" s="6">
        <v>0.61538461538461542</v>
      </c>
      <c r="L3" s="6">
        <v>0.53846153846153844</v>
      </c>
      <c r="M3" s="6">
        <v>0.53846153846153844</v>
      </c>
      <c r="N3" s="6">
        <v>0.53846153846153844</v>
      </c>
      <c r="O3" s="6">
        <v>0.61538461538461542</v>
      </c>
      <c r="P3" s="6">
        <v>0.53846153846153844</v>
      </c>
      <c r="Q3" s="6">
        <v>0.46153846153846156</v>
      </c>
      <c r="R3" s="6">
        <v>0.53846153846153844</v>
      </c>
    </row>
    <row r="4" spans="1:18">
      <c r="A4" s="2" t="s">
        <v>5089</v>
      </c>
      <c r="B4" s="3">
        <v>18</v>
      </c>
      <c r="C4" s="3">
        <v>29</v>
      </c>
      <c r="D4" s="3">
        <v>47</v>
      </c>
      <c r="F4" s="6">
        <v>0.80851063829787229</v>
      </c>
      <c r="G4" s="6">
        <v>0.80851063829787229</v>
      </c>
      <c r="H4" s="15">
        <v>0.80851063829787229</v>
      </c>
      <c r="I4" s="6">
        <v>0.80851063829787229</v>
      </c>
      <c r="J4" s="6">
        <v>0.78723404255319152</v>
      </c>
      <c r="K4" s="6">
        <v>0.53191489361702127</v>
      </c>
      <c r="L4" s="6">
        <v>0.46808510638297873</v>
      </c>
      <c r="M4" s="6">
        <v>0.46808510638297873</v>
      </c>
      <c r="N4" s="6">
        <v>0.48936170212765956</v>
      </c>
      <c r="O4" s="6">
        <v>0.44680851063829785</v>
      </c>
      <c r="P4" s="6">
        <v>0.38297872340425532</v>
      </c>
      <c r="Q4" s="6">
        <v>0.40425531914893614</v>
      </c>
      <c r="R4" s="6">
        <v>0.38297872340425532</v>
      </c>
    </row>
    <row r="5" spans="1:18">
      <c r="A5" s="2" t="s">
        <v>5114</v>
      </c>
      <c r="B5" s="3">
        <v>8</v>
      </c>
      <c r="C5" s="3">
        <v>17</v>
      </c>
      <c r="D5" s="3">
        <v>25</v>
      </c>
      <c r="F5" s="6">
        <v>0.72</v>
      </c>
      <c r="G5" s="6">
        <v>0.72</v>
      </c>
      <c r="H5" s="15">
        <v>0.6</v>
      </c>
      <c r="I5" s="6">
        <v>0.52</v>
      </c>
      <c r="J5" s="6">
        <v>0.52</v>
      </c>
      <c r="K5" s="6">
        <v>0.44</v>
      </c>
      <c r="L5" s="6">
        <v>0.48</v>
      </c>
      <c r="M5" s="6">
        <v>0.32</v>
      </c>
      <c r="N5" s="6">
        <v>0.32</v>
      </c>
      <c r="O5" s="6">
        <v>0.28000000000000003</v>
      </c>
      <c r="P5" s="6">
        <v>0.28000000000000003</v>
      </c>
      <c r="Q5" s="6">
        <v>0.28000000000000003</v>
      </c>
      <c r="R5" s="6">
        <v>0.32</v>
      </c>
    </row>
    <row r="6" spans="1:18">
      <c r="A6" s="2" t="s">
        <v>5128</v>
      </c>
      <c r="B6" s="3">
        <v>2</v>
      </c>
      <c r="C6" s="3">
        <v>10</v>
      </c>
      <c r="D6" s="3">
        <v>12</v>
      </c>
      <c r="F6" s="6">
        <v>0.75</v>
      </c>
      <c r="G6" s="6">
        <v>0.83333333333333337</v>
      </c>
      <c r="H6" s="15">
        <v>0.75</v>
      </c>
      <c r="I6" s="6">
        <v>0.58333333333333337</v>
      </c>
      <c r="J6" s="6">
        <v>0.5</v>
      </c>
      <c r="K6" s="6">
        <v>0.25</v>
      </c>
      <c r="L6" s="6">
        <v>0.33333333333333331</v>
      </c>
      <c r="M6" s="6">
        <v>0.33333333333333331</v>
      </c>
      <c r="N6" s="6">
        <v>0.25</v>
      </c>
      <c r="O6" s="6">
        <v>0.25</v>
      </c>
      <c r="P6" s="6">
        <v>0.25</v>
      </c>
      <c r="Q6" s="6">
        <v>0.25</v>
      </c>
      <c r="R6" s="6">
        <v>0.16666666666666666</v>
      </c>
    </row>
    <row r="7" spans="1:18">
      <c r="A7" s="2" t="s">
        <v>5084</v>
      </c>
      <c r="B7" s="3">
        <v>6</v>
      </c>
      <c r="C7" s="3">
        <v>8</v>
      </c>
      <c r="D7" s="3">
        <v>14</v>
      </c>
      <c r="F7" s="6">
        <v>0.5714285714285714</v>
      </c>
      <c r="G7" s="6">
        <v>0.7857142857142857</v>
      </c>
      <c r="H7" s="15">
        <v>0.5</v>
      </c>
      <c r="I7" s="6">
        <v>0.5</v>
      </c>
      <c r="J7" s="6">
        <v>0.5</v>
      </c>
      <c r="K7" s="6">
        <v>0.42857142857142855</v>
      </c>
      <c r="L7" s="6">
        <v>0.42857142857142855</v>
      </c>
      <c r="M7" s="6">
        <v>0.42857142857142855</v>
      </c>
      <c r="N7" s="6">
        <v>0.42857142857142855</v>
      </c>
      <c r="O7" s="6">
        <v>0.42857142857142855</v>
      </c>
      <c r="P7" s="6">
        <v>0.42857142857142855</v>
      </c>
      <c r="Q7" s="6">
        <v>0.42857142857142855</v>
      </c>
      <c r="R7" s="6">
        <v>0.42857142857142855</v>
      </c>
    </row>
    <row r="8" spans="1:18">
      <c r="A8" s="2" t="s">
        <v>5102</v>
      </c>
      <c r="B8" s="3">
        <v>9</v>
      </c>
      <c r="C8" s="3">
        <v>15</v>
      </c>
      <c r="D8" s="3">
        <v>24</v>
      </c>
      <c r="F8" s="6">
        <v>0.45833333333333331</v>
      </c>
      <c r="G8" s="6">
        <v>0.54166666666666663</v>
      </c>
      <c r="H8" s="15">
        <v>0.41666666666666669</v>
      </c>
      <c r="I8" s="6">
        <v>0.375</v>
      </c>
      <c r="J8" s="6">
        <v>0.375</v>
      </c>
      <c r="K8" s="6">
        <v>0.375</v>
      </c>
      <c r="L8" s="6">
        <v>0.375</v>
      </c>
      <c r="M8" s="6">
        <v>0.375</v>
      </c>
      <c r="N8" s="6">
        <v>0.375</v>
      </c>
      <c r="O8" s="6">
        <v>0.41666666666666669</v>
      </c>
      <c r="P8" s="6">
        <v>0.41666666666666669</v>
      </c>
      <c r="Q8" s="6">
        <v>0.41666666666666669</v>
      </c>
      <c r="R8" s="6">
        <v>0.375</v>
      </c>
    </row>
    <row r="9" spans="1:18">
      <c r="A9" s="2" t="s">
        <v>5126</v>
      </c>
      <c r="B9" s="3">
        <v>3</v>
      </c>
      <c r="C9" s="3">
        <v>8</v>
      </c>
      <c r="D9" s="3">
        <v>11</v>
      </c>
      <c r="F9" s="6">
        <v>0.36363636363636365</v>
      </c>
      <c r="G9" s="6">
        <v>0.45454545454545453</v>
      </c>
      <c r="H9" s="15">
        <v>0.36363636363636365</v>
      </c>
      <c r="I9" s="6">
        <v>0.36363636363636365</v>
      </c>
      <c r="J9" s="6">
        <v>0.36363636363636365</v>
      </c>
      <c r="K9" s="6">
        <v>0.36363636363636365</v>
      </c>
      <c r="L9" s="6">
        <v>0.36363636363636365</v>
      </c>
      <c r="M9" s="6">
        <v>0.36363636363636365</v>
      </c>
      <c r="N9" s="6">
        <v>0.36363636363636365</v>
      </c>
      <c r="O9" s="6">
        <v>0.36363636363636365</v>
      </c>
      <c r="P9" s="6">
        <v>0.36363636363636365</v>
      </c>
      <c r="Q9" s="6">
        <v>0.36363636363636365</v>
      </c>
      <c r="R9" s="6">
        <v>0.27272727272727271</v>
      </c>
    </row>
    <row r="10" spans="1:18">
      <c r="A10" s="2" t="s">
        <v>5085</v>
      </c>
      <c r="B10" s="3">
        <v>11</v>
      </c>
      <c r="C10" s="3">
        <v>24</v>
      </c>
      <c r="D10" s="3">
        <v>35</v>
      </c>
      <c r="F10" s="6">
        <v>0.74285714285714288</v>
      </c>
      <c r="G10" s="6">
        <v>0.74285714285714288</v>
      </c>
      <c r="H10" s="15">
        <v>0.68571428571428572</v>
      </c>
      <c r="I10" s="6">
        <v>0.68571428571428572</v>
      </c>
      <c r="J10" s="6">
        <v>0.68571428571428572</v>
      </c>
      <c r="K10" s="6">
        <v>0.68571428571428572</v>
      </c>
      <c r="L10" s="6">
        <v>0.48571428571428571</v>
      </c>
      <c r="M10" s="6">
        <v>0.4</v>
      </c>
      <c r="N10" s="6">
        <v>0.4</v>
      </c>
      <c r="O10" s="6">
        <v>0.34285714285714286</v>
      </c>
      <c r="P10" s="6">
        <v>0.31428571428571428</v>
      </c>
      <c r="Q10" s="6">
        <v>0.31428571428571428</v>
      </c>
      <c r="R10" s="6">
        <v>0.31428571428571428</v>
      </c>
    </row>
    <row r="11" spans="1:18">
      <c r="A11" s="2" t="s">
        <v>5107</v>
      </c>
      <c r="B11" s="3">
        <v>26</v>
      </c>
      <c r="C11" s="3">
        <v>49</v>
      </c>
      <c r="D11" s="3">
        <v>75</v>
      </c>
      <c r="F11" s="6">
        <v>0.61333333333333329</v>
      </c>
      <c r="G11" s="6">
        <v>0.70666666666666667</v>
      </c>
      <c r="H11" s="15">
        <v>0.58666666666666667</v>
      </c>
      <c r="I11" s="6">
        <v>0.54666666666666663</v>
      </c>
      <c r="J11" s="6">
        <v>0.54666666666666663</v>
      </c>
      <c r="K11" s="6">
        <v>0.53333333333333333</v>
      </c>
      <c r="L11" s="6">
        <v>0.45333333333333331</v>
      </c>
      <c r="M11" s="6">
        <v>0.46666666666666667</v>
      </c>
      <c r="N11" s="6">
        <v>0.44</v>
      </c>
      <c r="O11" s="6">
        <v>0.36</v>
      </c>
      <c r="P11" s="6">
        <v>0.4</v>
      </c>
      <c r="Q11" s="6">
        <v>0.34666666666666668</v>
      </c>
      <c r="R11" s="6">
        <v>0.34666666666666668</v>
      </c>
    </row>
    <row r="12" spans="1:18">
      <c r="A12" s="2" t="s">
        <v>5124</v>
      </c>
      <c r="B12" s="3">
        <v>6</v>
      </c>
      <c r="C12" s="3">
        <v>15</v>
      </c>
      <c r="D12" s="3">
        <v>21</v>
      </c>
      <c r="F12" s="6">
        <v>0.38095238095238093</v>
      </c>
      <c r="G12" s="6">
        <v>0.5714285714285714</v>
      </c>
      <c r="H12" s="15">
        <v>0.42857142857142855</v>
      </c>
      <c r="I12" s="6">
        <v>0.38095238095238093</v>
      </c>
      <c r="J12" s="6">
        <v>0.42857142857142855</v>
      </c>
      <c r="K12" s="6">
        <v>0.33333333333333331</v>
      </c>
      <c r="L12" s="6">
        <v>0.2857142857142857</v>
      </c>
      <c r="M12" s="6">
        <v>0.2857142857142857</v>
      </c>
      <c r="N12" s="6">
        <v>0.2857142857142857</v>
      </c>
      <c r="O12" s="6">
        <v>0.2857142857142857</v>
      </c>
      <c r="P12" s="6">
        <v>0.2857142857142857</v>
      </c>
      <c r="Q12" s="6">
        <v>0.2857142857142857</v>
      </c>
      <c r="R12" s="6">
        <v>0.2857142857142857</v>
      </c>
    </row>
    <row r="13" spans="1:18">
      <c r="A13" s="2" t="s">
        <v>5091</v>
      </c>
      <c r="B13" s="3">
        <v>9</v>
      </c>
      <c r="C13" s="3">
        <v>14</v>
      </c>
      <c r="D13" s="3">
        <v>23</v>
      </c>
      <c r="F13" s="6">
        <v>0.52173913043478259</v>
      </c>
      <c r="G13" s="6">
        <v>0.60869565217391308</v>
      </c>
      <c r="H13" s="15">
        <v>0.43478260869565216</v>
      </c>
      <c r="I13" s="6">
        <v>0.34782608695652173</v>
      </c>
      <c r="J13" s="6">
        <v>0.43478260869565216</v>
      </c>
      <c r="K13" s="6">
        <v>0.43478260869565216</v>
      </c>
      <c r="L13" s="6">
        <v>0.34782608695652173</v>
      </c>
      <c r="M13" s="6">
        <v>0.34782608695652173</v>
      </c>
      <c r="N13" s="6">
        <v>0.39130434782608697</v>
      </c>
      <c r="O13" s="6">
        <v>0.34782608695652173</v>
      </c>
      <c r="P13" s="6">
        <v>0.34782608695652173</v>
      </c>
      <c r="Q13" s="6">
        <v>0.34782608695652173</v>
      </c>
      <c r="R13" s="6">
        <v>0.39130434782608697</v>
      </c>
    </row>
    <row r="14" spans="1:18">
      <c r="A14" s="2" t="s">
        <v>5115</v>
      </c>
      <c r="B14" s="3">
        <v>13</v>
      </c>
      <c r="C14" s="3">
        <v>31</v>
      </c>
      <c r="D14" s="3">
        <v>44</v>
      </c>
      <c r="F14" s="6">
        <v>0.54545454545454541</v>
      </c>
      <c r="G14" s="6">
        <v>0.54545454545454541</v>
      </c>
      <c r="H14" s="15">
        <v>0.40909090909090912</v>
      </c>
      <c r="I14" s="6">
        <v>0.40909090909090912</v>
      </c>
      <c r="J14" s="6">
        <v>0.36363636363636365</v>
      </c>
      <c r="K14" s="6">
        <v>0.34090909090909088</v>
      </c>
      <c r="L14" s="6">
        <v>0.34090909090909088</v>
      </c>
      <c r="M14" s="6">
        <v>0.34090909090909088</v>
      </c>
      <c r="N14" s="6">
        <v>0.31818181818181818</v>
      </c>
      <c r="O14" s="6">
        <v>0.31818181818181818</v>
      </c>
      <c r="P14" s="6">
        <v>0.31818181818181818</v>
      </c>
      <c r="Q14" s="6">
        <v>0.31818181818181818</v>
      </c>
      <c r="R14" s="6">
        <v>0.29545454545454547</v>
      </c>
    </row>
    <row r="15" spans="1:18">
      <c r="A15" s="2" t="s">
        <v>5118</v>
      </c>
      <c r="B15" s="3">
        <v>8</v>
      </c>
      <c r="C15" s="3">
        <v>8</v>
      </c>
      <c r="D15" s="3">
        <v>16</v>
      </c>
      <c r="F15" s="6">
        <v>0.6875</v>
      </c>
      <c r="G15" s="6">
        <v>0.6875</v>
      </c>
      <c r="H15" s="15">
        <v>0.5</v>
      </c>
      <c r="I15" s="6">
        <v>0.5625</v>
      </c>
      <c r="J15" s="6">
        <v>0.5</v>
      </c>
      <c r="K15" s="6">
        <v>0.4375</v>
      </c>
      <c r="L15" s="6">
        <v>0.4375</v>
      </c>
      <c r="M15" s="6">
        <v>0.5625</v>
      </c>
      <c r="N15" s="6">
        <v>0.5</v>
      </c>
      <c r="O15" s="6">
        <v>0.5</v>
      </c>
      <c r="P15" s="6">
        <v>0.5</v>
      </c>
      <c r="Q15" s="6">
        <v>0.5625</v>
      </c>
      <c r="R15" s="6">
        <v>0.5</v>
      </c>
    </row>
    <row r="16" spans="1:18">
      <c r="A16" s="2" t="s">
        <v>5120</v>
      </c>
      <c r="B16" s="3">
        <v>3</v>
      </c>
      <c r="C16" s="3">
        <v>9</v>
      </c>
      <c r="D16" s="3">
        <v>12</v>
      </c>
      <c r="F16" s="6">
        <v>0.41666666666666669</v>
      </c>
      <c r="G16" s="6">
        <v>0.41666666666666669</v>
      </c>
      <c r="H16" s="15">
        <v>0.41666666666666669</v>
      </c>
      <c r="I16" s="6">
        <v>0.41666666666666669</v>
      </c>
      <c r="J16" s="6">
        <v>0.41666666666666669</v>
      </c>
      <c r="K16" s="6">
        <v>0.16666666666666666</v>
      </c>
      <c r="L16" s="6">
        <v>0.25</v>
      </c>
      <c r="M16" s="6">
        <v>0.25</v>
      </c>
      <c r="N16" s="6">
        <v>0.25</v>
      </c>
      <c r="O16" s="6">
        <v>0.25</v>
      </c>
      <c r="P16" s="6">
        <v>0.25</v>
      </c>
      <c r="Q16" s="6">
        <v>0.25</v>
      </c>
      <c r="R16" s="6">
        <v>0.25</v>
      </c>
    </row>
    <row r="17" spans="1:18">
      <c r="A17" s="2" t="s">
        <v>5122</v>
      </c>
      <c r="B17" s="3">
        <v>4</v>
      </c>
      <c r="C17" s="3">
        <v>4</v>
      </c>
      <c r="D17" s="3">
        <v>8</v>
      </c>
      <c r="F17" s="6">
        <v>0.625</v>
      </c>
      <c r="G17" s="6">
        <v>0.625</v>
      </c>
      <c r="H17" s="15">
        <v>0.5</v>
      </c>
      <c r="I17" s="6">
        <v>0.5</v>
      </c>
      <c r="J17" s="6">
        <v>0.5</v>
      </c>
      <c r="K17" s="6">
        <v>0.5</v>
      </c>
      <c r="L17" s="6">
        <v>0.375</v>
      </c>
      <c r="M17" s="6">
        <v>0.375</v>
      </c>
      <c r="N17" s="6">
        <v>0.375</v>
      </c>
      <c r="O17" s="6">
        <v>0.375</v>
      </c>
      <c r="P17" s="6">
        <v>0.375</v>
      </c>
      <c r="Q17" s="6">
        <v>0.75</v>
      </c>
      <c r="R17" s="6">
        <v>0.5</v>
      </c>
    </row>
    <row r="18" spans="1:18">
      <c r="A18" s="2" t="s">
        <v>5092</v>
      </c>
      <c r="B18" s="3">
        <v>24</v>
      </c>
      <c r="C18" s="3">
        <v>28</v>
      </c>
      <c r="D18" s="3">
        <v>52</v>
      </c>
      <c r="F18" s="6">
        <v>0.61538461538461542</v>
      </c>
      <c r="G18" s="6">
        <v>0.65384615384615385</v>
      </c>
      <c r="H18" s="15">
        <v>0.55769230769230771</v>
      </c>
      <c r="I18" s="6">
        <v>0.57692307692307687</v>
      </c>
      <c r="J18" s="6">
        <v>0.57692307692307687</v>
      </c>
      <c r="K18" s="6">
        <v>0.55769230769230771</v>
      </c>
      <c r="L18" s="6">
        <v>0.5</v>
      </c>
      <c r="M18" s="6">
        <v>0.5</v>
      </c>
      <c r="N18" s="6">
        <v>0.51923076923076927</v>
      </c>
      <c r="O18" s="6">
        <v>0.48076923076923078</v>
      </c>
      <c r="P18" s="6">
        <v>0.46153846153846156</v>
      </c>
      <c r="Q18" s="6">
        <v>0.46153846153846156</v>
      </c>
      <c r="R18" s="6">
        <v>0.46153846153846156</v>
      </c>
    </row>
    <row r="19" spans="1:18">
      <c r="A19" s="2" t="s">
        <v>5105</v>
      </c>
      <c r="B19" s="3">
        <v>2</v>
      </c>
      <c r="C19" s="3">
        <v>15</v>
      </c>
      <c r="D19" s="3">
        <v>17</v>
      </c>
      <c r="F19" s="6">
        <v>0.29411764705882354</v>
      </c>
      <c r="G19" s="6">
        <v>0.35294117647058826</v>
      </c>
      <c r="H19" s="15">
        <v>0.29411764705882354</v>
      </c>
      <c r="I19" s="6">
        <v>0.23529411764705882</v>
      </c>
      <c r="J19" s="6">
        <v>0.23529411764705882</v>
      </c>
      <c r="K19" s="6">
        <v>0.17647058823529413</v>
      </c>
      <c r="L19" s="6">
        <v>0.17647058823529413</v>
      </c>
      <c r="M19" s="6">
        <v>0.11764705882352941</v>
      </c>
      <c r="N19" s="6">
        <v>0.11764705882352941</v>
      </c>
      <c r="O19" s="6">
        <v>0.11764705882352941</v>
      </c>
      <c r="P19" s="6">
        <v>0.11764705882352941</v>
      </c>
      <c r="Q19" s="6">
        <v>0.11764705882352941</v>
      </c>
      <c r="R19" s="6">
        <v>0.11764705882352941</v>
      </c>
    </row>
    <row r="20" spans="1:18">
      <c r="A20" s="2" t="s">
        <v>5087</v>
      </c>
      <c r="B20" s="3">
        <v>4</v>
      </c>
      <c r="C20" s="3">
        <v>7</v>
      </c>
      <c r="D20" s="3">
        <v>11</v>
      </c>
      <c r="F20" s="6">
        <v>0.45454545454545453</v>
      </c>
      <c r="G20" s="6">
        <v>0.54545454545454541</v>
      </c>
      <c r="H20" s="15">
        <v>0.63636363636363635</v>
      </c>
      <c r="I20" s="6">
        <v>0.54545454545454541</v>
      </c>
      <c r="J20" s="6">
        <v>0.54545454545454541</v>
      </c>
      <c r="K20" s="6">
        <v>0.36363636363636365</v>
      </c>
      <c r="L20" s="6">
        <v>0.36363636363636365</v>
      </c>
      <c r="M20" s="6">
        <v>0.27272727272727271</v>
      </c>
      <c r="N20" s="6">
        <v>0.18181818181818182</v>
      </c>
      <c r="O20" s="6">
        <v>0.18181818181818182</v>
      </c>
      <c r="P20" s="6">
        <v>0.18181818181818182</v>
      </c>
      <c r="Q20" s="6">
        <v>0.18181818181818182</v>
      </c>
      <c r="R20" s="6">
        <v>0.36363636363636365</v>
      </c>
    </row>
    <row r="21" spans="1:18">
      <c r="A21" s="2" t="s">
        <v>5116</v>
      </c>
      <c r="B21" s="3">
        <v>8</v>
      </c>
      <c r="C21" s="3">
        <v>12</v>
      </c>
      <c r="D21" s="3">
        <v>20</v>
      </c>
      <c r="F21" s="6">
        <v>0.4</v>
      </c>
      <c r="G21" s="6">
        <v>0.4</v>
      </c>
      <c r="H21" s="15">
        <v>0.35</v>
      </c>
      <c r="I21" s="6">
        <v>0.45</v>
      </c>
      <c r="J21" s="6">
        <v>0.45</v>
      </c>
      <c r="K21" s="6">
        <v>0.45</v>
      </c>
      <c r="L21" s="6">
        <v>0.5</v>
      </c>
      <c r="M21" s="6">
        <v>0.45</v>
      </c>
      <c r="N21" s="6">
        <v>0.45</v>
      </c>
      <c r="O21" s="6">
        <v>0.45</v>
      </c>
      <c r="P21" s="6">
        <v>0.45</v>
      </c>
      <c r="Q21" s="6">
        <v>0.4</v>
      </c>
      <c r="R21" s="6">
        <v>0.4</v>
      </c>
    </row>
    <row r="22" spans="1:18">
      <c r="A22" s="2" t="s">
        <v>5100</v>
      </c>
      <c r="B22" s="3">
        <v>6</v>
      </c>
      <c r="C22" s="3">
        <v>8</v>
      </c>
      <c r="D22" s="3">
        <v>14</v>
      </c>
      <c r="F22" s="6">
        <v>0.5</v>
      </c>
      <c r="G22" s="6">
        <v>0.5714285714285714</v>
      </c>
      <c r="H22" s="15">
        <v>0.5714285714285714</v>
      </c>
      <c r="I22" s="6">
        <v>0.42857142857142855</v>
      </c>
      <c r="J22" s="6">
        <v>0.35714285714285715</v>
      </c>
      <c r="K22" s="6">
        <v>0.35714285714285715</v>
      </c>
      <c r="L22" s="6">
        <v>0.42857142857142855</v>
      </c>
      <c r="M22" s="6">
        <v>0.35714285714285715</v>
      </c>
      <c r="N22" s="6">
        <v>0.35714285714285715</v>
      </c>
      <c r="O22" s="6">
        <v>0.35714285714285715</v>
      </c>
      <c r="P22" s="6">
        <v>0.35714285714285715</v>
      </c>
      <c r="Q22" s="6">
        <v>0.35714285714285715</v>
      </c>
      <c r="R22" s="6">
        <v>0.42857142857142855</v>
      </c>
    </row>
    <row r="23" spans="1:18">
      <c r="A23" s="2" t="s">
        <v>5106</v>
      </c>
      <c r="B23" s="3">
        <v>4</v>
      </c>
      <c r="C23" s="3">
        <v>10</v>
      </c>
      <c r="D23" s="3">
        <v>14</v>
      </c>
      <c r="F23" s="6">
        <v>0.6428571428571429</v>
      </c>
      <c r="G23" s="6">
        <v>0.7142857142857143</v>
      </c>
      <c r="H23" s="15">
        <v>0.6428571428571429</v>
      </c>
      <c r="I23" s="6">
        <v>0.5714285714285714</v>
      </c>
      <c r="J23" s="6">
        <v>0.5</v>
      </c>
      <c r="K23" s="6">
        <v>0.42857142857142855</v>
      </c>
      <c r="L23" s="6">
        <v>0.42857142857142855</v>
      </c>
      <c r="M23" s="6">
        <v>0.42857142857142855</v>
      </c>
      <c r="N23" s="6">
        <v>0.35714285714285715</v>
      </c>
      <c r="O23" s="6">
        <v>0.21428571428571427</v>
      </c>
      <c r="P23" s="6">
        <v>0.2857142857142857</v>
      </c>
      <c r="Q23" s="6">
        <v>0.2857142857142857</v>
      </c>
      <c r="R23" s="6">
        <v>0.2857142857142857</v>
      </c>
    </row>
    <row r="24" spans="1:18">
      <c r="A24" s="2" t="s">
        <v>5127</v>
      </c>
      <c r="B24" s="3">
        <v>3</v>
      </c>
      <c r="C24" s="3">
        <v>10</v>
      </c>
      <c r="D24" s="3">
        <v>13</v>
      </c>
      <c r="F24" s="6">
        <v>0.46153846153846156</v>
      </c>
      <c r="G24" s="6">
        <v>0.61538461538461542</v>
      </c>
      <c r="H24" s="15">
        <v>0.38461538461538464</v>
      </c>
      <c r="I24" s="6">
        <v>0.30769230769230771</v>
      </c>
      <c r="J24" s="6">
        <v>0.23076923076923078</v>
      </c>
      <c r="K24" s="6">
        <v>0.23076923076923078</v>
      </c>
      <c r="L24" s="6">
        <v>0.23076923076923078</v>
      </c>
      <c r="M24" s="6">
        <v>0.23076923076923078</v>
      </c>
      <c r="N24" s="6">
        <v>0.23076923076923078</v>
      </c>
      <c r="O24" s="6">
        <v>0.23076923076923078</v>
      </c>
      <c r="P24" s="6">
        <v>0.23076923076923078</v>
      </c>
      <c r="Q24" s="6">
        <v>0.23076923076923078</v>
      </c>
      <c r="R24" s="6">
        <v>0.23076923076923078</v>
      </c>
    </row>
    <row r="25" spans="1:18">
      <c r="A25" s="2" t="s">
        <v>5086</v>
      </c>
      <c r="B25" s="3">
        <v>2</v>
      </c>
      <c r="C25" s="3">
        <v>12</v>
      </c>
      <c r="D25" s="3">
        <v>14</v>
      </c>
      <c r="F25" s="6">
        <v>0.35714285714285715</v>
      </c>
      <c r="G25" s="6">
        <v>0.5714285714285714</v>
      </c>
      <c r="H25" s="15">
        <v>0.42857142857142855</v>
      </c>
      <c r="I25" s="6">
        <v>0.35714285714285715</v>
      </c>
      <c r="J25" s="6">
        <v>0.35714285714285715</v>
      </c>
      <c r="K25" s="6">
        <v>0.35714285714285715</v>
      </c>
      <c r="L25" s="6">
        <v>0.21428571428571427</v>
      </c>
      <c r="M25" s="6">
        <v>0.21428571428571427</v>
      </c>
      <c r="N25" s="6">
        <v>0.21428571428571427</v>
      </c>
      <c r="O25" s="6">
        <v>0.21428571428571427</v>
      </c>
      <c r="P25" s="6">
        <v>0.14285714285714285</v>
      </c>
      <c r="Q25" s="6">
        <v>0.21428571428571427</v>
      </c>
      <c r="R25" s="6">
        <v>0.14285714285714285</v>
      </c>
    </row>
    <row r="26" spans="1:18">
      <c r="A26" s="2" t="s">
        <v>5096</v>
      </c>
      <c r="B26" s="3">
        <v>5</v>
      </c>
      <c r="C26" s="3">
        <v>21</v>
      </c>
      <c r="D26" s="3">
        <v>26</v>
      </c>
      <c r="F26" s="6">
        <v>0.46153846153846156</v>
      </c>
      <c r="G26" s="6">
        <v>0.46153846153846156</v>
      </c>
      <c r="H26" s="15">
        <v>0.34615384615384615</v>
      </c>
      <c r="I26" s="6">
        <v>0.38461538461538464</v>
      </c>
      <c r="J26" s="6">
        <v>0.38461538461538464</v>
      </c>
      <c r="K26" s="6">
        <v>0.34615384615384615</v>
      </c>
      <c r="L26" s="6">
        <v>0.23076923076923078</v>
      </c>
      <c r="M26" s="6">
        <v>0.23076923076923078</v>
      </c>
      <c r="N26" s="6">
        <v>0.15384615384615385</v>
      </c>
      <c r="O26" s="6">
        <v>0.23076923076923078</v>
      </c>
      <c r="P26" s="6">
        <v>0.23076923076923078</v>
      </c>
      <c r="Q26" s="6">
        <v>0.15384615384615385</v>
      </c>
      <c r="R26" s="6">
        <v>0.19230769230769232</v>
      </c>
    </row>
    <row r="27" spans="1:18">
      <c r="A27" s="2" t="s">
        <v>5095</v>
      </c>
      <c r="B27" s="3">
        <v>38</v>
      </c>
      <c r="C27" s="3">
        <v>49</v>
      </c>
      <c r="D27" s="3">
        <v>87</v>
      </c>
      <c r="F27" s="6">
        <v>0.7931034482758621</v>
      </c>
      <c r="G27" s="6">
        <v>0.82758620689655171</v>
      </c>
      <c r="H27" s="15">
        <v>0.77011494252873558</v>
      </c>
      <c r="I27" s="6">
        <v>0.74712643678160917</v>
      </c>
      <c r="J27" s="6">
        <v>0.74712643678160917</v>
      </c>
      <c r="K27" s="6">
        <v>0.72413793103448276</v>
      </c>
      <c r="L27" s="6">
        <v>0.5977011494252874</v>
      </c>
      <c r="M27" s="6">
        <v>0.56321839080459768</v>
      </c>
      <c r="N27" s="6">
        <v>0.52873563218390807</v>
      </c>
      <c r="O27" s="6">
        <v>0.51724137931034486</v>
      </c>
      <c r="P27" s="6">
        <v>0.47126436781609193</v>
      </c>
      <c r="Q27" s="6">
        <v>0.45977011494252873</v>
      </c>
      <c r="R27" s="6">
        <v>0.43678160919540232</v>
      </c>
    </row>
    <row r="28" spans="1:18">
      <c r="A28" s="2" t="s">
        <v>5083</v>
      </c>
      <c r="B28" s="3">
        <v>5</v>
      </c>
      <c r="C28" s="3">
        <v>10</v>
      </c>
      <c r="D28" s="3">
        <v>15</v>
      </c>
      <c r="F28" s="6">
        <v>0.6</v>
      </c>
      <c r="G28" s="6">
        <v>0.6</v>
      </c>
      <c r="H28" s="15">
        <v>0.6</v>
      </c>
      <c r="I28" s="6">
        <v>0.46666666666666667</v>
      </c>
      <c r="J28" s="6">
        <v>0.4</v>
      </c>
      <c r="K28" s="6">
        <v>0.46666666666666667</v>
      </c>
      <c r="L28" s="6">
        <v>0.33333333333333331</v>
      </c>
      <c r="M28" s="6">
        <v>0.33333333333333331</v>
      </c>
      <c r="N28" s="6">
        <v>0.33333333333333331</v>
      </c>
      <c r="O28" s="6">
        <v>0.33333333333333331</v>
      </c>
      <c r="P28" s="6">
        <v>0.33333333333333331</v>
      </c>
      <c r="Q28" s="6">
        <v>0.33333333333333331</v>
      </c>
      <c r="R28" s="6">
        <v>0.33333333333333331</v>
      </c>
    </row>
    <row r="29" spans="1:18">
      <c r="A29" s="2" t="s">
        <v>5103</v>
      </c>
      <c r="B29" s="3">
        <v>18</v>
      </c>
      <c r="C29" s="3">
        <v>20</v>
      </c>
      <c r="D29" s="3">
        <v>38</v>
      </c>
      <c r="F29" s="6">
        <v>0.76315789473684215</v>
      </c>
      <c r="G29" s="6">
        <v>0.81578947368421051</v>
      </c>
      <c r="H29" s="15">
        <v>0.68421052631578949</v>
      </c>
      <c r="I29" s="6">
        <v>0.65789473684210531</v>
      </c>
      <c r="J29" s="6">
        <v>0.65789473684210531</v>
      </c>
      <c r="K29" s="6">
        <v>0.55263157894736847</v>
      </c>
      <c r="L29" s="6">
        <v>0.52631578947368418</v>
      </c>
      <c r="M29" s="6">
        <v>0.5</v>
      </c>
      <c r="N29" s="6">
        <v>0.47368421052631576</v>
      </c>
      <c r="O29" s="6">
        <v>0.47368421052631576</v>
      </c>
      <c r="P29" s="6">
        <v>0.47368421052631576</v>
      </c>
      <c r="Q29" s="6">
        <v>0.47368421052631576</v>
      </c>
      <c r="R29" s="6">
        <v>0.47368421052631576</v>
      </c>
    </row>
    <row r="30" spans="1:18">
      <c r="A30" s="2" t="s">
        <v>5098</v>
      </c>
      <c r="B30" s="3">
        <v>5</v>
      </c>
      <c r="C30" s="3">
        <v>14</v>
      </c>
      <c r="D30" s="3">
        <v>19</v>
      </c>
      <c r="F30" s="6">
        <v>0.68421052631578949</v>
      </c>
      <c r="G30" s="6">
        <v>0.63157894736842102</v>
      </c>
      <c r="H30" s="15">
        <v>0.57894736842105265</v>
      </c>
      <c r="I30" s="6">
        <v>0.57894736842105265</v>
      </c>
      <c r="J30" s="6">
        <v>0.57894736842105265</v>
      </c>
      <c r="K30" s="6">
        <v>0.47368421052631576</v>
      </c>
      <c r="L30" s="6">
        <v>0.36842105263157893</v>
      </c>
      <c r="M30" s="6">
        <v>0.31578947368421051</v>
      </c>
      <c r="N30" s="6">
        <v>0.26315789473684209</v>
      </c>
      <c r="O30" s="6">
        <v>0.26315789473684209</v>
      </c>
      <c r="P30" s="6">
        <v>0.26315789473684209</v>
      </c>
      <c r="Q30" s="6">
        <v>0.26315789473684209</v>
      </c>
      <c r="R30" s="6">
        <v>0.26315789473684209</v>
      </c>
    </row>
    <row r="31" spans="1:18">
      <c r="A31" s="2" t="s">
        <v>5093</v>
      </c>
      <c r="B31" s="3">
        <v>28</v>
      </c>
      <c r="C31" s="3">
        <v>41</v>
      </c>
      <c r="D31" s="3">
        <v>69</v>
      </c>
      <c r="F31" s="6">
        <v>0.73913043478260865</v>
      </c>
      <c r="G31" s="6">
        <v>0.73913043478260865</v>
      </c>
      <c r="H31" s="15">
        <v>0.72463768115942029</v>
      </c>
      <c r="I31" s="6">
        <v>0.71014492753623193</v>
      </c>
      <c r="J31" s="6">
        <v>0.66666666666666663</v>
      </c>
      <c r="K31" s="6">
        <v>0.65217391304347827</v>
      </c>
      <c r="L31" s="6">
        <v>0.55072463768115942</v>
      </c>
      <c r="M31" s="6">
        <v>0.55072463768115942</v>
      </c>
      <c r="N31" s="6">
        <v>0.47826086956521741</v>
      </c>
      <c r="O31" s="6">
        <v>0.44927536231884058</v>
      </c>
      <c r="P31" s="6">
        <v>0.40579710144927539</v>
      </c>
      <c r="Q31" s="6">
        <v>0.40579710144927539</v>
      </c>
      <c r="R31" s="6">
        <v>0.40579710144927539</v>
      </c>
    </row>
    <row r="32" spans="1:18">
      <c r="A32" s="2" t="s">
        <v>5108</v>
      </c>
      <c r="B32" s="3">
        <v>44</v>
      </c>
      <c r="C32" s="3">
        <v>66</v>
      </c>
      <c r="D32" s="3">
        <v>110</v>
      </c>
      <c r="F32" s="6">
        <v>0.69090909090909092</v>
      </c>
      <c r="G32" s="6">
        <v>0.78181818181818186</v>
      </c>
      <c r="H32" s="15">
        <v>0.72727272727272729</v>
      </c>
      <c r="I32" s="6">
        <v>0.69090909090909092</v>
      </c>
      <c r="J32" s="6">
        <v>0.7</v>
      </c>
      <c r="K32" s="6">
        <v>0.66363636363636369</v>
      </c>
      <c r="L32" s="6">
        <v>0.53636363636363638</v>
      </c>
      <c r="M32" s="6">
        <v>0.48181818181818181</v>
      </c>
      <c r="N32" s="6">
        <v>0.4</v>
      </c>
      <c r="O32" s="6">
        <v>0.40909090909090912</v>
      </c>
      <c r="P32" s="6">
        <v>0.37272727272727274</v>
      </c>
      <c r="Q32" s="6">
        <v>0.40909090909090912</v>
      </c>
      <c r="R32" s="6">
        <v>0.4</v>
      </c>
    </row>
    <row r="33" spans="1:18">
      <c r="A33" s="2" t="s">
        <v>5125</v>
      </c>
      <c r="B33" s="3">
        <v>8</v>
      </c>
      <c r="C33" s="3">
        <v>4</v>
      </c>
      <c r="D33" s="3">
        <v>12</v>
      </c>
      <c r="F33" s="6">
        <v>0.66666666666666663</v>
      </c>
      <c r="G33" s="6">
        <v>0.75</v>
      </c>
      <c r="H33" s="15">
        <v>0.66666666666666663</v>
      </c>
      <c r="I33" s="6">
        <v>0.66666666666666663</v>
      </c>
      <c r="J33" s="6">
        <v>0.66666666666666663</v>
      </c>
      <c r="K33" s="6">
        <v>0.66666666666666663</v>
      </c>
      <c r="L33" s="6">
        <v>0.66666666666666663</v>
      </c>
      <c r="M33" s="6">
        <v>0.66666666666666663</v>
      </c>
      <c r="N33" s="6">
        <v>0.66666666666666663</v>
      </c>
      <c r="O33" s="6">
        <v>0.66666666666666663</v>
      </c>
      <c r="P33" s="6">
        <v>0.66666666666666663</v>
      </c>
      <c r="Q33" s="6">
        <v>0.66666666666666663</v>
      </c>
      <c r="R33" s="6">
        <v>0.66666666666666663</v>
      </c>
    </row>
    <row r="34" spans="1:18">
      <c r="A34" s="2" t="s">
        <v>5123</v>
      </c>
      <c r="B34" s="3">
        <v>4</v>
      </c>
      <c r="C34" s="3">
        <v>12</v>
      </c>
      <c r="D34" s="3">
        <v>16</v>
      </c>
      <c r="F34" s="6">
        <v>0.5</v>
      </c>
      <c r="G34" s="6">
        <v>0.5</v>
      </c>
      <c r="H34" s="15">
        <v>0.4375</v>
      </c>
      <c r="I34" s="6">
        <v>0.4375</v>
      </c>
      <c r="J34" s="6">
        <v>0.375</v>
      </c>
      <c r="K34" s="6">
        <v>0.375</v>
      </c>
      <c r="L34" s="6">
        <v>0.3125</v>
      </c>
      <c r="M34" s="6">
        <v>0.3125</v>
      </c>
      <c r="N34" s="6">
        <v>0.25</v>
      </c>
      <c r="O34" s="6">
        <v>0.3125</v>
      </c>
      <c r="P34" s="6">
        <v>0.3125</v>
      </c>
      <c r="Q34" s="6">
        <v>0.3125</v>
      </c>
      <c r="R34" s="6">
        <v>0.25</v>
      </c>
    </row>
    <row r="35" spans="1:18">
      <c r="A35" s="2" t="s">
        <v>5101</v>
      </c>
      <c r="B35" s="3">
        <v>9</v>
      </c>
      <c r="C35" s="3">
        <v>14</v>
      </c>
      <c r="D35" s="3">
        <v>23</v>
      </c>
      <c r="F35" s="6">
        <v>0.43478260869565216</v>
      </c>
      <c r="G35" s="6">
        <v>0.52173913043478259</v>
      </c>
      <c r="H35" s="15">
        <v>0.47826086956521741</v>
      </c>
      <c r="I35" s="6">
        <v>0.34782608695652173</v>
      </c>
      <c r="J35" s="6">
        <v>0.34782608695652173</v>
      </c>
      <c r="K35" s="6">
        <v>0.34782608695652173</v>
      </c>
      <c r="L35" s="6">
        <v>0.34782608695652173</v>
      </c>
      <c r="M35" s="6">
        <v>0.34782608695652173</v>
      </c>
      <c r="N35" s="6">
        <v>0.34782608695652173</v>
      </c>
      <c r="O35" s="6">
        <v>0.39130434782608697</v>
      </c>
      <c r="P35" s="6">
        <v>0.34782608695652173</v>
      </c>
      <c r="Q35" s="6">
        <v>0.39130434782608697</v>
      </c>
      <c r="R35" s="6">
        <v>0.39130434782608697</v>
      </c>
    </row>
    <row r="36" spans="1:18">
      <c r="A36" s="2" t="s">
        <v>5112</v>
      </c>
      <c r="B36" s="3">
        <v>1</v>
      </c>
      <c r="C36" s="3">
        <v>5</v>
      </c>
      <c r="D36" s="3">
        <v>6</v>
      </c>
      <c r="F36" s="6">
        <v>0.16666666666666666</v>
      </c>
      <c r="G36" s="6">
        <v>0.33333333333333331</v>
      </c>
      <c r="H36" s="15">
        <v>0.33333333333333331</v>
      </c>
      <c r="I36" s="6">
        <v>0.16666666666666666</v>
      </c>
      <c r="J36" s="6">
        <v>0.16666666666666666</v>
      </c>
      <c r="K36" s="6">
        <v>0.16666666666666666</v>
      </c>
      <c r="L36" s="6">
        <v>0.16666666666666666</v>
      </c>
      <c r="M36" s="6">
        <v>0.16666666666666666</v>
      </c>
      <c r="N36" s="6">
        <v>0.16666666666666666</v>
      </c>
      <c r="O36" s="6">
        <v>0.16666666666666666</v>
      </c>
      <c r="P36" s="6">
        <v>0.33333333333333331</v>
      </c>
      <c r="Q36" s="6">
        <v>0.33333333333333331</v>
      </c>
      <c r="R36" s="6">
        <v>0.16666666666666666</v>
      </c>
    </row>
    <row r="37" spans="1:18">
      <c r="A37" s="2" t="s">
        <v>5113</v>
      </c>
      <c r="B37" s="3">
        <v>10</v>
      </c>
      <c r="C37" s="3">
        <v>4</v>
      </c>
      <c r="D37" s="3">
        <v>14</v>
      </c>
      <c r="F37" s="6">
        <v>0.6428571428571429</v>
      </c>
      <c r="G37" s="6">
        <v>0.6428571428571429</v>
      </c>
      <c r="H37" s="15">
        <v>0.6428571428571429</v>
      </c>
      <c r="I37" s="6">
        <v>0.6428571428571429</v>
      </c>
      <c r="J37" s="6">
        <v>0.6428571428571429</v>
      </c>
      <c r="K37" s="6">
        <v>0.6428571428571429</v>
      </c>
      <c r="L37" s="6">
        <v>0.6428571428571429</v>
      </c>
      <c r="M37" s="6">
        <v>0.7142857142857143</v>
      </c>
      <c r="N37" s="6">
        <v>0.6428571428571429</v>
      </c>
      <c r="O37" s="6">
        <v>0.6428571428571429</v>
      </c>
      <c r="P37" s="6">
        <v>0.7142857142857143</v>
      </c>
      <c r="Q37" s="6">
        <v>0.7142857142857143</v>
      </c>
      <c r="R37" s="6">
        <v>0.7142857142857143</v>
      </c>
    </row>
    <row r="38" spans="1:18">
      <c r="A38" s="2" t="s">
        <v>5094</v>
      </c>
      <c r="B38" s="3">
        <v>185</v>
      </c>
      <c r="C38" s="3">
        <v>156</v>
      </c>
      <c r="D38" s="3">
        <v>341</v>
      </c>
      <c r="F38" s="6">
        <v>0.84164222873900296</v>
      </c>
      <c r="G38" s="6">
        <v>0.85923753665689151</v>
      </c>
      <c r="H38" s="15">
        <v>0.81231671554252194</v>
      </c>
      <c r="I38" s="6">
        <v>0.81524926686217014</v>
      </c>
      <c r="J38" s="6">
        <v>0.80351906158357767</v>
      </c>
      <c r="K38" s="6">
        <v>0.78885630498533721</v>
      </c>
      <c r="L38" s="6">
        <v>0.69794721407624638</v>
      </c>
      <c r="M38" s="6">
        <v>0.66568914956011727</v>
      </c>
      <c r="N38" s="6">
        <v>0.62463343108504399</v>
      </c>
      <c r="O38" s="6">
        <v>0.59530791788856308</v>
      </c>
      <c r="P38" s="6">
        <v>0.57771260997067453</v>
      </c>
      <c r="Q38" s="6">
        <v>0.56598240469208216</v>
      </c>
      <c r="R38" s="6">
        <v>0.54252199413489732</v>
      </c>
    </row>
    <row r="39" spans="1:18">
      <c r="A39" s="2" t="s">
        <v>5117</v>
      </c>
      <c r="B39" s="3"/>
      <c r="C39" s="3">
        <v>6</v>
      </c>
      <c r="D39" s="3">
        <v>6</v>
      </c>
      <c r="F39" s="6">
        <v>0.16666666666666666</v>
      </c>
      <c r="G39" s="6">
        <v>0</v>
      </c>
      <c r="H39" s="15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>
      <c r="A40" s="2" t="s">
        <v>5090</v>
      </c>
      <c r="B40" s="3">
        <v>9</v>
      </c>
      <c r="C40" s="3">
        <v>7</v>
      </c>
      <c r="D40" s="3">
        <v>16</v>
      </c>
      <c r="F40" s="6">
        <v>0.6875</v>
      </c>
      <c r="G40" s="6">
        <v>0.8125</v>
      </c>
      <c r="H40" s="15">
        <v>0.625</v>
      </c>
      <c r="I40" s="6">
        <v>0.6875</v>
      </c>
      <c r="J40" s="6">
        <v>0.625</v>
      </c>
      <c r="K40" s="6">
        <v>0.5625</v>
      </c>
      <c r="L40" s="6">
        <v>0.5</v>
      </c>
      <c r="M40" s="6">
        <v>0.5625</v>
      </c>
      <c r="N40" s="6">
        <v>0.5</v>
      </c>
      <c r="O40" s="6">
        <v>0.5</v>
      </c>
      <c r="P40" s="6">
        <v>0.5</v>
      </c>
      <c r="Q40" s="6">
        <v>0.5625</v>
      </c>
      <c r="R40" s="6">
        <v>0.5625</v>
      </c>
    </row>
    <row r="41" spans="1:18">
      <c r="A41" s="2" t="s">
        <v>5110</v>
      </c>
      <c r="B41" s="3">
        <v>4</v>
      </c>
      <c r="C41" s="3">
        <v>19</v>
      </c>
      <c r="D41" s="3">
        <v>23</v>
      </c>
      <c r="F41" s="6">
        <v>0.43478260869565216</v>
      </c>
      <c r="G41" s="6">
        <v>0.60869565217391308</v>
      </c>
      <c r="H41" s="15">
        <v>0.43478260869565216</v>
      </c>
      <c r="I41" s="6">
        <v>0.43478260869565216</v>
      </c>
      <c r="J41" s="6">
        <v>0.47826086956521741</v>
      </c>
      <c r="K41" s="6">
        <v>0.47826086956521741</v>
      </c>
      <c r="L41" s="6">
        <v>0.30434782608695654</v>
      </c>
      <c r="M41" s="6">
        <v>0.2608695652173913</v>
      </c>
      <c r="N41" s="6">
        <v>0.30434782608695654</v>
      </c>
      <c r="O41" s="6">
        <v>0.30434782608695654</v>
      </c>
      <c r="P41" s="6">
        <v>0.30434782608695654</v>
      </c>
      <c r="Q41" s="6">
        <v>0.2608695652173913</v>
      </c>
      <c r="R41" s="6">
        <v>0.17391304347826086</v>
      </c>
    </row>
    <row r="42" spans="1:18">
      <c r="A42" s="2" t="s">
        <v>5097</v>
      </c>
      <c r="B42" s="3">
        <v>3</v>
      </c>
      <c r="C42" s="3">
        <v>8</v>
      </c>
      <c r="D42" s="3">
        <v>11</v>
      </c>
      <c r="F42" s="6">
        <v>0.36363636363636365</v>
      </c>
      <c r="G42" s="6">
        <v>0.36363636363636365</v>
      </c>
      <c r="H42" s="15">
        <v>0.36363636363636365</v>
      </c>
      <c r="I42" s="6">
        <v>0.36363636363636365</v>
      </c>
      <c r="J42" s="6">
        <v>0.36363636363636365</v>
      </c>
      <c r="K42" s="6">
        <v>0.36363636363636365</v>
      </c>
      <c r="L42" s="6">
        <v>0.36363636363636365</v>
      </c>
      <c r="M42" s="6">
        <v>0.27272727272727271</v>
      </c>
      <c r="N42" s="6">
        <v>0.27272727272727271</v>
      </c>
      <c r="O42" s="6">
        <v>0.27272727272727271</v>
      </c>
      <c r="P42" s="6">
        <v>0.27272727272727271</v>
      </c>
      <c r="Q42" s="6">
        <v>0.27272727272727271</v>
      </c>
      <c r="R42" s="6">
        <v>0.27272727272727271</v>
      </c>
    </row>
    <row r="43" spans="1:18">
      <c r="A43" s="2" t="s">
        <v>5099</v>
      </c>
      <c r="B43" s="3">
        <v>1</v>
      </c>
      <c r="C43" s="3">
        <v>8</v>
      </c>
      <c r="D43" s="3">
        <v>9</v>
      </c>
      <c r="F43" s="6">
        <v>0.44444444444444442</v>
      </c>
      <c r="G43" s="6">
        <v>0.44444444444444442</v>
      </c>
      <c r="H43" s="15">
        <v>0.22222222222222221</v>
      </c>
      <c r="I43" s="6">
        <v>0.22222222222222221</v>
      </c>
      <c r="J43" s="6">
        <v>0.1111111111111111</v>
      </c>
      <c r="K43" s="6">
        <v>0.22222222222222221</v>
      </c>
      <c r="L43" s="6">
        <v>0.1111111111111111</v>
      </c>
      <c r="M43" s="6">
        <v>0.1111111111111111</v>
      </c>
      <c r="N43" s="6">
        <v>0.1111111111111111</v>
      </c>
      <c r="O43" s="6">
        <v>0.1111111111111111</v>
      </c>
      <c r="P43" s="6">
        <v>0.1111111111111111</v>
      </c>
      <c r="Q43" s="6">
        <v>0.22222222222222221</v>
      </c>
      <c r="R43" s="6">
        <v>0.1111111111111111</v>
      </c>
    </row>
    <row r="44" spans="1:18">
      <c r="A44" s="2" t="s">
        <v>5121</v>
      </c>
      <c r="B44" s="3">
        <v>27</v>
      </c>
      <c r="C44" s="3">
        <v>34</v>
      </c>
      <c r="D44" s="3">
        <v>61</v>
      </c>
      <c r="F44" s="6">
        <v>0.63934426229508201</v>
      </c>
      <c r="G44" s="6">
        <v>0.65573770491803274</v>
      </c>
      <c r="H44" s="15">
        <v>0.62295081967213117</v>
      </c>
      <c r="I44" s="6">
        <v>0.57377049180327866</v>
      </c>
      <c r="J44" s="6">
        <v>0.5901639344262295</v>
      </c>
      <c r="K44" s="6">
        <v>0.54098360655737709</v>
      </c>
      <c r="L44" s="6">
        <v>0.54098360655737709</v>
      </c>
      <c r="M44" s="6">
        <v>0.52459016393442626</v>
      </c>
      <c r="N44" s="6">
        <v>0.50819672131147542</v>
      </c>
      <c r="O44" s="6">
        <v>0.47540983606557374</v>
      </c>
      <c r="P44" s="6">
        <v>0.44262295081967212</v>
      </c>
      <c r="Q44" s="6">
        <v>0.44262295081967212</v>
      </c>
      <c r="R44" s="6">
        <v>0.44262295081967212</v>
      </c>
    </row>
    <row r="45" spans="1:18">
      <c r="A45" s="2" t="s">
        <v>5088</v>
      </c>
      <c r="B45" s="3">
        <v>6</v>
      </c>
      <c r="C45" s="3">
        <v>8</v>
      </c>
      <c r="D45" s="3">
        <v>14</v>
      </c>
      <c r="F45" s="6">
        <v>0.5714285714285714</v>
      </c>
      <c r="G45" s="6">
        <v>0.7142857142857143</v>
      </c>
      <c r="H45" s="15">
        <v>0.6428571428571429</v>
      </c>
      <c r="I45" s="6">
        <v>0.6428571428571429</v>
      </c>
      <c r="J45" s="6">
        <v>0.5</v>
      </c>
      <c r="K45" s="6">
        <v>0.42857142857142855</v>
      </c>
      <c r="L45" s="6">
        <v>0.35714285714285715</v>
      </c>
      <c r="M45" s="6">
        <v>0.42857142857142855</v>
      </c>
      <c r="N45" s="6">
        <v>0.35714285714285715</v>
      </c>
      <c r="O45" s="6">
        <v>0.42857142857142855</v>
      </c>
      <c r="P45" s="6">
        <v>0.35714285714285715</v>
      </c>
      <c r="Q45" s="6">
        <v>0.35714285714285715</v>
      </c>
      <c r="R45" s="6">
        <v>0.42857142857142855</v>
      </c>
    </row>
    <row r="46" spans="1:18">
      <c r="A46" s="2" t="s">
        <v>5109</v>
      </c>
      <c r="B46" s="3">
        <v>21</v>
      </c>
      <c r="C46" s="3">
        <v>49</v>
      </c>
      <c r="D46" s="3">
        <v>70</v>
      </c>
      <c r="F46" s="6">
        <v>0.6428571428571429</v>
      </c>
      <c r="G46" s="6">
        <v>0.7</v>
      </c>
      <c r="H46" s="15">
        <v>0.5714285714285714</v>
      </c>
      <c r="I46" s="6">
        <v>0.58571428571428574</v>
      </c>
      <c r="J46" s="6">
        <v>0.58571428571428574</v>
      </c>
      <c r="K46" s="6">
        <v>0.55714285714285716</v>
      </c>
      <c r="L46" s="6">
        <v>0.41428571428571431</v>
      </c>
      <c r="M46" s="6">
        <v>0.41428571428571431</v>
      </c>
      <c r="N46" s="6">
        <v>0.35714285714285715</v>
      </c>
      <c r="O46" s="6">
        <v>0.38571428571428573</v>
      </c>
      <c r="P46" s="6">
        <v>0.3</v>
      </c>
      <c r="Q46" s="6">
        <v>0.31428571428571428</v>
      </c>
      <c r="R46" s="6">
        <v>0.3</v>
      </c>
    </row>
    <row r="47" spans="1:18">
      <c r="A47" s="2" t="s">
        <v>5082</v>
      </c>
      <c r="B47" s="3">
        <v>29</v>
      </c>
      <c r="C47" s="3">
        <v>55</v>
      </c>
      <c r="D47" s="3">
        <v>84</v>
      </c>
      <c r="F47" s="6">
        <v>0.51190476190476186</v>
      </c>
      <c r="G47" s="6">
        <v>0.6428571428571429</v>
      </c>
      <c r="H47" s="15">
        <v>0.51190476190476186</v>
      </c>
      <c r="I47" s="6">
        <v>0.5357142857142857</v>
      </c>
      <c r="J47" s="6">
        <v>0.51190476190476186</v>
      </c>
      <c r="K47" s="6">
        <v>0.48809523809523808</v>
      </c>
      <c r="L47" s="6">
        <v>0.44047619047619047</v>
      </c>
      <c r="M47" s="6">
        <v>0.38095238095238093</v>
      </c>
      <c r="N47" s="6">
        <v>0.38095238095238093</v>
      </c>
      <c r="O47" s="6">
        <v>0.39285714285714285</v>
      </c>
      <c r="P47" s="6">
        <v>0.36904761904761907</v>
      </c>
      <c r="Q47" s="6">
        <v>0.35714285714285715</v>
      </c>
      <c r="R47" s="6">
        <v>0.34523809523809523</v>
      </c>
    </row>
    <row r="48" spans="1:18">
      <c r="A48" s="2" t="s">
        <v>5111</v>
      </c>
      <c r="B48" s="3">
        <v>2</v>
      </c>
      <c r="C48" s="3">
        <v>8</v>
      </c>
      <c r="D48" s="3">
        <v>10</v>
      </c>
      <c r="F48" s="6">
        <v>0.5</v>
      </c>
      <c r="G48" s="6">
        <v>0.5</v>
      </c>
      <c r="H48" s="15">
        <v>0.4</v>
      </c>
      <c r="I48" s="6">
        <v>0.5</v>
      </c>
      <c r="J48" s="6">
        <v>0.4</v>
      </c>
      <c r="K48" s="6">
        <v>0.3</v>
      </c>
      <c r="L48" s="6">
        <v>0.3</v>
      </c>
      <c r="M48" s="6">
        <v>0.4</v>
      </c>
      <c r="N48" s="6">
        <v>0.2</v>
      </c>
      <c r="O48" s="6">
        <v>0.2</v>
      </c>
      <c r="P48" s="6">
        <v>0.3</v>
      </c>
      <c r="Q48" s="6">
        <v>0.3</v>
      </c>
      <c r="R48" s="6">
        <v>0.2</v>
      </c>
    </row>
    <row r="49" spans="1:18">
      <c r="G49" s="6"/>
      <c r="P49" s="6"/>
    </row>
    <row r="50" spans="1:18">
      <c r="A50" s="2" t="s">
        <v>5155</v>
      </c>
      <c r="B50">
        <f>SUM(B2:B48)</f>
        <v>674</v>
      </c>
      <c r="C50">
        <f t="shared" ref="C50:D50" si="0">SUM(C2:C48)</f>
        <v>1048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  <c r="L50" s="6">
        <v>0.4808362369337979</v>
      </c>
      <c r="M50" s="6">
        <v>0.45993031358885017</v>
      </c>
      <c r="N50" s="6">
        <v>0.43205574912891986</v>
      </c>
      <c r="O50" s="6">
        <v>0.42044134727061555</v>
      </c>
      <c r="P50" s="6">
        <v>0.40301974448315914</v>
      </c>
      <c r="Q50" s="6">
        <v>0.40185830429732866</v>
      </c>
      <c r="R50" s="6">
        <v>0.39140534262485482</v>
      </c>
    </row>
    <row r="51" spans="1:18">
      <c r="P51" s="6"/>
    </row>
    <row r="52" spans="1:18">
      <c r="P52" s="6"/>
    </row>
  </sheetData>
  <autoFilter ref="A1:Q48" xr:uid="{311236AF-357B-408D-9704-7C17E390E23B}"/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1023E-63F8-4BC0-895F-9F5811592B58}">
  <dimension ref="A3:D52"/>
  <sheetViews>
    <sheetView topLeftCell="A29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18</v>
      </c>
      <c r="C7" s="3">
        <v>29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2</v>
      </c>
      <c r="C9" s="3">
        <v>10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3</v>
      </c>
      <c r="C12" s="3">
        <v>8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26</v>
      </c>
      <c r="C14" s="3">
        <v>49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13</v>
      </c>
      <c r="C17" s="3">
        <v>31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4</v>
      </c>
      <c r="C20" s="3">
        <v>4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2</v>
      </c>
      <c r="C28" s="3">
        <v>12</v>
      </c>
      <c r="D28" s="3">
        <v>14</v>
      </c>
    </row>
    <row r="29" spans="1:4">
      <c r="A29" s="2" t="s">
        <v>5096</v>
      </c>
      <c r="B29" s="3">
        <v>5</v>
      </c>
      <c r="C29" s="3">
        <v>21</v>
      </c>
      <c r="D29" s="3">
        <v>26</v>
      </c>
    </row>
    <row r="30" spans="1:4">
      <c r="A30" s="2" t="s">
        <v>5095</v>
      </c>
      <c r="B30" s="3">
        <v>38</v>
      </c>
      <c r="C30" s="3">
        <v>49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185</v>
      </c>
      <c r="C41" s="3">
        <v>156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4</v>
      </c>
      <c r="C44" s="3">
        <v>19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21</v>
      </c>
      <c r="C49" s="3">
        <v>49</v>
      </c>
      <c r="D49" s="3">
        <v>70</v>
      </c>
    </row>
    <row r="50" spans="1:4">
      <c r="A50" s="2" t="s">
        <v>5082</v>
      </c>
      <c r="B50" s="3">
        <v>29</v>
      </c>
      <c r="C50" s="3">
        <v>55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674</v>
      </c>
      <c r="C52" s="3">
        <v>1048</v>
      </c>
      <c r="D52" s="3">
        <v>1722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943E3-9866-4C5F-BE53-AC7894AD294C}">
  <dimension ref="A1:L1723"/>
  <sheetViews>
    <sheetView topLeftCell="A2" workbookViewId="0"/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1</v>
      </c>
      <c r="J2" t="str">
        <f>IF(OR(テーブル14[[#This Row],[ILLflag]]="N",テーブル14[[#This Row],[CopyService]]="N",テーブル14[[#This Row],[LoanService]]="N",テーブル14[[#This Row],[ILLStatus]]="N"),"×","○")</f>
        <v>○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IF(OR(テーブル14[[#This Row],[ILLflag]]="N",テーブル14[[#This Row],[CopyService]]="N",テーブル14[[#This Row],[LoanService]]="N",テーブル14[[#This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IF(OR(テーブル14[[#This Row],[ILLflag]]="N",テーブル14[[#This Row],[CopyService]]="N",テーブル14[[#This Row],[LoanService]]="N",テーブル14[[#This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65</v>
      </c>
      <c r="H5" t="s">
        <v>2</v>
      </c>
      <c r="I5" t="s">
        <v>2</v>
      </c>
      <c r="J5" t="str">
        <f>IF(OR(テーブル14[[#This Row],[ILLflag]]="N",テーブル14[[#This Row],[CopyService]]="N",テーブル14[[#This Row],[LoanService]]="N",テーブル14[[#This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65</v>
      </c>
      <c r="H6" t="s">
        <v>2</v>
      </c>
      <c r="I6" t="s">
        <v>2</v>
      </c>
      <c r="J6" t="str">
        <f>IF(OR(テーブル14[[#This Row],[ILLflag]]="N",テーブル14[[#This Row],[CopyService]]="N",テーブル14[[#This Row],[LoanService]]="N",テーブル14[[#This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IF(OR(テーブル14[[#This Row],[ILLflag]]="N",テーブル14[[#This Row],[CopyService]]="N",テーブル14[[#This Row],[LoanService]]="N",テーブル14[[#This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IF(OR(テーブル14[[#This Row],[ILLflag]]="N",テーブル14[[#This Row],[CopyService]]="N",テーブル14[[#This Row],[LoanService]]="N",テーブル14[[#This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IF(OR(テーブル14[[#This Row],[ILLflag]]="N",テーブル14[[#This Row],[CopyService]]="N",テーブル14[[#This Row],[LoanService]]="N",テーブル14[[#This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IF(OR(テーブル14[[#This Row],[ILLflag]]="N",テーブル14[[#This Row],[CopyService]]="N",テーブル14[[#This Row],[LoanService]]="N",テーブル14[[#This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IF(OR(テーブル14[[#This Row],[ILLflag]]="N",テーブル14[[#This Row],[CopyService]]="N",テーブル14[[#This Row],[LoanService]]="N",テーブル14[[#This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IF(OR(テーブル14[[#This Row],[ILLflag]]="N",テーブル14[[#This Row],[CopyService]]="N",テーブル14[[#This Row],[LoanService]]="N",テーブル14[[#This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IF(OR(テーブル14[[#This Row],[ILLflag]]="N",テーブル14[[#This Row],[CopyService]]="N",テーブル14[[#This Row],[LoanService]]="N",テーブル14[[#This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IF(OR(テーブル14[[#This Row],[ILLflag]]="N",テーブル14[[#This Row],[CopyService]]="N",テーブル14[[#This Row],[LoanService]]="N",テーブル14[[#This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IF(OR(テーブル14[[#This Row],[ILLflag]]="N",テーブル14[[#This Row],[CopyService]]="N",テーブル14[[#This Row],[LoanService]]="N",テーブル14[[#This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IF(OR(テーブル14[[#This Row],[ILLflag]]="N",テーブル14[[#This Row],[CopyService]]="N",テーブル14[[#This Row],[LoanService]]="N",テーブル14[[#This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IF(OR(テーブル14[[#This Row],[ILLflag]]="N",テーブル14[[#This Row],[CopyService]]="N",テーブル14[[#This Row],[LoanService]]="N",テーブル14[[#This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IF(OR(テーブル14[[#This Row],[ILLflag]]="N",テーブル14[[#This Row],[CopyService]]="N",テーブル14[[#This Row],[LoanService]]="N",テーブル14[[#This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IF(OR(テーブル14[[#This Row],[ILLflag]]="N",テーブル14[[#This Row],[CopyService]]="N",テーブル14[[#This Row],[LoanService]]="N",テーブル14[[#This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IF(OR(テーブル14[[#This Row],[ILLflag]]="N",テーブル14[[#This Row],[CopyService]]="N",テーブル14[[#This Row],[LoanService]]="N",テーブル14[[#This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IF(OR(テーブル14[[#This Row],[ILLflag]]="N",テーブル14[[#This Row],[CopyService]]="N",テーブル14[[#This Row],[LoanService]]="N",テーブル14[[#This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IF(OR(テーブル14[[#This Row],[ILLflag]]="N",テーブル14[[#This Row],[CopyService]]="N",テーブル14[[#This Row],[LoanService]]="N",テーブル14[[#This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IF(OR(テーブル14[[#This Row],[ILLflag]]="N",テーブル14[[#This Row],[CopyService]]="N",テーブル14[[#This Row],[LoanService]]="N",テーブル14[[#This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1</v>
      </c>
      <c r="G24" t="s">
        <v>1</v>
      </c>
      <c r="H24" t="s">
        <v>2</v>
      </c>
      <c r="I24" t="s">
        <v>1</v>
      </c>
      <c r="J24" t="str">
        <f>IF(OR(テーブル14[[#This Row],[ILLflag]]="N",テーブル14[[#This Row],[CopyService]]="N",テーブル14[[#This Row],[LoanService]]="N",テーブル14[[#This Row],[ILLStatus]]="N"),"×","○")</f>
        <v>○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IF(OR(テーブル14[[#This Row],[ILLflag]]="N",テーブル14[[#This Row],[CopyService]]="N",テーブル14[[#This Row],[LoanService]]="N",テーブル14[[#This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IF(OR(テーブル14[[#This Row],[ILLflag]]="N",テーブル14[[#This Row],[CopyService]]="N",テーブル14[[#This Row],[LoanService]]="N",テーブル14[[#This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IF(OR(テーブル14[[#This Row],[ILLflag]]="N",テーブル14[[#This Row],[CopyService]]="N",テーブル14[[#This Row],[LoanService]]="N",テーブル14[[#This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IF(OR(テーブル14[[#This Row],[ILLflag]]="N",テーブル14[[#This Row],[CopyService]]="N",テーブル14[[#This Row],[LoanService]]="N",テーブル14[[#This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IF(OR(テーブル14[[#This Row],[ILLflag]]="N",テーブル14[[#This Row],[CopyService]]="N",テーブル14[[#This Row],[LoanService]]="N",テーブル14[[#This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IF(OR(テーブル14[[#This Row],[ILLflag]]="N",テーブル14[[#This Row],[CopyService]]="N",テーブル14[[#This Row],[LoanService]]="N",テーブル14[[#This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IF(OR(テーブル14[[#This Row],[ILLflag]]="N",テーブル14[[#This Row],[CopyService]]="N",テーブル14[[#This Row],[LoanService]]="N",テーブル14[[#This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IF(OR(テーブル14[[#This Row],[ILLflag]]="N",テーブル14[[#This Row],[CopyService]]="N",テーブル14[[#This Row],[LoanService]]="N",テーブル14[[#This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IF(OR(テーブル14[[#This Row],[ILLflag]]="N",テーブル14[[#This Row],[CopyService]]="N",テーブル14[[#This Row],[LoanService]]="N",テーブル14[[#This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IF(OR(テーブル14[[#This Row],[ILLflag]]="N",テーブル14[[#This Row],[CopyService]]="N",テーブル14[[#This Row],[LoanService]]="N",テーブル14[[#This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IF(OR(テーブル14[[#This Row],[ILLflag]]="N",テーブル14[[#This Row],[CopyService]]="N",テーブル14[[#This Row],[LoanService]]="N",テーブル14[[#This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IF(OR(テーブル14[[#This Row],[ILLflag]]="N",テーブル14[[#This Row],[CopyService]]="N",テーブル14[[#This Row],[LoanService]]="N",テーブル14[[#This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IF(OR(テーブル14[[#This Row],[ILLflag]]="N",テーブル14[[#This Row],[CopyService]]="N",テーブル14[[#This Row],[LoanService]]="N",テーブル14[[#This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IF(OR(テーブル14[[#This Row],[ILLflag]]="N",テーブル14[[#This Row],[CopyService]]="N",テーブル14[[#This Row],[LoanService]]="N",テーブル14[[#This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IF(OR(テーブル14[[#This Row],[ILLflag]]="N",テーブル14[[#This Row],[CopyService]]="N",テーブル14[[#This Row],[LoanService]]="N",テーブル14[[#This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IF(OR(テーブル14[[#This Row],[ILLflag]]="N",テーブル14[[#This Row],[CopyService]]="N",テーブル14[[#This Row],[LoanService]]="N",テーブル14[[#This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IF(OR(テーブル14[[#This Row],[ILLflag]]="N",テーブル14[[#This Row],[CopyService]]="N",テーブル14[[#This Row],[LoanService]]="N",テーブル14[[#This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IF(OR(テーブル14[[#This Row],[ILLflag]]="N",テーブル14[[#This Row],[CopyService]]="N",テーブル14[[#This Row],[LoanService]]="N",テーブル14[[#This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IF(OR(テーブル14[[#This Row],[ILLflag]]="N",テーブル14[[#This Row],[CopyService]]="N",テーブル14[[#This Row],[LoanService]]="N",テーブル14[[#This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IF(OR(テーブル14[[#This Row],[ILLflag]]="N",テーブル14[[#This Row],[CopyService]]="N",テーブル14[[#This Row],[LoanService]]="N",テーブル14[[#This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IF(OR(テーブル14[[#This Row],[ILLflag]]="N",テーブル14[[#This Row],[CopyService]]="N",テーブル14[[#This Row],[LoanService]]="N",テーブル14[[#This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IF(OR(テーブル14[[#This Row],[ILLflag]]="N",テーブル14[[#This Row],[CopyService]]="N",テーブル14[[#This Row],[LoanService]]="N",テーブル14[[#This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IF(OR(テーブル14[[#This Row],[ILLflag]]="N",テーブル14[[#This Row],[CopyService]]="N",テーブル14[[#This Row],[LoanService]]="N",テーブル14[[#This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IF(OR(テーブル14[[#This Row],[ILLflag]]="N",テーブル14[[#This Row],[CopyService]]="N",テーブル14[[#This Row],[LoanService]]="N",テーブル14[[#This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IF(OR(テーブル14[[#This Row],[ILLflag]]="N",テーブル14[[#This Row],[CopyService]]="N",テーブル14[[#This Row],[LoanService]]="N",テーブル14[[#This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IF(OR(テーブル14[[#This Row],[ILLflag]]="N",テーブル14[[#This Row],[CopyService]]="N",テーブル14[[#This Row],[LoanService]]="N",テーブル14[[#This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IF(OR(テーブル14[[#This Row],[ILLflag]]="N",テーブル14[[#This Row],[CopyService]]="N",テーブル14[[#This Row],[LoanService]]="N",テーブル14[[#This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IF(OR(テーブル14[[#This Row],[ILLflag]]="N",テーブル14[[#This Row],[CopyService]]="N",テーブル14[[#This Row],[LoanService]]="N",テーブル14[[#This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IF(OR(テーブル14[[#This Row],[ILLflag]]="N",テーブル14[[#This Row],[CopyService]]="N",テーブル14[[#This Row],[LoanService]]="N",テーブル14[[#This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IF(OR(テーブル14[[#This Row],[ILLflag]]="N",テーブル14[[#This Row],[CopyService]]="N",テーブル14[[#This Row],[LoanService]]="N",テーブル14[[#This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IF(OR(テーブル14[[#This Row],[ILLflag]]="N",テーブル14[[#This Row],[CopyService]]="N",テーブル14[[#This Row],[LoanService]]="N",テーブル14[[#This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IF(OR(テーブル14[[#This Row],[ILLflag]]="N",テーブル14[[#This Row],[CopyService]]="N",テーブル14[[#This Row],[LoanService]]="N",テーブル14[[#This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IF(OR(テーブル14[[#This Row],[ILLflag]]="N",テーブル14[[#This Row],[CopyService]]="N",テーブル14[[#This Row],[LoanService]]="N",テーブル14[[#This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IF(OR(テーブル14[[#This Row],[ILLflag]]="N",テーブル14[[#This Row],[CopyService]]="N",テーブル14[[#This Row],[LoanService]]="N",テーブル14[[#This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IF(OR(テーブル14[[#This Row],[ILLflag]]="N",テーブル14[[#This Row],[CopyService]]="N",テーブル14[[#This Row],[LoanService]]="N",テーブル14[[#This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IF(OR(テーブル14[[#This Row],[ILLflag]]="N",テーブル14[[#This Row],[CopyService]]="N",テーブル14[[#This Row],[LoanService]]="N",テーブル14[[#This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IF(OR(テーブル14[[#This Row],[ILLflag]]="N",テーブル14[[#This Row],[CopyService]]="N",テーブル14[[#This Row],[LoanService]]="N",テーブル14[[#This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IF(OR(テーブル14[[#This Row],[ILLflag]]="N",テーブル14[[#This Row],[CopyService]]="N",テーブル14[[#This Row],[LoanService]]="N",テーブル14[[#This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IF(OR(テーブル14[[#This Row],[ILLflag]]="N",テーブル14[[#This Row],[CopyService]]="N",テーブル14[[#This Row],[LoanService]]="N",テーブル14[[#This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IF(OR(テーブル14[[#This Row],[ILLflag]]="N",テーブル14[[#This Row],[CopyService]]="N",テーブル14[[#This Row],[LoanService]]="N",テーブル14[[#This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IF(OR(テーブル14[[#This Row],[ILLflag]]="N",テーブル14[[#This Row],[CopyService]]="N",テーブル14[[#This Row],[LoanService]]="N",テーブル14[[#This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IF(OR(テーブル14[[#This Row],[ILLflag]]="N",テーブル14[[#This Row],[CopyService]]="N",テーブル14[[#This Row],[LoanService]]="N",テーブル14[[#This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IF(OR(テーブル14[[#This Row],[ILLflag]]="N",テーブル14[[#This Row],[CopyService]]="N",テーブル14[[#This Row],[LoanService]]="N",テーブル14[[#This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IF(OR(テーブル14[[#This Row],[ILLflag]]="N",テーブル14[[#This Row],[CopyService]]="N",テーブル14[[#This Row],[LoanService]]="N",テーブル14[[#This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IF(OR(テーブル14[[#This Row],[ILLflag]]="N",テーブル14[[#This Row],[CopyService]]="N",テーブル14[[#This Row],[LoanService]]="N",テーブル14[[#This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IF(OR(テーブル14[[#This Row],[ILLflag]]="N",テーブル14[[#This Row],[CopyService]]="N",テーブル14[[#This Row],[LoanService]]="N",テーブル14[[#This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IF(OR(テーブル14[[#This Row],[ILLflag]]="N",テーブル14[[#This Row],[CopyService]]="N",テーブル14[[#This Row],[LoanService]]="N",テーブル14[[#This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IF(OR(テーブル14[[#This Row],[ILLflag]]="N",テーブル14[[#This Row],[CopyService]]="N",テーブル14[[#This Row],[LoanService]]="N",テーブル14[[#This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IF(OR(テーブル14[[#This Row],[ILLflag]]="N",テーブル14[[#This Row],[CopyService]]="N",テーブル14[[#This Row],[LoanService]]="N",テーブル14[[#This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IF(OR(テーブル14[[#This Row],[ILLflag]]="N",テーブル14[[#This Row],[CopyService]]="N",テーブル14[[#This Row],[LoanService]]="N",テーブル14[[#This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IF(OR(テーブル14[[#This Row],[ILLflag]]="N",テーブル14[[#This Row],[CopyService]]="N",テーブル14[[#This Row],[LoanService]]="N",テーブル14[[#This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IF(OR(テーブル14[[#This Row],[ILLflag]]="N",テーブル14[[#This Row],[CopyService]]="N",テーブル14[[#This Row],[LoanService]]="N",テーブル14[[#This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IF(OR(テーブル14[[#This Row],[ILLflag]]="N",テーブル14[[#This Row],[CopyService]]="N",テーブル14[[#This Row],[LoanService]]="N",テーブル14[[#This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IF(OR(テーブル14[[#This Row],[ILLflag]]="N",テーブル14[[#This Row],[CopyService]]="N",テーブル14[[#This Row],[LoanService]]="N",テーブル14[[#This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IF(OR(テーブル14[[#This Row],[ILLflag]]="N",テーブル14[[#This Row],[CopyService]]="N",テーブル14[[#This Row],[LoanService]]="N",テーブル14[[#This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IF(OR(テーブル14[[#This Row],[ILLflag]]="N",テーブル14[[#This Row],[CopyService]]="N",テーブル14[[#This Row],[LoanService]]="N",テーブル14[[#This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IF(OR(テーブル14[[#This Row],[ILLflag]]="N",テーブル14[[#This Row],[CopyService]]="N",テーブル14[[#This Row],[LoanService]]="N",テーブル14[[#This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IF(OR(テーブル14[[#This Row],[ILLflag]]="N",テーブル14[[#This Row],[CopyService]]="N",テーブル14[[#This Row],[LoanService]]="N",テーブル14[[#This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IF(OR(テーブル14[[#This Row],[ILLflag]]="N",テーブル14[[#This Row],[CopyService]]="N",テーブル14[[#This Row],[LoanService]]="N",テーブル14[[#This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IF(OR(テーブル14[[#This Row],[ILLflag]]="N",テーブル14[[#This Row],[CopyService]]="N",テーブル14[[#This Row],[LoanService]]="N",テーブル14[[#This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IF(OR(テーブル14[[#This Row],[ILLflag]]="N",テーブル14[[#This Row],[CopyService]]="N",テーブル14[[#This Row],[LoanService]]="N",テーブル14[[#This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IF(OR(テーブル14[[#This Row],[ILLflag]]="N",テーブル14[[#This Row],[CopyService]]="N",テーブル14[[#This Row],[LoanService]]="N",テーブル14[[#This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IF(OR(テーブル14[[#This Row],[ILLflag]]="N",テーブル14[[#This Row],[CopyService]]="N",テーブル14[[#This Row],[LoanService]]="N",テーブル14[[#This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IF(OR(テーブル14[[#This Row],[ILLflag]]="N",テーブル14[[#This Row],[CopyService]]="N",テーブル14[[#This Row],[LoanService]]="N",テーブル14[[#This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IF(OR(テーブル14[[#This Row],[ILLflag]]="N",テーブル14[[#This Row],[CopyService]]="N",テーブル14[[#This Row],[LoanService]]="N",テーブル14[[#This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IF(OR(テーブル14[[#This Row],[ILLflag]]="N",テーブル14[[#This Row],[CopyService]]="N",テーブル14[[#This Row],[LoanService]]="N",テーブル14[[#This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IF(OR(テーブル14[[#This Row],[ILLflag]]="N",テーブル14[[#This Row],[CopyService]]="N",テーブル14[[#This Row],[LoanService]]="N",テーブル14[[#This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IF(OR(テーブル14[[#This Row],[ILLflag]]="N",テーブル14[[#This Row],[CopyService]]="N",テーブル14[[#This Row],[LoanService]]="N",テーブル14[[#This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IF(OR(テーブル14[[#This Row],[ILLflag]]="N",テーブル14[[#This Row],[CopyService]]="N",テーブル14[[#This Row],[LoanService]]="N",テーブル14[[#This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IF(OR(テーブル14[[#This Row],[ILLflag]]="N",テーブル14[[#This Row],[CopyService]]="N",テーブル14[[#This Row],[LoanService]]="N",テーブル14[[#This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IF(OR(テーブル14[[#This Row],[ILLflag]]="N",テーブル14[[#This Row],[CopyService]]="N",テーブル14[[#This Row],[LoanService]]="N",テーブル14[[#This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IF(OR(テーブル14[[#This Row],[ILLflag]]="N",テーブル14[[#This Row],[CopyService]]="N",テーブル14[[#This Row],[LoanService]]="N",テーブル14[[#This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IF(OR(テーブル14[[#This Row],[ILLflag]]="N",テーブル14[[#This Row],[CopyService]]="N",テーブル14[[#This Row],[LoanService]]="N",テーブル14[[#This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IF(OR(テーブル14[[#This Row],[ILLflag]]="N",テーブル14[[#This Row],[CopyService]]="N",テーブル14[[#This Row],[LoanService]]="N",テーブル14[[#This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IF(OR(テーブル14[[#This Row],[ILLflag]]="N",テーブル14[[#This Row],[CopyService]]="N",テーブル14[[#This Row],[LoanService]]="N",テーブル14[[#This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IF(OR(テーブル14[[#This Row],[ILLflag]]="N",テーブル14[[#This Row],[CopyService]]="N",テーブル14[[#This Row],[LoanService]]="N",テーブル14[[#This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IF(OR(テーブル14[[#This Row],[ILLflag]]="N",テーブル14[[#This Row],[CopyService]]="N",テーブル14[[#This Row],[LoanService]]="N",テーブル14[[#This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IF(OR(テーブル14[[#This Row],[ILLflag]]="N",テーブル14[[#This Row],[CopyService]]="N",テーブル14[[#This Row],[LoanService]]="N",テーブル14[[#This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IF(OR(テーブル14[[#This Row],[ILLflag]]="N",テーブル14[[#This Row],[CopyService]]="N",テーブル14[[#This Row],[LoanService]]="N",テーブル14[[#This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IF(OR(テーブル14[[#This Row],[ILLflag]]="N",テーブル14[[#This Row],[CopyService]]="N",テーブル14[[#This Row],[LoanService]]="N",テーブル14[[#This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IF(OR(テーブル14[[#This Row],[ILLflag]]="N",テーブル14[[#This Row],[CopyService]]="N",テーブル14[[#This Row],[LoanService]]="N",テーブル14[[#This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IF(OR(テーブル14[[#This Row],[ILLflag]]="N",テーブル14[[#This Row],[CopyService]]="N",テーブル14[[#This Row],[LoanService]]="N",テーブル14[[#This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IF(OR(テーブル14[[#This Row],[ILLflag]]="N",テーブル14[[#This Row],[CopyService]]="N",テーブル14[[#This Row],[LoanService]]="N",テーブル14[[#This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IF(OR(テーブル14[[#This Row],[ILLflag]]="N",テーブル14[[#This Row],[CopyService]]="N",テーブル14[[#This Row],[LoanService]]="N",テーブル14[[#This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IF(OR(テーブル14[[#This Row],[ILLflag]]="N",テーブル14[[#This Row],[CopyService]]="N",テーブル14[[#This Row],[LoanService]]="N",テーブル14[[#This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IF(OR(テーブル14[[#This Row],[ILLflag]]="N",テーブル14[[#This Row],[CopyService]]="N",テーブル14[[#This Row],[LoanService]]="N",テーブル14[[#This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IF(OR(テーブル14[[#This Row],[ILLflag]]="N",テーブル14[[#This Row],[CopyService]]="N",テーブル14[[#This Row],[LoanService]]="N",テーブル14[[#This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IF(OR(テーブル14[[#This Row],[ILLflag]]="N",テーブル14[[#This Row],[CopyService]]="N",テーブル14[[#This Row],[LoanService]]="N",テーブル14[[#This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IF(OR(テーブル14[[#This Row],[ILLflag]]="N",テーブル14[[#This Row],[CopyService]]="N",テーブル14[[#This Row],[LoanService]]="N",テーブル14[[#This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IF(OR(テーブル14[[#This Row],[ILLflag]]="N",テーブル14[[#This Row],[CopyService]]="N",テーブル14[[#This Row],[LoanService]]="N",テーブル14[[#This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IF(OR(テーブル14[[#This Row],[ILLflag]]="N",テーブル14[[#This Row],[CopyService]]="N",テーブル14[[#This Row],[LoanService]]="N",テーブル14[[#This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IF(OR(テーブル14[[#This Row],[ILLflag]]="N",テーブル14[[#This Row],[CopyService]]="N",テーブル14[[#This Row],[LoanService]]="N",テーブル14[[#This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IF(OR(テーブル14[[#This Row],[ILLflag]]="N",テーブル14[[#This Row],[CopyService]]="N",テーブル14[[#This Row],[LoanService]]="N",テーブル14[[#This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IF(OR(テーブル14[[#This Row],[ILLflag]]="N",テーブル14[[#This Row],[CopyService]]="N",テーブル14[[#This Row],[LoanService]]="N",テーブル14[[#This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IF(OR(テーブル14[[#This Row],[ILLflag]]="N",テーブル14[[#This Row],[CopyService]]="N",テーブル14[[#This Row],[LoanService]]="N",テーブル14[[#This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IF(OR(テーブル14[[#This Row],[ILLflag]]="N",テーブル14[[#This Row],[CopyService]]="N",テーブル14[[#This Row],[LoanService]]="N",テーブル14[[#This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IF(OR(テーブル14[[#This Row],[ILLflag]]="N",テーブル14[[#This Row],[CopyService]]="N",テーブル14[[#This Row],[LoanService]]="N",テーブル14[[#This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IF(OR(テーブル14[[#This Row],[ILLflag]]="N",テーブル14[[#This Row],[CopyService]]="N",テーブル14[[#This Row],[LoanService]]="N",テーブル14[[#This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IF(OR(テーブル14[[#This Row],[ILLflag]]="N",テーブル14[[#This Row],[CopyService]]="N",テーブル14[[#This Row],[LoanService]]="N",テーブル14[[#This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IF(OR(テーブル14[[#This Row],[ILLflag]]="N",テーブル14[[#This Row],[CopyService]]="N",テーブル14[[#This Row],[LoanService]]="N",テーブル14[[#This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IF(OR(テーブル14[[#This Row],[ILLflag]]="N",テーブル14[[#This Row],[CopyService]]="N",テーブル14[[#This Row],[LoanService]]="N",テーブル14[[#This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IF(OR(テーブル14[[#This Row],[ILLflag]]="N",テーブル14[[#This Row],[CopyService]]="N",テーブル14[[#This Row],[LoanService]]="N",テーブル14[[#This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IF(OR(テーブル14[[#This Row],[ILLflag]]="N",テーブル14[[#This Row],[CopyService]]="N",テーブル14[[#This Row],[LoanService]]="N",テーブル14[[#This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IF(OR(テーブル14[[#This Row],[ILLflag]]="N",テーブル14[[#This Row],[CopyService]]="N",テーブル14[[#This Row],[LoanService]]="N",テーブル14[[#This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IF(OR(テーブル14[[#This Row],[ILLflag]]="N",テーブル14[[#This Row],[CopyService]]="N",テーブル14[[#This Row],[LoanService]]="N",テーブル14[[#This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IF(OR(テーブル14[[#This Row],[ILLflag]]="N",テーブル14[[#This Row],[CopyService]]="N",テーブル14[[#This Row],[LoanService]]="N",テーブル14[[#This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IF(OR(テーブル14[[#This Row],[ILLflag]]="N",テーブル14[[#This Row],[CopyService]]="N",テーブル14[[#This Row],[LoanService]]="N",テーブル14[[#This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IF(OR(テーブル14[[#This Row],[ILLflag]]="N",テーブル14[[#This Row],[CopyService]]="N",テーブル14[[#This Row],[LoanService]]="N",テーブル14[[#This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IF(OR(テーブル14[[#This Row],[ILLflag]]="N",テーブル14[[#This Row],[CopyService]]="N",テーブル14[[#This Row],[LoanService]]="N",テーブル14[[#This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IF(OR(テーブル14[[#This Row],[ILLflag]]="N",テーブル14[[#This Row],[CopyService]]="N",テーブル14[[#This Row],[LoanService]]="N",テーブル14[[#This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IF(OR(テーブル14[[#This Row],[ILLflag]]="N",テーブル14[[#This Row],[CopyService]]="N",テーブル14[[#This Row],[LoanService]]="N",テーブル14[[#This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IF(OR(テーブル14[[#This Row],[ILLflag]]="N",テーブル14[[#This Row],[CopyService]]="N",テーブル14[[#This Row],[LoanService]]="N",テーブル14[[#This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IF(OR(テーブル14[[#This Row],[ILLflag]]="N",テーブル14[[#This Row],[CopyService]]="N",テーブル14[[#This Row],[LoanService]]="N",テーブル14[[#This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IF(OR(テーブル14[[#This Row],[ILLflag]]="N",テーブル14[[#This Row],[CopyService]]="N",テーブル14[[#This Row],[LoanService]]="N",テーブル14[[#This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IF(OR(テーブル14[[#This Row],[ILLflag]]="N",テーブル14[[#This Row],[CopyService]]="N",テーブル14[[#This Row],[LoanService]]="N",テーブル14[[#This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IF(OR(テーブル14[[#This Row],[ILLflag]]="N",テーブル14[[#This Row],[CopyService]]="N",テーブル14[[#This Row],[LoanService]]="N",テーブル14[[#This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IF(OR(テーブル14[[#This Row],[ILLflag]]="N",テーブル14[[#This Row],[CopyService]]="N",テーブル14[[#This Row],[LoanService]]="N",テーブル14[[#This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IF(OR(テーブル14[[#This Row],[ILLflag]]="N",テーブル14[[#This Row],[CopyService]]="N",テーブル14[[#This Row],[LoanService]]="N",テーブル14[[#This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IF(OR(テーブル14[[#This Row],[ILLflag]]="N",テーブル14[[#This Row],[CopyService]]="N",テーブル14[[#This Row],[LoanService]]="N",テーブル14[[#This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IF(OR(テーブル14[[#This Row],[ILLflag]]="N",テーブル14[[#This Row],[CopyService]]="N",テーブル14[[#This Row],[LoanService]]="N",テーブル14[[#This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IF(OR(テーブル14[[#This Row],[ILLflag]]="N",テーブル14[[#This Row],[CopyService]]="N",テーブル14[[#This Row],[LoanService]]="N",テーブル14[[#This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IF(OR(テーブル14[[#This Row],[ILLflag]]="N",テーブル14[[#This Row],[CopyService]]="N",テーブル14[[#This Row],[LoanService]]="N",テーブル14[[#This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IF(OR(テーブル14[[#This Row],[ILLflag]]="N",テーブル14[[#This Row],[CopyService]]="N",テーブル14[[#This Row],[LoanService]]="N",テーブル14[[#This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IF(OR(テーブル14[[#This Row],[ILLflag]]="N",テーブル14[[#This Row],[CopyService]]="N",テーブル14[[#This Row],[LoanService]]="N",テーブル14[[#This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IF(OR(テーブル14[[#This Row],[ILLflag]]="N",テーブル14[[#This Row],[CopyService]]="N",テーブル14[[#This Row],[LoanService]]="N",テーブル14[[#This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IF(OR(テーブル14[[#This Row],[ILLflag]]="N",テーブル14[[#This Row],[CopyService]]="N",テーブル14[[#This Row],[LoanService]]="N",テーブル14[[#This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IF(OR(テーブル14[[#This Row],[ILLflag]]="N",テーブル14[[#This Row],[CopyService]]="N",テーブル14[[#This Row],[LoanService]]="N",テーブル14[[#This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IF(OR(テーブル14[[#This Row],[ILLflag]]="N",テーブル14[[#This Row],[CopyService]]="N",テーブル14[[#This Row],[LoanService]]="N",テーブル14[[#This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IF(OR(テーブル14[[#This Row],[ILLflag]]="N",テーブル14[[#This Row],[CopyService]]="N",テーブル14[[#This Row],[LoanService]]="N",テーブル14[[#This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IF(OR(テーブル14[[#This Row],[ILLflag]]="N",テーブル14[[#This Row],[CopyService]]="N",テーブル14[[#This Row],[LoanService]]="N",テーブル14[[#This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IF(OR(テーブル14[[#This Row],[ILLflag]]="N",テーブル14[[#This Row],[CopyService]]="N",テーブル14[[#This Row],[LoanService]]="N",テーブル14[[#This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IF(OR(テーブル14[[#This Row],[ILLflag]]="N",テーブル14[[#This Row],[CopyService]]="N",テーブル14[[#This Row],[LoanService]]="N",テーブル14[[#This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IF(OR(テーブル14[[#This Row],[ILLflag]]="N",テーブル14[[#This Row],[CopyService]]="N",テーブル14[[#This Row],[LoanService]]="N",テーブル14[[#This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IF(OR(テーブル14[[#This Row],[ILLflag]]="N",テーブル14[[#This Row],[CopyService]]="N",テーブル14[[#This Row],[LoanService]]="N",テーブル14[[#This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IF(OR(テーブル14[[#This Row],[ILLflag]]="N",テーブル14[[#This Row],[CopyService]]="N",テーブル14[[#This Row],[LoanService]]="N",テーブル14[[#This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IF(OR(テーブル14[[#This Row],[ILLflag]]="N",テーブル14[[#This Row],[CopyService]]="N",テーブル14[[#This Row],[LoanService]]="N",テーブル14[[#This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IF(OR(テーブル14[[#This Row],[ILLflag]]="N",テーブル14[[#This Row],[CopyService]]="N",テーブル14[[#This Row],[LoanService]]="N",テーブル14[[#This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IF(OR(テーブル14[[#This Row],[ILLflag]]="N",テーブル14[[#This Row],[CopyService]]="N",テーブル14[[#This Row],[LoanService]]="N",テーブル14[[#This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IF(OR(テーブル14[[#This Row],[ILLflag]]="N",テーブル14[[#This Row],[CopyService]]="N",テーブル14[[#This Row],[LoanService]]="N",テーブル14[[#This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IF(OR(テーブル14[[#This Row],[ILLflag]]="N",テーブル14[[#This Row],[CopyService]]="N",テーブル14[[#This Row],[LoanService]]="N",テーブル14[[#This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IF(OR(テーブル14[[#This Row],[ILLflag]]="N",テーブル14[[#This Row],[CopyService]]="N",テーブル14[[#This Row],[LoanService]]="N",テーブル14[[#This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2</v>
      </c>
      <c r="J166" t="str">
        <f>IF(OR(テーブル14[[#This Row],[ILLflag]]="N",テーブル14[[#This Row],[CopyService]]="N",テーブル14[[#This Row],[LoanService]]="N",テーブル14[[#This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IF(OR(テーブル14[[#This Row],[ILLflag]]="N",テーブル14[[#This Row],[CopyService]]="N",テーブル14[[#This Row],[LoanService]]="N",テーブル14[[#This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IF(OR(テーブル14[[#This Row],[ILLflag]]="N",テーブル14[[#This Row],[CopyService]]="N",テーブル14[[#This Row],[LoanService]]="N",テーブル14[[#This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IF(OR(テーブル14[[#This Row],[ILLflag]]="N",テーブル14[[#This Row],[CopyService]]="N",テーブル14[[#This Row],[LoanService]]="N",テーブル14[[#This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IF(OR(テーブル14[[#This Row],[ILLflag]]="N",テーブル14[[#This Row],[CopyService]]="N",テーブル14[[#This Row],[LoanService]]="N",テーブル14[[#This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IF(OR(テーブル14[[#This Row],[ILLflag]]="N",テーブル14[[#This Row],[CopyService]]="N",テーブル14[[#This Row],[LoanService]]="N",テーブル14[[#This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IF(OR(テーブル14[[#This Row],[ILLflag]]="N",テーブル14[[#This Row],[CopyService]]="N",テーブル14[[#This Row],[LoanService]]="N",テーブル14[[#This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IF(OR(テーブル14[[#This Row],[ILLflag]]="N",テーブル14[[#This Row],[CopyService]]="N",テーブル14[[#This Row],[LoanService]]="N",テーブル14[[#This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IF(OR(テーブル14[[#This Row],[ILLflag]]="N",テーブル14[[#This Row],[CopyService]]="N",テーブル14[[#This Row],[LoanService]]="N",テーブル14[[#This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IF(OR(テーブル14[[#This Row],[ILLflag]]="N",テーブル14[[#This Row],[CopyService]]="N",テーブル14[[#This Row],[LoanService]]="N",テーブル14[[#This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IF(OR(テーブル14[[#This Row],[ILLflag]]="N",テーブル14[[#This Row],[CopyService]]="N",テーブル14[[#This Row],[LoanService]]="N",テーブル14[[#This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IF(OR(テーブル14[[#This Row],[ILLflag]]="N",テーブル14[[#This Row],[CopyService]]="N",テーブル14[[#This Row],[LoanService]]="N",テーブル14[[#This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IF(OR(テーブル14[[#This Row],[ILLflag]]="N",テーブル14[[#This Row],[CopyService]]="N",テーブル14[[#This Row],[LoanService]]="N",テーブル14[[#This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IF(OR(テーブル14[[#This Row],[ILLflag]]="N",テーブル14[[#This Row],[CopyService]]="N",テーブル14[[#This Row],[LoanService]]="N",テーブル14[[#This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IF(OR(テーブル14[[#This Row],[ILLflag]]="N",テーブル14[[#This Row],[CopyService]]="N",テーブル14[[#This Row],[LoanService]]="N",テーブル14[[#This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IF(OR(テーブル14[[#This Row],[ILLflag]]="N",テーブル14[[#This Row],[CopyService]]="N",テーブル14[[#This Row],[LoanService]]="N",テーブル14[[#This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IF(OR(テーブル14[[#This Row],[ILLflag]]="N",テーブル14[[#This Row],[CopyService]]="N",テーブル14[[#This Row],[LoanService]]="N",テーブル14[[#This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IF(OR(テーブル14[[#This Row],[ILLflag]]="N",テーブル14[[#This Row],[CopyService]]="N",テーブル14[[#This Row],[LoanService]]="N",テーブル14[[#This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IF(OR(テーブル14[[#This Row],[ILLflag]]="N",テーブル14[[#This Row],[CopyService]]="N",テーブル14[[#This Row],[LoanService]]="N",テーブル14[[#This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IF(OR(テーブル14[[#This Row],[ILLflag]]="N",テーブル14[[#This Row],[CopyService]]="N",テーブル14[[#This Row],[LoanService]]="N",テーブル14[[#This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IF(OR(テーブル14[[#This Row],[ILLflag]]="N",テーブル14[[#This Row],[CopyService]]="N",テーブル14[[#This Row],[LoanService]]="N",テーブル14[[#This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IF(OR(テーブル14[[#This Row],[ILLflag]]="N",テーブル14[[#This Row],[CopyService]]="N",テーブル14[[#This Row],[LoanService]]="N",テーブル14[[#This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IF(OR(テーブル14[[#This Row],[ILLflag]]="N",テーブル14[[#This Row],[CopyService]]="N",テーブル14[[#This Row],[LoanService]]="N",テーブル14[[#This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IF(OR(テーブル14[[#This Row],[ILLflag]]="N",テーブル14[[#This Row],[CopyService]]="N",テーブル14[[#This Row],[LoanService]]="N",テーブル14[[#This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IF(OR(テーブル14[[#This Row],[ILLflag]]="N",テーブル14[[#This Row],[CopyService]]="N",テーブル14[[#This Row],[LoanService]]="N",テーブル14[[#This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IF(OR(テーブル14[[#This Row],[ILLflag]]="N",テーブル14[[#This Row],[CopyService]]="N",テーブル14[[#This Row],[LoanService]]="N",テーブル14[[#This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IF(OR(テーブル14[[#This Row],[ILLflag]]="N",テーブル14[[#This Row],[CopyService]]="N",テーブル14[[#This Row],[LoanService]]="N",テーブル14[[#This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IF(OR(テーブル14[[#This Row],[ILLflag]]="N",テーブル14[[#This Row],[CopyService]]="N",テーブル14[[#This Row],[LoanService]]="N",テーブル14[[#This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IF(OR(テーブル14[[#This Row],[ILLflag]]="N",テーブル14[[#This Row],[CopyService]]="N",テーブル14[[#This Row],[LoanService]]="N",テーブル14[[#This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IF(OR(テーブル14[[#This Row],[ILLflag]]="N",テーブル14[[#This Row],[CopyService]]="N",テーブル14[[#This Row],[LoanService]]="N",テーブル14[[#This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IF(OR(テーブル14[[#This Row],[ILLflag]]="N",テーブル14[[#This Row],[CopyService]]="N",テーブル14[[#This Row],[LoanService]]="N",テーブル14[[#This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IF(OR(テーブル14[[#This Row],[ILLflag]]="N",テーブル14[[#This Row],[CopyService]]="N",テーブル14[[#This Row],[LoanService]]="N",テーブル14[[#This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IF(OR(テーブル14[[#This Row],[ILLflag]]="N",テーブル14[[#This Row],[CopyService]]="N",テーブル14[[#This Row],[LoanService]]="N",テーブル14[[#This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IF(OR(テーブル14[[#This Row],[ILLflag]]="N",テーブル14[[#This Row],[CopyService]]="N",テーブル14[[#This Row],[LoanService]]="N",テーブル14[[#This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IF(OR(テーブル14[[#This Row],[ILLflag]]="N",テーブル14[[#This Row],[CopyService]]="N",テーブル14[[#This Row],[LoanService]]="N",テーブル14[[#This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IF(OR(テーブル14[[#This Row],[ILLflag]]="N",テーブル14[[#This Row],[CopyService]]="N",テーブル14[[#This Row],[LoanService]]="N",テーブル14[[#This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IF(OR(テーブル14[[#This Row],[ILLflag]]="N",テーブル14[[#This Row],[CopyService]]="N",テーブル14[[#This Row],[LoanService]]="N",テーブル14[[#This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IF(OR(テーブル14[[#This Row],[ILLflag]]="N",テーブル14[[#This Row],[CopyService]]="N",テーブル14[[#This Row],[LoanService]]="N",テーブル14[[#This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IF(OR(テーブル14[[#This Row],[ILLflag]]="N",テーブル14[[#This Row],[CopyService]]="N",テーブル14[[#This Row],[LoanService]]="N",テーブル14[[#This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IF(OR(テーブル14[[#This Row],[ILLflag]]="N",テーブル14[[#This Row],[CopyService]]="N",テーブル14[[#This Row],[LoanService]]="N",テーブル14[[#This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IF(OR(テーブル14[[#This Row],[ILLflag]]="N",テーブル14[[#This Row],[CopyService]]="N",テーブル14[[#This Row],[LoanService]]="N",テーブル14[[#This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IF(OR(テーブル14[[#This Row],[ILLflag]]="N",テーブル14[[#This Row],[CopyService]]="N",テーブル14[[#This Row],[LoanService]]="N",テーブル14[[#This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IF(OR(テーブル14[[#This Row],[ILLflag]]="N",テーブル14[[#This Row],[CopyService]]="N",テーブル14[[#This Row],[LoanService]]="N",テーブル14[[#This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IF(OR(テーブル14[[#This Row],[ILLflag]]="N",テーブル14[[#This Row],[CopyService]]="N",テーブル14[[#This Row],[LoanService]]="N",テーブル14[[#This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IF(OR(テーブル14[[#This Row],[ILLflag]]="N",テーブル14[[#This Row],[CopyService]]="N",テーブル14[[#This Row],[LoanService]]="N",テーブル14[[#This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IF(OR(テーブル14[[#This Row],[ILLflag]]="N",テーブル14[[#This Row],[CopyService]]="N",テーブル14[[#This Row],[LoanService]]="N",テーブル14[[#This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IF(OR(テーブル14[[#This Row],[ILLflag]]="N",テーブル14[[#This Row],[CopyService]]="N",テーブル14[[#This Row],[LoanService]]="N",テーブル14[[#This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IF(OR(テーブル14[[#This Row],[ILLflag]]="N",テーブル14[[#This Row],[CopyService]]="N",テーブル14[[#This Row],[LoanService]]="N",テーブル14[[#This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IF(OR(テーブル14[[#This Row],[ILLflag]]="N",テーブル14[[#This Row],[CopyService]]="N",テーブル14[[#This Row],[LoanService]]="N",テーブル14[[#This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IF(OR(テーブル14[[#This Row],[ILLflag]]="N",テーブル14[[#This Row],[CopyService]]="N",テーブル14[[#This Row],[LoanService]]="N",テーブル14[[#This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IF(OR(テーブル14[[#This Row],[ILLflag]]="N",テーブル14[[#This Row],[CopyService]]="N",テーブル14[[#This Row],[LoanService]]="N",テーブル14[[#This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IF(OR(テーブル14[[#This Row],[ILLflag]]="N",テーブル14[[#This Row],[CopyService]]="N",テーブル14[[#This Row],[LoanService]]="N",テーブル14[[#This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IF(OR(テーブル14[[#This Row],[ILLflag]]="N",テーブル14[[#This Row],[CopyService]]="N",テーブル14[[#This Row],[LoanService]]="N",テーブル14[[#This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IF(OR(テーブル14[[#This Row],[ILLflag]]="N",テーブル14[[#This Row],[CopyService]]="N",テーブル14[[#This Row],[LoanService]]="N",テーブル14[[#This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IF(OR(テーブル14[[#This Row],[ILLflag]]="N",テーブル14[[#This Row],[CopyService]]="N",テーブル14[[#This Row],[LoanService]]="N",テーブル14[[#This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IF(OR(テーブル14[[#This Row],[ILLflag]]="N",テーブル14[[#This Row],[CopyService]]="N",テーブル14[[#This Row],[LoanService]]="N",テーブル14[[#This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IF(OR(テーブル14[[#This Row],[ILLflag]]="N",テーブル14[[#This Row],[CopyService]]="N",テーブル14[[#This Row],[LoanService]]="N",テーブル14[[#This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1</v>
      </c>
      <c r="J223" t="str">
        <f>IF(OR(テーブル14[[#This Row],[ILLflag]]="N",テーブル14[[#This Row],[CopyService]]="N",テーブル14[[#This Row],[LoanService]]="N",テーブル14[[#This Row],[ILLStatus]]="N"),"×","○")</f>
        <v>○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IF(OR(テーブル14[[#This Row],[ILLflag]]="N",テーブル14[[#This Row],[CopyService]]="N",テーブル14[[#This Row],[LoanService]]="N",テーブル14[[#This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IF(OR(テーブル14[[#This Row],[ILLflag]]="N",テーブル14[[#This Row],[CopyService]]="N",テーブル14[[#This Row],[LoanService]]="N",テーブル14[[#This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IF(OR(テーブル14[[#This Row],[ILLflag]]="N",テーブル14[[#This Row],[CopyService]]="N",テーブル14[[#This Row],[LoanService]]="N",テーブル14[[#This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IF(OR(テーブル14[[#This Row],[ILLflag]]="N",テーブル14[[#This Row],[CopyService]]="N",テーブル14[[#This Row],[LoanService]]="N",テーブル14[[#This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IF(OR(テーブル14[[#This Row],[ILLflag]]="N",テーブル14[[#This Row],[CopyService]]="N",テーブル14[[#This Row],[LoanService]]="N",テーブル14[[#This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IF(OR(テーブル14[[#This Row],[ILLflag]]="N",テーブル14[[#This Row],[CopyService]]="N",テーブル14[[#This Row],[LoanService]]="N",テーブル14[[#This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IF(OR(テーブル14[[#This Row],[ILLflag]]="N",テーブル14[[#This Row],[CopyService]]="N",テーブル14[[#This Row],[LoanService]]="N",テーブル14[[#This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IF(OR(テーブル14[[#This Row],[ILLflag]]="N",テーブル14[[#This Row],[CopyService]]="N",テーブル14[[#This Row],[LoanService]]="N",テーブル14[[#This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IF(OR(テーブル14[[#This Row],[ILLflag]]="N",テーブル14[[#This Row],[CopyService]]="N",テーブル14[[#This Row],[LoanService]]="N",テーブル14[[#This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IF(OR(テーブル14[[#This Row],[ILLflag]]="N",テーブル14[[#This Row],[CopyService]]="N",テーブル14[[#This Row],[LoanService]]="N",テーブル14[[#This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IF(OR(テーブル14[[#This Row],[ILLflag]]="N",テーブル14[[#This Row],[CopyService]]="N",テーブル14[[#This Row],[LoanService]]="N",テーブル14[[#This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IF(OR(テーブル14[[#This Row],[ILLflag]]="N",テーブル14[[#This Row],[CopyService]]="N",テーブル14[[#This Row],[LoanService]]="N",テーブル14[[#This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IF(OR(テーブル14[[#This Row],[ILLflag]]="N",テーブル14[[#This Row],[CopyService]]="N",テーブル14[[#This Row],[LoanService]]="N",テーブル14[[#This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IF(OR(テーブル14[[#This Row],[ILLflag]]="N",テーブル14[[#This Row],[CopyService]]="N",テーブル14[[#This Row],[LoanService]]="N",テーブル14[[#This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IF(OR(テーブル14[[#This Row],[ILLflag]]="N",テーブル14[[#This Row],[CopyService]]="N",テーブル14[[#This Row],[LoanService]]="N",テーブル14[[#This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IF(OR(テーブル14[[#This Row],[ILLflag]]="N",テーブル14[[#This Row],[CopyService]]="N",テーブル14[[#This Row],[LoanService]]="N",テーブル14[[#This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IF(OR(テーブル14[[#This Row],[ILLflag]]="N",テーブル14[[#This Row],[CopyService]]="N",テーブル14[[#This Row],[LoanService]]="N",テーブル14[[#This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IF(OR(テーブル14[[#This Row],[ILLflag]]="N",テーブル14[[#This Row],[CopyService]]="N",テーブル14[[#This Row],[LoanService]]="N",テーブル14[[#This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IF(OR(テーブル14[[#This Row],[ILLflag]]="N",テーブル14[[#This Row],[CopyService]]="N",テーブル14[[#This Row],[LoanService]]="N",テーブル14[[#This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IF(OR(テーブル14[[#This Row],[ILLflag]]="N",テーブル14[[#This Row],[CopyService]]="N",テーブル14[[#This Row],[LoanService]]="N",テーブル14[[#This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IF(OR(テーブル14[[#This Row],[ILLflag]]="N",テーブル14[[#This Row],[CopyService]]="N",テーブル14[[#This Row],[LoanService]]="N",テーブル14[[#This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2</v>
      </c>
      <c r="J245" t="str">
        <f>IF(OR(テーブル14[[#This Row],[ILLflag]]="N",テーブル14[[#This Row],[CopyService]]="N",テーブル14[[#This Row],[LoanService]]="N",テーブル14[[#This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IF(OR(テーブル14[[#This Row],[ILLflag]]="N",テーブル14[[#This Row],[CopyService]]="N",テーブル14[[#This Row],[LoanService]]="N",テーブル14[[#This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IF(OR(テーブル14[[#This Row],[ILLflag]]="N",テーブル14[[#This Row],[CopyService]]="N",テーブル14[[#This Row],[LoanService]]="N",テーブル14[[#This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IF(OR(テーブル14[[#This Row],[ILLflag]]="N",テーブル14[[#This Row],[CopyService]]="N",テーブル14[[#This Row],[LoanService]]="N",テーブル14[[#This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IF(OR(テーブル14[[#This Row],[ILLflag]]="N",テーブル14[[#This Row],[CopyService]]="N",テーブル14[[#This Row],[LoanService]]="N",テーブル14[[#This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IF(OR(テーブル14[[#This Row],[ILLflag]]="N",テーブル14[[#This Row],[CopyService]]="N",テーブル14[[#This Row],[LoanService]]="N",テーブル14[[#This Row],[ILLStatus]]="N"),"×","○")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IF(OR(テーブル14[[#This Row],[ILLflag]]="N",テーブル14[[#This Row],[CopyService]]="N",テーブル14[[#This Row],[LoanService]]="N",テーブル14[[#This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IF(OR(テーブル14[[#This Row],[ILLflag]]="N",テーブル14[[#This Row],[CopyService]]="N",テーブル14[[#This Row],[LoanService]]="N",テーブル14[[#This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IF(OR(テーブル14[[#This Row],[ILLflag]]="N",テーブル14[[#This Row],[CopyService]]="N",テーブル14[[#This Row],[LoanService]]="N",テーブル14[[#This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IF(OR(テーブル14[[#This Row],[ILLflag]]="N",テーブル14[[#This Row],[CopyService]]="N",テーブル14[[#This Row],[LoanService]]="N",テーブル14[[#This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IF(OR(テーブル14[[#This Row],[ILLflag]]="N",テーブル14[[#This Row],[CopyService]]="N",テーブル14[[#This Row],[LoanService]]="N",テーブル14[[#This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IF(OR(テーブル14[[#This Row],[ILLflag]]="N",テーブル14[[#This Row],[CopyService]]="N",テーブル14[[#This Row],[LoanService]]="N",テーブル14[[#This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IF(OR(テーブル14[[#This Row],[ILLflag]]="N",テーブル14[[#This Row],[CopyService]]="N",テーブル14[[#This Row],[LoanService]]="N",テーブル14[[#This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IF(OR(テーブル14[[#This Row],[ILLflag]]="N",テーブル14[[#This Row],[CopyService]]="N",テーブル14[[#This Row],[LoanService]]="N",テーブル14[[#This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IF(OR(テーブル14[[#This Row],[ILLflag]]="N",テーブル14[[#This Row],[CopyService]]="N",テーブル14[[#This Row],[LoanService]]="N",テーブル14[[#This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IF(OR(テーブル14[[#This Row],[ILLflag]]="N",テーブル14[[#This Row],[CopyService]]="N",テーブル14[[#This Row],[LoanService]]="N",テーブル14[[#This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IF(OR(テーブル14[[#This Row],[ILLflag]]="N",テーブル14[[#This Row],[CopyService]]="N",テーブル14[[#This Row],[LoanService]]="N",テーブル14[[#This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IF(OR(テーブル14[[#This Row],[ILLflag]]="N",テーブル14[[#This Row],[CopyService]]="N",テーブル14[[#This Row],[LoanService]]="N",テーブル14[[#This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IF(OR(テーブル14[[#This Row],[ILLflag]]="N",テーブル14[[#This Row],[CopyService]]="N",テーブル14[[#This Row],[LoanService]]="N",テーブル14[[#This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IF(OR(テーブル14[[#This Row],[ILLflag]]="N",テーブル14[[#This Row],[CopyService]]="N",テーブル14[[#This Row],[LoanService]]="N",テーブル14[[#This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IF(OR(テーブル14[[#This Row],[ILLflag]]="N",テーブル14[[#This Row],[CopyService]]="N",テーブル14[[#This Row],[LoanService]]="N",テーブル14[[#This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IF(OR(テーブル14[[#This Row],[ILLflag]]="N",テーブル14[[#This Row],[CopyService]]="N",テーブル14[[#This Row],[LoanService]]="N",テーブル14[[#This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IF(OR(テーブル14[[#This Row],[ILLflag]]="N",テーブル14[[#This Row],[CopyService]]="N",テーブル14[[#This Row],[LoanService]]="N",テーブル14[[#This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IF(OR(テーブル14[[#This Row],[ILLflag]]="N",テーブル14[[#This Row],[CopyService]]="N",テーブル14[[#This Row],[LoanService]]="N",テーブル14[[#This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IF(OR(テーブル14[[#This Row],[ILLflag]]="N",テーブル14[[#This Row],[CopyService]]="N",テーブル14[[#This Row],[LoanService]]="N",テーブル14[[#This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IF(OR(テーブル14[[#This Row],[ILLflag]]="N",テーブル14[[#This Row],[CopyService]]="N",テーブル14[[#This Row],[LoanService]]="N",テーブル14[[#This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IF(OR(テーブル14[[#This Row],[ILLflag]]="N",テーブル14[[#This Row],[CopyService]]="N",テーブル14[[#This Row],[LoanService]]="N",テーブル14[[#This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IF(OR(テーブル14[[#This Row],[ILLflag]]="N",テーブル14[[#This Row],[CopyService]]="N",テーブル14[[#This Row],[LoanService]]="N",テーブル14[[#This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IF(OR(テーブル14[[#This Row],[ILLflag]]="N",テーブル14[[#This Row],[CopyService]]="N",テーブル14[[#This Row],[LoanService]]="N",テーブル14[[#This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IF(OR(テーブル14[[#This Row],[ILLflag]]="N",テーブル14[[#This Row],[CopyService]]="N",テーブル14[[#This Row],[LoanService]]="N",テーブル14[[#This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IF(OR(テーブル14[[#This Row],[ILLflag]]="N",テーブル14[[#This Row],[CopyService]]="N",テーブル14[[#This Row],[LoanService]]="N",テーブル14[[#This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IF(OR(テーブル14[[#This Row],[ILLflag]]="N",テーブル14[[#This Row],[CopyService]]="N",テーブル14[[#This Row],[LoanService]]="N",テーブル14[[#This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IF(OR(テーブル14[[#This Row],[ILLflag]]="N",テーブル14[[#This Row],[CopyService]]="N",テーブル14[[#This Row],[LoanService]]="N",テーブル14[[#This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IF(OR(テーブル14[[#This Row],[ILLflag]]="N",テーブル14[[#This Row],[CopyService]]="N",テーブル14[[#This Row],[LoanService]]="N",テーブル14[[#This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IF(OR(テーブル14[[#This Row],[ILLflag]]="N",テーブル14[[#This Row],[CopyService]]="N",テーブル14[[#This Row],[LoanService]]="N",テーブル14[[#This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IF(OR(テーブル14[[#This Row],[ILLflag]]="N",テーブル14[[#This Row],[CopyService]]="N",テーブル14[[#This Row],[LoanService]]="N",テーブル14[[#This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IF(OR(テーブル14[[#This Row],[ILLflag]]="N",テーブル14[[#This Row],[CopyService]]="N",テーブル14[[#This Row],[LoanService]]="N",テーブル14[[#This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IF(OR(テーブル14[[#This Row],[ILLflag]]="N",テーブル14[[#This Row],[CopyService]]="N",テーブル14[[#This Row],[LoanService]]="N",テーブル14[[#This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IF(OR(テーブル14[[#This Row],[ILLflag]]="N",テーブル14[[#This Row],[CopyService]]="N",テーブル14[[#This Row],[LoanService]]="N",テーブル14[[#This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IF(OR(テーブル14[[#This Row],[ILLflag]]="N",テーブル14[[#This Row],[CopyService]]="N",テーブル14[[#This Row],[LoanService]]="N",テーブル14[[#This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IF(OR(テーブル14[[#This Row],[ILLflag]]="N",テーブル14[[#This Row],[CopyService]]="N",テーブル14[[#This Row],[LoanService]]="N",テーブル14[[#This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IF(OR(テーブル14[[#This Row],[ILLflag]]="N",テーブル14[[#This Row],[CopyService]]="N",テーブル14[[#This Row],[LoanService]]="N",テーブル14[[#This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IF(OR(テーブル14[[#This Row],[ILLflag]]="N",テーブル14[[#This Row],[CopyService]]="N",テーブル14[[#This Row],[LoanService]]="N",テーブル14[[#This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IF(OR(テーブル14[[#This Row],[ILLflag]]="N",テーブル14[[#This Row],[CopyService]]="N",テーブル14[[#This Row],[LoanService]]="N",テーブル14[[#This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IF(OR(テーブル14[[#This Row],[ILLflag]]="N",テーブル14[[#This Row],[CopyService]]="N",テーブル14[[#This Row],[LoanService]]="N",テーブル14[[#This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IF(OR(テーブル14[[#This Row],[ILLflag]]="N",テーブル14[[#This Row],[CopyService]]="N",テーブル14[[#This Row],[LoanService]]="N",テーブル14[[#This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IF(OR(テーブル14[[#This Row],[ILLflag]]="N",テーブル14[[#This Row],[CopyService]]="N",テーブル14[[#This Row],[LoanService]]="N",テーブル14[[#This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IF(OR(テーブル14[[#This Row],[ILLflag]]="N",テーブル14[[#This Row],[CopyService]]="N",テーブル14[[#This Row],[LoanService]]="N",テーブル14[[#This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IF(OR(テーブル14[[#This Row],[ILLflag]]="N",テーブル14[[#This Row],[CopyService]]="N",テーブル14[[#This Row],[LoanService]]="N",テーブル14[[#This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IF(OR(テーブル14[[#This Row],[ILLflag]]="N",テーブル14[[#This Row],[CopyService]]="N",テーブル14[[#This Row],[LoanService]]="N",テーブル14[[#This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IF(OR(テーブル14[[#This Row],[ILLflag]]="N",テーブル14[[#This Row],[CopyService]]="N",テーブル14[[#This Row],[LoanService]]="N",テーブル14[[#This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IF(OR(テーブル14[[#This Row],[ILLflag]]="N",テーブル14[[#This Row],[CopyService]]="N",テーブル14[[#This Row],[LoanService]]="N",テーブル14[[#This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IF(OR(テーブル14[[#This Row],[ILLflag]]="N",テーブル14[[#This Row],[CopyService]]="N",テーブル14[[#This Row],[LoanService]]="N",テーブル14[[#This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IF(OR(テーブル14[[#This Row],[ILLflag]]="N",テーブル14[[#This Row],[CopyService]]="N",テーブル14[[#This Row],[LoanService]]="N",テーブル14[[#This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IF(OR(テーブル14[[#This Row],[ILLflag]]="N",テーブル14[[#This Row],[CopyService]]="N",テーブル14[[#This Row],[LoanService]]="N",テーブル14[[#This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IF(OR(テーブル14[[#This Row],[ILLflag]]="N",テーブル14[[#This Row],[CopyService]]="N",テーブル14[[#This Row],[LoanService]]="N",テーブル14[[#This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IF(OR(テーブル14[[#This Row],[ILLflag]]="N",テーブル14[[#This Row],[CopyService]]="N",テーブル14[[#This Row],[LoanService]]="N",テーブル14[[#This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IF(OR(テーブル14[[#This Row],[ILLflag]]="N",テーブル14[[#This Row],[CopyService]]="N",テーブル14[[#This Row],[LoanService]]="N",テーブル14[[#This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IF(OR(テーブル14[[#This Row],[ILLflag]]="N",テーブル14[[#This Row],[CopyService]]="N",テーブル14[[#This Row],[LoanService]]="N",テーブル14[[#This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IF(OR(テーブル14[[#This Row],[ILLflag]]="N",テーブル14[[#This Row],[CopyService]]="N",テーブル14[[#This Row],[LoanService]]="N",テーブル14[[#This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IF(OR(テーブル14[[#This Row],[ILLflag]]="N",テーブル14[[#This Row],[CopyService]]="N",テーブル14[[#This Row],[LoanService]]="N",テーブル14[[#This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IF(OR(テーブル14[[#This Row],[ILLflag]]="N",テーブル14[[#This Row],[CopyService]]="N",テーブル14[[#This Row],[LoanService]]="N",テーブル14[[#This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IF(OR(テーブル14[[#This Row],[ILLflag]]="N",テーブル14[[#This Row],[CopyService]]="N",テーブル14[[#This Row],[LoanService]]="N",テーブル14[[#This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IF(OR(テーブル14[[#This Row],[ILLflag]]="N",テーブル14[[#This Row],[CopyService]]="N",テーブル14[[#This Row],[LoanService]]="N",テーブル14[[#This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IF(OR(テーブル14[[#This Row],[ILLflag]]="N",テーブル14[[#This Row],[CopyService]]="N",テーブル14[[#This Row],[LoanService]]="N",テーブル14[[#This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IF(OR(テーブル14[[#This Row],[ILLflag]]="N",テーブル14[[#This Row],[CopyService]]="N",テーブル14[[#This Row],[LoanService]]="N",テーブル14[[#This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IF(OR(テーブル14[[#This Row],[ILLflag]]="N",テーブル14[[#This Row],[CopyService]]="N",テーブル14[[#This Row],[LoanService]]="N",テーブル14[[#This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IF(OR(テーブル14[[#This Row],[ILLflag]]="N",テーブル14[[#This Row],[CopyService]]="N",テーブル14[[#This Row],[LoanService]]="N",テーブル14[[#This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IF(OR(テーブル14[[#This Row],[ILLflag]]="N",テーブル14[[#This Row],[CopyService]]="N",テーブル14[[#This Row],[LoanService]]="N",テーブル14[[#This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IF(OR(テーブル14[[#This Row],[ILLflag]]="N",テーブル14[[#This Row],[CopyService]]="N",テーブル14[[#This Row],[LoanService]]="N",テーブル14[[#This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IF(OR(テーブル14[[#This Row],[ILLflag]]="N",テーブル14[[#This Row],[CopyService]]="N",テーブル14[[#This Row],[LoanService]]="N",テーブル14[[#This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IF(OR(テーブル14[[#This Row],[ILLflag]]="N",テーブル14[[#This Row],[CopyService]]="N",テーブル14[[#This Row],[LoanService]]="N",テーブル14[[#This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IF(OR(テーブル14[[#This Row],[ILLflag]]="N",テーブル14[[#This Row],[CopyService]]="N",テーブル14[[#This Row],[LoanService]]="N",テーブル14[[#This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IF(OR(テーブル14[[#This Row],[ILLflag]]="N",テーブル14[[#This Row],[CopyService]]="N",テーブル14[[#This Row],[LoanService]]="N",テーブル14[[#This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IF(OR(テーブル14[[#This Row],[ILLflag]]="N",テーブル14[[#This Row],[CopyService]]="N",テーブル14[[#This Row],[LoanService]]="N",テーブル14[[#This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IF(OR(テーブル14[[#This Row],[ILLflag]]="N",テーブル14[[#This Row],[CopyService]]="N",テーブル14[[#This Row],[LoanService]]="N",テーブル14[[#This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IF(OR(テーブル14[[#This Row],[ILLflag]]="N",テーブル14[[#This Row],[CopyService]]="N",テーブル14[[#This Row],[LoanService]]="N",テーブル14[[#This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IF(OR(テーブル14[[#This Row],[ILLflag]]="N",テーブル14[[#This Row],[CopyService]]="N",テーブル14[[#This Row],[LoanService]]="N",テーブル14[[#This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IF(OR(テーブル14[[#This Row],[ILLflag]]="N",テーブル14[[#This Row],[CopyService]]="N",テーブル14[[#This Row],[LoanService]]="N",テーブル14[[#This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IF(OR(テーブル14[[#This Row],[ILLflag]]="N",テーブル14[[#This Row],[CopyService]]="N",テーブル14[[#This Row],[LoanService]]="N",テーブル14[[#This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IF(OR(テーブル14[[#This Row],[ILLflag]]="N",テーブル14[[#This Row],[CopyService]]="N",テーブル14[[#This Row],[LoanService]]="N",テーブル14[[#This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IF(OR(テーブル14[[#This Row],[ILLflag]]="N",テーブル14[[#This Row],[CopyService]]="N",テーブル14[[#This Row],[LoanService]]="N",テーブル14[[#This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IF(OR(テーブル14[[#This Row],[ILLflag]]="N",テーブル14[[#This Row],[CopyService]]="N",テーブル14[[#This Row],[LoanService]]="N",テーブル14[[#This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IF(OR(テーブル14[[#This Row],[ILLflag]]="N",テーブル14[[#This Row],[CopyService]]="N",テーブル14[[#This Row],[LoanService]]="N",テーブル14[[#This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IF(OR(テーブル14[[#This Row],[ILLflag]]="N",テーブル14[[#This Row],[CopyService]]="N",テーブル14[[#This Row],[LoanService]]="N",テーブル14[[#This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IF(OR(テーブル14[[#This Row],[ILLflag]]="N",テーブル14[[#This Row],[CopyService]]="N",テーブル14[[#This Row],[LoanService]]="N",テーブル14[[#This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IF(OR(テーブル14[[#This Row],[ILLflag]]="N",テーブル14[[#This Row],[CopyService]]="N",テーブル14[[#This Row],[LoanService]]="N",テーブル14[[#This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IF(OR(テーブル14[[#This Row],[ILLflag]]="N",テーブル14[[#This Row],[CopyService]]="N",テーブル14[[#This Row],[LoanService]]="N",テーブル14[[#This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IF(OR(テーブル14[[#This Row],[ILLflag]]="N",テーブル14[[#This Row],[CopyService]]="N",テーブル14[[#This Row],[LoanService]]="N",テーブル14[[#This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1</v>
      </c>
      <c r="G334" t="s">
        <v>2</v>
      </c>
      <c r="H334" t="s">
        <v>2</v>
      </c>
      <c r="I334" t="s">
        <v>1</v>
      </c>
      <c r="J334" t="str">
        <f>IF(OR(テーブル14[[#This Row],[ILLflag]]="N",テーブル14[[#This Row],[CopyService]]="N",テーブル14[[#This Row],[LoanService]]="N",テーブル14[[#This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IF(OR(テーブル14[[#This Row],[ILLflag]]="N",テーブル14[[#This Row],[CopyService]]="N",テーブル14[[#This Row],[LoanService]]="N",テーブル14[[#This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IF(OR(テーブル14[[#This Row],[ILLflag]]="N",テーブル14[[#This Row],[CopyService]]="N",テーブル14[[#This Row],[LoanService]]="N",テーブル14[[#This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IF(OR(テーブル14[[#This Row],[ILLflag]]="N",テーブル14[[#This Row],[CopyService]]="N",テーブル14[[#This Row],[LoanService]]="N",テーブル14[[#This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IF(OR(テーブル14[[#This Row],[ILLflag]]="N",テーブル14[[#This Row],[CopyService]]="N",テーブル14[[#This Row],[LoanService]]="N",テーブル14[[#This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IF(OR(テーブル14[[#This Row],[ILLflag]]="N",テーブル14[[#This Row],[CopyService]]="N",テーブル14[[#This Row],[LoanService]]="N",テーブル14[[#This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IF(OR(テーブル14[[#This Row],[ILLflag]]="N",テーブル14[[#This Row],[CopyService]]="N",テーブル14[[#This Row],[LoanService]]="N",テーブル14[[#This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IF(OR(テーブル14[[#This Row],[ILLflag]]="N",テーブル14[[#This Row],[CopyService]]="N",テーブル14[[#This Row],[LoanService]]="N",テーブル14[[#This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IF(OR(テーブル14[[#This Row],[ILLflag]]="N",テーブル14[[#This Row],[CopyService]]="N",テーブル14[[#This Row],[LoanService]]="N",テーブル14[[#This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IF(OR(テーブル14[[#This Row],[ILLflag]]="N",テーブル14[[#This Row],[CopyService]]="N",テーブル14[[#This Row],[LoanService]]="N",テーブル14[[#This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IF(OR(テーブル14[[#This Row],[ILLflag]]="N",テーブル14[[#This Row],[CopyService]]="N",テーブル14[[#This Row],[LoanService]]="N",テーブル14[[#This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IF(OR(テーブル14[[#This Row],[ILLflag]]="N",テーブル14[[#This Row],[CopyService]]="N",テーブル14[[#This Row],[LoanService]]="N",テーブル14[[#This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IF(OR(テーブル14[[#This Row],[ILLflag]]="N",テーブル14[[#This Row],[CopyService]]="N",テーブル14[[#This Row],[LoanService]]="N",テーブル14[[#This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IF(OR(テーブル14[[#This Row],[ILLflag]]="N",テーブル14[[#This Row],[CopyService]]="N",テーブル14[[#This Row],[LoanService]]="N",テーブル14[[#This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IF(OR(テーブル14[[#This Row],[ILLflag]]="N",テーブル14[[#This Row],[CopyService]]="N",テーブル14[[#This Row],[LoanService]]="N",テーブル14[[#This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IF(OR(テーブル14[[#This Row],[ILLflag]]="N",テーブル14[[#This Row],[CopyService]]="N",テーブル14[[#This Row],[LoanService]]="N",テーブル14[[#This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IF(OR(テーブル14[[#This Row],[ILLflag]]="N",テーブル14[[#This Row],[CopyService]]="N",テーブル14[[#This Row],[LoanService]]="N",テーブル14[[#This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IF(OR(テーブル14[[#This Row],[ILLflag]]="N",テーブル14[[#This Row],[CopyService]]="N",テーブル14[[#This Row],[LoanService]]="N",テーブル14[[#This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IF(OR(テーブル14[[#This Row],[ILLflag]]="N",テーブル14[[#This Row],[CopyService]]="N",テーブル14[[#This Row],[LoanService]]="N",テーブル14[[#This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IF(OR(テーブル14[[#This Row],[ILLflag]]="N",テーブル14[[#This Row],[CopyService]]="N",テーブル14[[#This Row],[LoanService]]="N",テーブル14[[#This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IF(OR(テーブル14[[#This Row],[ILLflag]]="N",テーブル14[[#This Row],[CopyService]]="N",テーブル14[[#This Row],[LoanService]]="N",テーブル14[[#This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IF(OR(テーブル14[[#This Row],[ILLflag]]="N",テーブル14[[#This Row],[CopyService]]="N",テーブル14[[#This Row],[LoanService]]="N",テーブル14[[#This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IF(OR(テーブル14[[#This Row],[ILLflag]]="N",テーブル14[[#This Row],[CopyService]]="N",テーブル14[[#This Row],[LoanService]]="N",テーブル14[[#This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IF(OR(テーブル14[[#This Row],[ILLflag]]="N",テーブル14[[#This Row],[CopyService]]="N",テーブル14[[#This Row],[LoanService]]="N",テーブル14[[#This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IF(OR(テーブル14[[#This Row],[ILLflag]]="N",テーブル14[[#This Row],[CopyService]]="N",テーブル14[[#This Row],[LoanService]]="N",テーブル14[[#This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IF(OR(テーブル14[[#This Row],[ILLflag]]="N",テーブル14[[#This Row],[CopyService]]="N",テーブル14[[#This Row],[LoanService]]="N",テーブル14[[#This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IF(OR(テーブル14[[#This Row],[ILLflag]]="N",テーブル14[[#This Row],[CopyService]]="N",テーブル14[[#This Row],[LoanService]]="N",テーブル14[[#This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IF(OR(テーブル14[[#This Row],[ILLflag]]="N",テーブル14[[#This Row],[CopyService]]="N",テーブル14[[#This Row],[LoanService]]="N",テーブル14[[#This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IF(OR(テーブル14[[#This Row],[ILLflag]]="N",テーブル14[[#This Row],[CopyService]]="N",テーブル14[[#This Row],[LoanService]]="N",テーブル14[[#This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IF(OR(テーブル14[[#This Row],[ILLflag]]="N",テーブル14[[#This Row],[CopyService]]="N",テーブル14[[#This Row],[LoanService]]="N",テーブル14[[#This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IF(OR(テーブル14[[#This Row],[ILLflag]]="N",テーブル14[[#This Row],[CopyService]]="N",テーブル14[[#This Row],[LoanService]]="N",テーブル14[[#This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IF(OR(テーブル14[[#This Row],[ILLflag]]="N",テーブル14[[#This Row],[CopyService]]="N",テーブル14[[#This Row],[LoanService]]="N",テーブル14[[#This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IF(OR(テーブル14[[#This Row],[ILLflag]]="N",テーブル14[[#This Row],[CopyService]]="N",テーブル14[[#This Row],[LoanService]]="N",テーブル14[[#This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IF(OR(テーブル14[[#This Row],[ILLflag]]="N",テーブル14[[#This Row],[CopyService]]="N",テーブル14[[#This Row],[LoanService]]="N",テーブル14[[#This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IF(OR(テーブル14[[#This Row],[ILLflag]]="N",テーブル14[[#This Row],[CopyService]]="N",テーブル14[[#This Row],[LoanService]]="N",テーブル14[[#This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IF(OR(テーブル14[[#This Row],[ILLflag]]="N",テーブル14[[#This Row],[CopyService]]="N",テーブル14[[#This Row],[LoanService]]="N",テーブル14[[#This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IF(OR(テーブル14[[#This Row],[ILLflag]]="N",テーブル14[[#This Row],[CopyService]]="N",テーブル14[[#This Row],[LoanService]]="N",テーブル14[[#This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IF(OR(テーブル14[[#This Row],[ILLflag]]="N",テーブル14[[#This Row],[CopyService]]="N",テーブル14[[#This Row],[LoanService]]="N",テーブル14[[#This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IF(OR(テーブル14[[#This Row],[ILLflag]]="N",テーブル14[[#This Row],[CopyService]]="N",テーブル14[[#This Row],[LoanService]]="N",テーブル14[[#This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IF(OR(テーブル14[[#This Row],[ILLflag]]="N",テーブル14[[#This Row],[CopyService]]="N",テーブル14[[#This Row],[LoanService]]="N",テーブル14[[#This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IF(OR(テーブル14[[#This Row],[ILLflag]]="N",テーブル14[[#This Row],[CopyService]]="N",テーブル14[[#This Row],[LoanService]]="N",テーブル14[[#This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IF(OR(テーブル14[[#This Row],[ILLflag]]="N",テーブル14[[#This Row],[CopyService]]="N",テーブル14[[#This Row],[LoanService]]="N",テーブル14[[#This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IF(OR(テーブル14[[#This Row],[ILLflag]]="N",テーブル14[[#This Row],[CopyService]]="N",テーブル14[[#This Row],[LoanService]]="N",テーブル14[[#This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IF(OR(テーブル14[[#This Row],[ILLflag]]="N",テーブル14[[#This Row],[CopyService]]="N",テーブル14[[#This Row],[LoanService]]="N",テーブル14[[#This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IF(OR(テーブル14[[#This Row],[ILLflag]]="N",テーブル14[[#This Row],[CopyService]]="N",テーブル14[[#This Row],[LoanService]]="N",テーブル14[[#This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IF(OR(テーブル14[[#This Row],[ILLflag]]="N",テーブル14[[#This Row],[CopyService]]="N",テーブル14[[#This Row],[LoanService]]="N",テーブル14[[#This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IF(OR(テーブル14[[#This Row],[ILLflag]]="N",テーブル14[[#This Row],[CopyService]]="N",テーブル14[[#This Row],[LoanService]]="N",テーブル14[[#This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IF(OR(テーブル14[[#This Row],[ILLflag]]="N",テーブル14[[#This Row],[CopyService]]="N",テーブル14[[#This Row],[LoanService]]="N",テーブル14[[#This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IF(OR(テーブル14[[#This Row],[ILLflag]]="N",テーブル14[[#This Row],[CopyService]]="N",テーブル14[[#This Row],[LoanService]]="N",テーブル14[[#This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IF(OR(テーブル14[[#This Row],[ILLflag]]="N",テーブル14[[#This Row],[CopyService]]="N",テーブル14[[#This Row],[LoanService]]="N",テーブル14[[#This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IF(OR(テーブル14[[#This Row],[ILLflag]]="N",テーブル14[[#This Row],[CopyService]]="N",テーブル14[[#This Row],[LoanService]]="N",テーブル14[[#This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IF(OR(テーブル14[[#This Row],[ILLflag]]="N",テーブル14[[#This Row],[CopyService]]="N",テーブル14[[#This Row],[LoanService]]="N",テーブル14[[#This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IF(OR(テーブル14[[#This Row],[ILLflag]]="N",テーブル14[[#This Row],[CopyService]]="N",テーブル14[[#This Row],[LoanService]]="N",テーブル14[[#This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IF(OR(テーブル14[[#This Row],[ILLflag]]="N",テーブル14[[#This Row],[CopyService]]="N",テーブル14[[#This Row],[LoanService]]="N",テーブル14[[#This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IF(OR(テーブル14[[#This Row],[ILLflag]]="N",テーブル14[[#This Row],[CopyService]]="N",テーブル14[[#This Row],[LoanService]]="N",テーブル14[[#This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IF(OR(テーブル14[[#This Row],[ILLflag]]="N",テーブル14[[#This Row],[CopyService]]="N",テーブル14[[#This Row],[LoanService]]="N",テーブル14[[#This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IF(OR(テーブル14[[#This Row],[ILLflag]]="N",テーブル14[[#This Row],[CopyService]]="N",テーブル14[[#This Row],[LoanService]]="N",テーブル14[[#This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IF(OR(テーブル14[[#This Row],[ILLflag]]="N",テーブル14[[#This Row],[CopyService]]="N",テーブル14[[#This Row],[LoanService]]="N",テーブル14[[#This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IF(OR(テーブル14[[#This Row],[ILLflag]]="N",テーブル14[[#This Row],[CopyService]]="N",テーブル14[[#This Row],[LoanService]]="N",テーブル14[[#This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IF(OR(テーブル14[[#This Row],[ILLflag]]="N",テーブル14[[#This Row],[CopyService]]="N",テーブル14[[#This Row],[LoanService]]="N",テーブル14[[#This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IF(OR(テーブル14[[#This Row],[ILLflag]]="N",テーブル14[[#This Row],[CopyService]]="N",テーブル14[[#This Row],[LoanService]]="N",テーブル14[[#This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IF(OR(テーブル14[[#This Row],[ILLflag]]="N",テーブル14[[#This Row],[CopyService]]="N",テーブル14[[#This Row],[LoanService]]="N",テーブル14[[#This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1</v>
      </c>
      <c r="G396" t="s">
        <v>2</v>
      </c>
      <c r="H396" t="s">
        <v>2</v>
      </c>
      <c r="I396" t="s">
        <v>1</v>
      </c>
      <c r="J396" t="str">
        <f>IF(OR(テーブル14[[#This Row],[ILLflag]]="N",テーブル14[[#This Row],[CopyService]]="N",テーブル14[[#This Row],[LoanService]]="N",テーブル14[[#This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IF(OR(テーブル14[[#This Row],[ILLflag]]="N",テーブル14[[#This Row],[CopyService]]="N",テーブル14[[#This Row],[LoanService]]="N",テーブル14[[#This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IF(OR(テーブル14[[#This Row],[ILLflag]]="N",テーブル14[[#This Row],[CopyService]]="N",テーブル14[[#This Row],[LoanService]]="N",テーブル14[[#This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1</v>
      </c>
      <c r="G399" t="s">
        <v>2</v>
      </c>
      <c r="H399" t="s">
        <v>2</v>
      </c>
      <c r="I399" t="s">
        <v>1</v>
      </c>
      <c r="J399" t="str">
        <f>IF(OR(テーブル14[[#This Row],[ILLflag]]="N",テーブル14[[#This Row],[CopyService]]="N",テーブル14[[#This Row],[LoanService]]="N",テーブル14[[#This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tr">
        <f>IF(OR(テーブル14[[#This Row],[ILLflag]]="N",テーブル14[[#This Row],[CopyService]]="N",テーブル14[[#This Row],[LoanService]]="N",テーブル14[[#This Row],[ILLStatus]]="N"),"×","○")</f>
        <v>○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IF(OR(テーブル14[[#This Row],[ILLflag]]="N",テーブル14[[#This Row],[CopyService]]="N",テーブル14[[#This Row],[LoanService]]="N",テーブル14[[#This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IF(OR(テーブル14[[#This Row],[ILLflag]]="N",テーブル14[[#This Row],[CopyService]]="N",テーブル14[[#This Row],[LoanService]]="N",テーブル14[[#This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IF(OR(テーブル14[[#This Row],[ILLflag]]="N",テーブル14[[#This Row],[CopyService]]="N",テーブル14[[#This Row],[LoanService]]="N",テーブル14[[#This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IF(OR(テーブル14[[#This Row],[ILLflag]]="N",テーブル14[[#This Row],[CopyService]]="N",テーブル14[[#This Row],[LoanService]]="N",テーブル14[[#This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IF(OR(テーブル14[[#This Row],[ILLflag]]="N",テーブル14[[#This Row],[CopyService]]="N",テーブル14[[#This Row],[LoanService]]="N",テーブル14[[#This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IF(OR(テーブル14[[#This Row],[ILLflag]]="N",テーブル14[[#This Row],[CopyService]]="N",テーブル14[[#This Row],[LoanService]]="N",テーブル14[[#This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IF(OR(テーブル14[[#This Row],[ILLflag]]="N",テーブル14[[#This Row],[CopyService]]="N",テーブル14[[#This Row],[LoanService]]="N",テーブル14[[#This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IF(OR(テーブル14[[#This Row],[ILLflag]]="N",テーブル14[[#This Row],[CopyService]]="N",テーブル14[[#This Row],[LoanService]]="N",テーブル14[[#This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IF(OR(テーブル14[[#This Row],[ILLflag]]="N",テーブル14[[#This Row],[CopyService]]="N",テーブル14[[#This Row],[LoanService]]="N",テーブル14[[#This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IF(OR(テーブル14[[#This Row],[ILLflag]]="N",テーブル14[[#This Row],[CopyService]]="N",テーブル14[[#This Row],[LoanService]]="N",テーブル14[[#This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IF(OR(テーブル14[[#This Row],[ILLflag]]="N",テーブル14[[#This Row],[CopyService]]="N",テーブル14[[#This Row],[LoanService]]="N",テーブル14[[#This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IF(OR(テーブル14[[#This Row],[ILLflag]]="N",テーブル14[[#This Row],[CopyService]]="N",テーブル14[[#This Row],[LoanService]]="N",テーブル14[[#This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IF(OR(テーブル14[[#This Row],[ILLflag]]="N",テーブル14[[#This Row],[CopyService]]="N",テーブル14[[#This Row],[LoanService]]="N",テーブル14[[#This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IF(OR(テーブル14[[#This Row],[ILLflag]]="N",テーブル14[[#This Row],[CopyService]]="N",テーブル14[[#This Row],[LoanService]]="N",テーブル14[[#This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1</v>
      </c>
      <c r="H415" t="s">
        <v>2</v>
      </c>
      <c r="I415" t="s">
        <v>1</v>
      </c>
      <c r="J415" t="str">
        <f>IF(OR(テーブル14[[#This Row],[ILLflag]]="N",テーブル14[[#This Row],[CopyService]]="N",テーブル14[[#This Row],[LoanService]]="N",テーブル14[[#This Row],[ILLStatus]]="N"),"×","○")</f>
        <v>○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IF(OR(テーブル14[[#This Row],[ILLflag]]="N",テーブル14[[#This Row],[CopyService]]="N",テーブル14[[#This Row],[LoanService]]="N",テーブル14[[#This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IF(OR(テーブル14[[#This Row],[ILLflag]]="N",テーブル14[[#This Row],[CopyService]]="N",テーブル14[[#This Row],[LoanService]]="N",テーブル14[[#This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IF(OR(テーブル14[[#This Row],[ILLflag]]="N",テーブル14[[#This Row],[CopyService]]="N",テーブル14[[#This Row],[LoanService]]="N",テーブル14[[#This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IF(OR(テーブル14[[#This Row],[ILLflag]]="N",テーブル14[[#This Row],[CopyService]]="N",テーブル14[[#This Row],[LoanService]]="N",テーブル14[[#This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IF(OR(テーブル14[[#This Row],[ILLflag]]="N",テーブル14[[#This Row],[CopyService]]="N",テーブル14[[#This Row],[LoanService]]="N",テーブル14[[#This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IF(OR(テーブル14[[#This Row],[ILLflag]]="N",テーブル14[[#This Row],[CopyService]]="N",テーブル14[[#This Row],[LoanService]]="N",テーブル14[[#This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IF(OR(テーブル14[[#This Row],[ILLflag]]="N",テーブル14[[#This Row],[CopyService]]="N",テーブル14[[#This Row],[LoanService]]="N",テーブル14[[#This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IF(OR(テーブル14[[#This Row],[ILLflag]]="N",テーブル14[[#This Row],[CopyService]]="N",テーブル14[[#This Row],[LoanService]]="N",テーブル14[[#This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IF(OR(テーブル14[[#This Row],[ILLflag]]="N",テーブル14[[#This Row],[CopyService]]="N",テーブル14[[#This Row],[LoanService]]="N",テーブル14[[#This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1</v>
      </c>
      <c r="J425" t="str">
        <f>IF(OR(テーブル14[[#This Row],[ILLflag]]="N",テーブル14[[#This Row],[CopyService]]="N",テーブル14[[#This Row],[LoanService]]="N",テーブル14[[#This Row],[ILLStatus]]="N"),"×","○")</f>
        <v>○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IF(OR(テーブル14[[#This Row],[ILLflag]]="N",テーブル14[[#This Row],[CopyService]]="N",テーブル14[[#This Row],[LoanService]]="N",テーブル14[[#This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IF(OR(テーブル14[[#This Row],[ILLflag]]="N",テーブル14[[#This Row],[CopyService]]="N",テーブル14[[#This Row],[LoanService]]="N",テーブル14[[#This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2</v>
      </c>
      <c r="H428" t="s">
        <v>2</v>
      </c>
      <c r="I428" t="s">
        <v>1</v>
      </c>
      <c r="J428" t="str">
        <f>IF(OR(テーブル14[[#This Row],[ILLflag]]="N",テーブル14[[#This Row],[CopyService]]="N",テーブル14[[#This Row],[LoanService]]="N",テーブル14[[#This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IF(OR(テーブル14[[#This Row],[ILLflag]]="N",テーブル14[[#This Row],[CopyService]]="N",テーブル14[[#This Row],[LoanService]]="N",テーブル14[[#This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IF(OR(テーブル14[[#This Row],[ILLflag]]="N",テーブル14[[#This Row],[CopyService]]="N",テーブル14[[#This Row],[LoanService]]="N",テーブル14[[#This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IF(OR(テーブル14[[#This Row],[ILLflag]]="N",テーブル14[[#This Row],[CopyService]]="N",テーブル14[[#This Row],[LoanService]]="N",テーブル14[[#This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IF(OR(テーブル14[[#This Row],[ILLflag]]="N",テーブル14[[#This Row],[CopyService]]="N",テーブル14[[#This Row],[LoanService]]="N",テーブル14[[#This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IF(OR(テーブル14[[#This Row],[ILLflag]]="N",テーブル14[[#This Row],[CopyService]]="N",テーブル14[[#This Row],[LoanService]]="N",テーブル14[[#This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IF(OR(テーブル14[[#This Row],[ILLflag]]="N",テーブル14[[#This Row],[CopyService]]="N",テーブル14[[#This Row],[LoanService]]="N",テーブル14[[#This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1</v>
      </c>
      <c r="G435" t="s">
        <v>2</v>
      </c>
      <c r="H435" t="s">
        <v>2</v>
      </c>
      <c r="I435" t="s">
        <v>1</v>
      </c>
      <c r="J435" t="str">
        <f>IF(OR(テーブル14[[#This Row],[ILLflag]]="N",テーブル14[[#This Row],[CopyService]]="N",テーブル14[[#This Row],[LoanService]]="N",テーブル14[[#This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IF(OR(テーブル14[[#This Row],[ILLflag]]="N",テーブル14[[#This Row],[CopyService]]="N",テーブル14[[#This Row],[LoanService]]="N",テーブル14[[#This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IF(OR(テーブル14[[#This Row],[ILLflag]]="N",テーブル14[[#This Row],[CopyService]]="N",テーブル14[[#This Row],[LoanService]]="N",テーブル14[[#This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IF(OR(テーブル14[[#This Row],[ILLflag]]="N",テーブル14[[#This Row],[CopyService]]="N",テーブル14[[#This Row],[LoanService]]="N",テーブル14[[#This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IF(OR(テーブル14[[#This Row],[ILLflag]]="N",テーブル14[[#This Row],[CopyService]]="N",テーブル14[[#This Row],[LoanService]]="N",テーブル14[[#This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IF(OR(テーブル14[[#This Row],[ILLflag]]="N",テーブル14[[#This Row],[CopyService]]="N",テーブル14[[#This Row],[LoanService]]="N",テーブル14[[#This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IF(OR(テーブル14[[#This Row],[ILLflag]]="N",テーブル14[[#This Row],[CopyService]]="N",テーブル14[[#This Row],[LoanService]]="N",テーブル14[[#This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IF(OR(テーブル14[[#This Row],[ILLflag]]="N",テーブル14[[#This Row],[CopyService]]="N",テーブル14[[#This Row],[LoanService]]="N",テーブル14[[#This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IF(OR(テーブル14[[#This Row],[ILLflag]]="N",テーブル14[[#This Row],[CopyService]]="N",テーブル14[[#This Row],[LoanService]]="N",テーブル14[[#This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IF(OR(テーブル14[[#This Row],[ILLflag]]="N",テーブル14[[#This Row],[CopyService]]="N",テーブル14[[#This Row],[LoanService]]="N",テーブル14[[#This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IF(OR(テーブル14[[#This Row],[ILLflag]]="N",テーブル14[[#This Row],[CopyService]]="N",テーブル14[[#This Row],[LoanService]]="N",テーブル14[[#This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IF(OR(テーブル14[[#This Row],[ILLflag]]="N",テーブル14[[#This Row],[CopyService]]="N",テーブル14[[#This Row],[LoanService]]="N",テーブル14[[#This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IF(OR(テーブル14[[#This Row],[ILLflag]]="N",テーブル14[[#This Row],[CopyService]]="N",テーブル14[[#This Row],[LoanService]]="N",テーブル14[[#This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IF(OR(テーブル14[[#This Row],[ILLflag]]="N",テーブル14[[#This Row],[CopyService]]="N",テーブル14[[#This Row],[LoanService]]="N",テーブル14[[#This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IF(OR(テーブル14[[#This Row],[ILLflag]]="N",テーブル14[[#This Row],[CopyService]]="N",テーブル14[[#This Row],[LoanService]]="N",テーブル14[[#This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IF(OR(テーブル14[[#This Row],[ILLflag]]="N",テーブル14[[#This Row],[CopyService]]="N",テーブル14[[#This Row],[LoanService]]="N",テーブル14[[#This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IF(OR(テーブル14[[#This Row],[ILLflag]]="N",テーブル14[[#This Row],[CopyService]]="N",テーブル14[[#This Row],[LoanService]]="N",テーブル14[[#This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2</v>
      </c>
      <c r="G452" t="s">
        <v>2</v>
      </c>
      <c r="H452" t="s">
        <v>2</v>
      </c>
      <c r="I452" t="s">
        <v>2</v>
      </c>
      <c r="J452" t="str">
        <f>IF(OR(テーブル14[[#This Row],[ILLflag]]="N",テーブル14[[#This Row],[CopyService]]="N",テーブル14[[#This Row],[LoanService]]="N",テーブル14[[#This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IF(OR(テーブル14[[#This Row],[ILLflag]]="N",テーブル14[[#This Row],[CopyService]]="N",テーブル14[[#This Row],[LoanService]]="N",テーブル14[[#This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IF(OR(テーブル14[[#This Row],[ILLflag]]="N",テーブル14[[#This Row],[CopyService]]="N",テーブル14[[#This Row],[LoanService]]="N",テーブル14[[#This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IF(OR(テーブル14[[#This Row],[ILLflag]]="N",テーブル14[[#This Row],[CopyService]]="N",テーブル14[[#This Row],[LoanService]]="N",テーブル14[[#This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IF(OR(テーブル14[[#This Row],[ILLflag]]="N",テーブル14[[#This Row],[CopyService]]="N",テーブル14[[#This Row],[LoanService]]="N",テーブル14[[#This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IF(OR(テーブル14[[#This Row],[ILLflag]]="N",テーブル14[[#This Row],[CopyService]]="N",テーブル14[[#This Row],[LoanService]]="N",テーブル14[[#This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IF(OR(テーブル14[[#This Row],[ILLflag]]="N",テーブル14[[#This Row],[CopyService]]="N",テーブル14[[#This Row],[LoanService]]="N",テーブル14[[#This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IF(OR(テーブル14[[#This Row],[ILLflag]]="N",テーブル14[[#This Row],[CopyService]]="N",テーブル14[[#This Row],[LoanService]]="N",テーブル14[[#This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IF(OR(テーブル14[[#This Row],[ILLflag]]="N",テーブル14[[#This Row],[CopyService]]="N",テーブル14[[#This Row],[LoanService]]="N",テーブル14[[#This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IF(OR(テーブル14[[#This Row],[ILLflag]]="N",テーブル14[[#This Row],[CopyService]]="N",テーブル14[[#This Row],[LoanService]]="N",テーブル14[[#This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IF(OR(テーブル14[[#This Row],[ILLflag]]="N",テーブル14[[#This Row],[CopyService]]="N",テーブル14[[#This Row],[LoanService]]="N",テーブル14[[#This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IF(OR(テーブル14[[#This Row],[ILLflag]]="N",テーブル14[[#This Row],[CopyService]]="N",テーブル14[[#This Row],[LoanService]]="N",テーブル14[[#This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IF(OR(テーブル14[[#This Row],[ILLflag]]="N",テーブル14[[#This Row],[CopyService]]="N",テーブル14[[#This Row],[LoanService]]="N",テーブル14[[#This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IF(OR(テーブル14[[#This Row],[ILLflag]]="N",テーブル14[[#This Row],[CopyService]]="N",テーブル14[[#This Row],[LoanService]]="N",テーブル14[[#This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IF(OR(テーブル14[[#This Row],[ILLflag]]="N",テーブル14[[#This Row],[CopyService]]="N",テーブル14[[#This Row],[LoanService]]="N",テーブル14[[#This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IF(OR(テーブル14[[#This Row],[ILLflag]]="N",テーブル14[[#This Row],[CopyService]]="N",テーブル14[[#This Row],[LoanService]]="N",テーブル14[[#This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IF(OR(テーブル14[[#This Row],[ILLflag]]="N",テーブル14[[#This Row],[CopyService]]="N",テーブル14[[#This Row],[LoanService]]="N",テーブル14[[#This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IF(OR(テーブル14[[#This Row],[ILLflag]]="N",テーブル14[[#This Row],[CopyService]]="N",テーブル14[[#This Row],[LoanService]]="N",テーブル14[[#This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IF(OR(テーブル14[[#This Row],[ILLflag]]="N",テーブル14[[#This Row],[CopyService]]="N",テーブル14[[#This Row],[LoanService]]="N",テーブル14[[#This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IF(OR(テーブル14[[#This Row],[ILLflag]]="N",テーブル14[[#This Row],[CopyService]]="N",テーブル14[[#This Row],[LoanService]]="N",テーブル14[[#This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IF(OR(テーブル14[[#This Row],[ILLflag]]="N",テーブル14[[#This Row],[CopyService]]="N",テーブル14[[#This Row],[LoanService]]="N",テーブル14[[#This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IF(OR(テーブル14[[#This Row],[ILLflag]]="N",テーブル14[[#This Row],[CopyService]]="N",テーブル14[[#This Row],[LoanService]]="N",テーブル14[[#This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IF(OR(テーブル14[[#This Row],[ILLflag]]="N",テーブル14[[#This Row],[CopyService]]="N",テーブル14[[#This Row],[LoanService]]="N",テーブル14[[#This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IF(OR(テーブル14[[#This Row],[ILLflag]]="N",テーブル14[[#This Row],[CopyService]]="N",テーブル14[[#This Row],[LoanService]]="N",テーブル14[[#This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IF(OR(テーブル14[[#This Row],[ILLflag]]="N",テーブル14[[#This Row],[CopyService]]="N",テーブル14[[#This Row],[LoanService]]="N",テーブル14[[#This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IF(OR(テーブル14[[#This Row],[ILLflag]]="N",テーブル14[[#This Row],[CopyService]]="N",テーブル14[[#This Row],[LoanService]]="N",テーブル14[[#This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IF(OR(テーブル14[[#This Row],[ILLflag]]="N",テーブル14[[#This Row],[CopyService]]="N",テーブル14[[#This Row],[LoanService]]="N",テーブル14[[#This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IF(OR(テーブル14[[#This Row],[ILLflag]]="N",テーブル14[[#This Row],[CopyService]]="N",テーブル14[[#This Row],[LoanService]]="N",テーブル14[[#This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IF(OR(テーブル14[[#This Row],[ILLflag]]="N",テーブル14[[#This Row],[CopyService]]="N",テーブル14[[#This Row],[LoanService]]="N",テーブル14[[#This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IF(OR(テーブル14[[#This Row],[ILLflag]]="N",テーブル14[[#This Row],[CopyService]]="N",テーブル14[[#This Row],[LoanService]]="N",テーブル14[[#This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IF(OR(テーブル14[[#This Row],[ILLflag]]="N",テーブル14[[#This Row],[CopyService]]="N",テーブル14[[#This Row],[LoanService]]="N",テーブル14[[#This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IF(OR(テーブル14[[#This Row],[ILLflag]]="N",テーブル14[[#This Row],[CopyService]]="N",テーブル14[[#This Row],[LoanService]]="N",テーブル14[[#This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IF(OR(テーブル14[[#This Row],[ILLflag]]="N",テーブル14[[#This Row],[CopyService]]="N",テーブル14[[#This Row],[LoanService]]="N",テーブル14[[#This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IF(OR(テーブル14[[#This Row],[ILLflag]]="N",テーブル14[[#This Row],[CopyService]]="N",テーブル14[[#This Row],[LoanService]]="N",テーブル14[[#This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IF(OR(テーブル14[[#This Row],[ILLflag]]="N",テーブル14[[#This Row],[CopyService]]="N",テーブル14[[#This Row],[LoanService]]="N",テーブル14[[#This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IF(OR(テーブル14[[#This Row],[ILLflag]]="N",テーブル14[[#This Row],[CopyService]]="N",テーブル14[[#This Row],[LoanService]]="N",テーブル14[[#This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IF(OR(テーブル14[[#This Row],[ILLflag]]="N",テーブル14[[#This Row],[CopyService]]="N",テーブル14[[#This Row],[LoanService]]="N",テーブル14[[#This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IF(OR(テーブル14[[#This Row],[ILLflag]]="N",テーブル14[[#This Row],[CopyService]]="N",テーブル14[[#This Row],[LoanService]]="N",テーブル14[[#This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IF(OR(テーブル14[[#This Row],[ILLflag]]="N",テーブル14[[#This Row],[CopyService]]="N",テーブル14[[#This Row],[LoanService]]="N",テーブル14[[#This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IF(OR(テーブル14[[#This Row],[ILLflag]]="N",テーブル14[[#This Row],[CopyService]]="N",テーブル14[[#This Row],[LoanService]]="N",テーブル14[[#This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IF(OR(テーブル14[[#This Row],[ILLflag]]="N",テーブル14[[#This Row],[CopyService]]="N",テーブル14[[#This Row],[LoanService]]="N",テーブル14[[#This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IF(OR(テーブル14[[#This Row],[ILLflag]]="N",テーブル14[[#This Row],[CopyService]]="N",テーブル14[[#This Row],[LoanService]]="N",テーブル14[[#This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IF(OR(テーブル14[[#This Row],[ILLflag]]="N",テーブル14[[#This Row],[CopyService]]="N",テーブル14[[#This Row],[LoanService]]="N",テーブル14[[#This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IF(OR(テーブル14[[#This Row],[ILLflag]]="N",テーブル14[[#This Row],[CopyService]]="N",テーブル14[[#This Row],[LoanService]]="N",テーブル14[[#This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IF(OR(テーブル14[[#This Row],[ILLflag]]="N",テーブル14[[#This Row],[CopyService]]="N",テーブル14[[#This Row],[LoanService]]="N",テーブル14[[#This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IF(OR(テーブル14[[#This Row],[ILLflag]]="N",テーブル14[[#This Row],[CopyService]]="N",テーブル14[[#This Row],[LoanService]]="N",テーブル14[[#This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IF(OR(テーブル14[[#This Row],[ILLflag]]="N",テーブル14[[#This Row],[CopyService]]="N",テーブル14[[#This Row],[LoanService]]="N",テーブル14[[#This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IF(OR(テーブル14[[#This Row],[ILLflag]]="N",テーブル14[[#This Row],[CopyService]]="N",テーブル14[[#This Row],[LoanService]]="N",テーブル14[[#This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IF(OR(テーブル14[[#This Row],[ILLflag]]="N",テーブル14[[#This Row],[CopyService]]="N",テーブル14[[#This Row],[LoanService]]="N",テーブル14[[#This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IF(OR(テーブル14[[#This Row],[ILLflag]]="N",テーブル14[[#This Row],[CopyService]]="N",テーブル14[[#This Row],[LoanService]]="N",テーブル14[[#This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1</v>
      </c>
      <c r="J502" t="str">
        <f>IF(OR(テーブル14[[#This Row],[ILLflag]]="N",テーブル14[[#This Row],[CopyService]]="N",テーブル14[[#This Row],[LoanService]]="N",テーブル14[[#This Row],[ILLStatus]]="N"),"×","○")</f>
        <v>○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IF(OR(テーブル14[[#This Row],[ILLflag]]="N",テーブル14[[#This Row],[CopyService]]="N",テーブル14[[#This Row],[LoanService]]="N",テーブル14[[#This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IF(OR(テーブル14[[#This Row],[ILLflag]]="N",テーブル14[[#This Row],[CopyService]]="N",テーブル14[[#This Row],[LoanService]]="N",テーブル14[[#This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IF(OR(テーブル14[[#This Row],[ILLflag]]="N",テーブル14[[#This Row],[CopyService]]="N",テーブル14[[#This Row],[LoanService]]="N",テーブル14[[#This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IF(OR(テーブル14[[#This Row],[ILLflag]]="N",テーブル14[[#This Row],[CopyService]]="N",テーブル14[[#This Row],[LoanService]]="N",テーブル14[[#This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IF(OR(テーブル14[[#This Row],[ILLflag]]="N",テーブル14[[#This Row],[CopyService]]="N",テーブル14[[#This Row],[LoanService]]="N",テーブル14[[#This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IF(OR(テーブル14[[#This Row],[ILLflag]]="N",テーブル14[[#This Row],[CopyService]]="N",テーブル14[[#This Row],[LoanService]]="N",テーブル14[[#This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IF(OR(テーブル14[[#This Row],[ILLflag]]="N",テーブル14[[#This Row],[CopyService]]="N",テーブル14[[#This Row],[LoanService]]="N",テーブル14[[#This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1</v>
      </c>
      <c r="J510" t="str">
        <f>IF(OR(テーブル14[[#This Row],[ILLflag]]="N",テーブル14[[#This Row],[CopyService]]="N",テーブル14[[#This Row],[LoanService]]="N",テーブル14[[#This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IF(OR(テーブル14[[#This Row],[ILLflag]]="N",テーブル14[[#This Row],[CopyService]]="N",テーブル14[[#This Row],[LoanService]]="N",テーブル14[[#This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IF(OR(テーブル14[[#This Row],[ILLflag]]="N",テーブル14[[#This Row],[CopyService]]="N",テーブル14[[#This Row],[LoanService]]="N",テーブル14[[#This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IF(OR(テーブル14[[#This Row],[ILLflag]]="N",テーブル14[[#This Row],[CopyService]]="N",テーブル14[[#This Row],[LoanService]]="N",テーブル14[[#This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IF(OR(テーブル14[[#This Row],[ILLflag]]="N",テーブル14[[#This Row],[CopyService]]="N",テーブル14[[#This Row],[LoanService]]="N",テーブル14[[#This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IF(OR(テーブル14[[#This Row],[ILLflag]]="N",テーブル14[[#This Row],[CopyService]]="N",テーブル14[[#This Row],[LoanService]]="N",テーブル14[[#This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IF(OR(テーブル14[[#This Row],[ILLflag]]="N",テーブル14[[#This Row],[CopyService]]="N",テーブル14[[#This Row],[LoanService]]="N",テーブル14[[#This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IF(OR(テーブル14[[#This Row],[ILLflag]]="N",テーブル14[[#This Row],[CopyService]]="N",テーブル14[[#This Row],[LoanService]]="N",テーブル14[[#This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IF(OR(テーブル14[[#This Row],[ILLflag]]="N",テーブル14[[#This Row],[CopyService]]="N",テーブル14[[#This Row],[LoanService]]="N",テーブル14[[#This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IF(OR(テーブル14[[#This Row],[ILLflag]]="N",テーブル14[[#This Row],[CopyService]]="N",テーブル14[[#This Row],[LoanService]]="N",テーブル14[[#This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IF(OR(テーブル14[[#This Row],[ILLflag]]="N",テーブル14[[#This Row],[CopyService]]="N",テーブル14[[#This Row],[LoanService]]="N",テーブル14[[#This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IF(OR(テーブル14[[#This Row],[ILLflag]]="N",テーブル14[[#This Row],[CopyService]]="N",テーブル14[[#This Row],[LoanService]]="N",テーブル14[[#This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IF(OR(テーブル14[[#This Row],[ILLflag]]="N",テーブル14[[#This Row],[CopyService]]="N",テーブル14[[#This Row],[LoanService]]="N",テーブル14[[#This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IF(OR(テーブル14[[#This Row],[ILLflag]]="N",テーブル14[[#This Row],[CopyService]]="N",テーブル14[[#This Row],[LoanService]]="N",テーブル14[[#This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1</v>
      </c>
      <c r="H524" t="s">
        <v>2</v>
      </c>
      <c r="I524" t="s">
        <v>1</v>
      </c>
      <c r="J524" t="str">
        <f>IF(OR(テーブル14[[#This Row],[ILLflag]]="N",テーブル14[[#This Row],[CopyService]]="N",テーブル14[[#This Row],[LoanService]]="N",テーブル14[[#This Row],[ILLStatus]]="N"),"×","○")</f>
        <v>○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IF(OR(テーブル14[[#This Row],[ILLflag]]="N",テーブル14[[#This Row],[CopyService]]="N",テーブル14[[#This Row],[LoanService]]="N",テーブル14[[#This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IF(OR(テーブル14[[#This Row],[ILLflag]]="N",テーブル14[[#This Row],[CopyService]]="N",テーブル14[[#This Row],[LoanService]]="N",テーブル14[[#This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1</v>
      </c>
      <c r="G527" t="s">
        <v>1</v>
      </c>
      <c r="H527" t="s">
        <v>2</v>
      </c>
      <c r="I527" t="s">
        <v>1</v>
      </c>
      <c r="J527" t="str">
        <f>IF(OR(テーブル14[[#This Row],[ILLflag]]="N",テーブル14[[#This Row],[CopyService]]="N",テーブル14[[#This Row],[LoanService]]="N",テーブル14[[#This Row],[ILLStatus]]="N"),"×","○")</f>
        <v>○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IF(OR(テーブル14[[#This Row],[ILLflag]]="N",テーブル14[[#This Row],[CopyService]]="N",テーブル14[[#This Row],[LoanService]]="N",テーブル14[[#This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IF(OR(テーブル14[[#This Row],[ILLflag]]="N",テーブル14[[#This Row],[CopyService]]="N",テーブル14[[#This Row],[LoanService]]="N",テーブル14[[#This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IF(OR(テーブル14[[#This Row],[ILLflag]]="N",テーブル14[[#This Row],[CopyService]]="N",テーブル14[[#This Row],[LoanService]]="N",テーブル14[[#This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IF(OR(テーブル14[[#This Row],[ILLflag]]="N",テーブル14[[#This Row],[CopyService]]="N",テーブル14[[#This Row],[LoanService]]="N",テーブル14[[#This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IF(OR(テーブル14[[#This Row],[ILLflag]]="N",テーブル14[[#This Row],[CopyService]]="N",テーブル14[[#This Row],[LoanService]]="N",テーブル14[[#This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tr">
        <f>IF(OR(テーブル14[[#This Row],[ILLflag]]="N",テーブル14[[#This Row],[CopyService]]="N",テーブル14[[#This Row],[LoanService]]="N",テーブル14[[#This Row],[ILLStatus]]="N"),"×","○")</f>
        <v>○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IF(OR(テーブル14[[#This Row],[ILLflag]]="N",テーブル14[[#This Row],[CopyService]]="N",テーブル14[[#This Row],[LoanService]]="N",テーブル14[[#This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IF(OR(テーブル14[[#This Row],[ILLflag]]="N",テーブル14[[#This Row],[CopyService]]="N",テーブル14[[#This Row],[LoanService]]="N",テーブル14[[#This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IF(OR(テーブル14[[#This Row],[ILLflag]]="N",テーブル14[[#This Row],[CopyService]]="N",テーブル14[[#This Row],[LoanService]]="N",テーブル14[[#This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IF(OR(テーブル14[[#This Row],[ILLflag]]="N",テーブル14[[#This Row],[CopyService]]="N",テーブル14[[#This Row],[LoanService]]="N",テーブル14[[#This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IF(OR(テーブル14[[#This Row],[ILLflag]]="N",テーブル14[[#This Row],[CopyService]]="N",テーブル14[[#This Row],[LoanService]]="N",テーブル14[[#This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IF(OR(テーブル14[[#This Row],[ILLflag]]="N",テーブル14[[#This Row],[CopyService]]="N",テーブル14[[#This Row],[LoanService]]="N",テーブル14[[#This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IF(OR(テーブル14[[#This Row],[ILLflag]]="N",テーブル14[[#This Row],[CopyService]]="N",テーブル14[[#This Row],[LoanService]]="N",テーブル14[[#This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IF(OR(テーブル14[[#This Row],[ILLflag]]="N",テーブル14[[#This Row],[CopyService]]="N",テーブル14[[#This Row],[LoanService]]="N",テーブル14[[#This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IF(OR(テーブル14[[#This Row],[ILLflag]]="N",テーブル14[[#This Row],[CopyService]]="N",テーブル14[[#This Row],[LoanService]]="N",テーブル14[[#This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IF(OR(テーブル14[[#This Row],[ILLflag]]="N",テーブル14[[#This Row],[CopyService]]="N",テーブル14[[#This Row],[LoanService]]="N",テーブル14[[#This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IF(OR(テーブル14[[#This Row],[ILLflag]]="N",テーブル14[[#This Row],[CopyService]]="N",テーブル14[[#This Row],[LoanService]]="N",テーブル14[[#This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IF(OR(テーブル14[[#This Row],[ILLflag]]="N",テーブル14[[#This Row],[CopyService]]="N",テーブル14[[#This Row],[LoanService]]="N",テーブル14[[#This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IF(OR(テーブル14[[#This Row],[ILLflag]]="N",テーブル14[[#This Row],[CopyService]]="N",テーブル14[[#This Row],[LoanService]]="N",テーブル14[[#This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IF(OR(テーブル14[[#This Row],[ILLflag]]="N",テーブル14[[#This Row],[CopyService]]="N",テーブル14[[#This Row],[LoanService]]="N",テーブル14[[#This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IF(OR(テーブル14[[#This Row],[ILLflag]]="N",テーブル14[[#This Row],[CopyService]]="N",テーブル14[[#This Row],[LoanService]]="N",テーブル14[[#This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IF(OR(テーブル14[[#This Row],[ILLflag]]="N",テーブル14[[#This Row],[CopyService]]="N",テーブル14[[#This Row],[LoanService]]="N",テーブル14[[#This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IF(OR(テーブル14[[#This Row],[ILLflag]]="N",テーブル14[[#This Row],[CopyService]]="N",テーブル14[[#This Row],[LoanService]]="N",テーブル14[[#This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IF(OR(テーブル14[[#This Row],[ILLflag]]="N",テーブル14[[#This Row],[CopyService]]="N",テーブル14[[#This Row],[LoanService]]="N",テーブル14[[#This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IF(OR(テーブル14[[#This Row],[ILLflag]]="N",テーブル14[[#This Row],[CopyService]]="N",テーブル14[[#This Row],[LoanService]]="N",テーブル14[[#This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IF(OR(テーブル14[[#This Row],[ILLflag]]="N",テーブル14[[#This Row],[CopyService]]="N",テーブル14[[#This Row],[LoanService]]="N",テーブル14[[#This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IF(OR(テーブル14[[#This Row],[ILLflag]]="N",テーブル14[[#This Row],[CopyService]]="N",テーブル14[[#This Row],[LoanService]]="N",テーブル14[[#This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IF(OR(テーブル14[[#This Row],[ILLflag]]="N",テーブル14[[#This Row],[CopyService]]="N",テーブル14[[#This Row],[LoanService]]="N",テーブル14[[#This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IF(OR(テーブル14[[#This Row],[ILLflag]]="N",テーブル14[[#This Row],[CopyService]]="N",テーブル14[[#This Row],[LoanService]]="N",テーブル14[[#This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IF(OR(テーブル14[[#This Row],[ILLflag]]="N",テーブル14[[#This Row],[CopyService]]="N",テーブル14[[#This Row],[LoanService]]="N",テーブル14[[#This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IF(OR(テーブル14[[#This Row],[ILLflag]]="N",テーブル14[[#This Row],[CopyService]]="N",テーブル14[[#This Row],[LoanService]]="N",テーブル14[[#This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IF(OR(テーブル14[[#This Row],[ILLflag]]="N",テーブル14[[#This Row],[CopyService]]="N",テーブル14[[#This Row],[LoanService]]="N",テーブル14[[#This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IF(OR(テーブル14[[#This Row],[ILLflag]]="N",テーブル14[[#This Row],[CopyService]]="N",テーブル14[[#This Row],[LoanService]]="N",テーブル14[[#This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IF(OR(テーブル14[[#This Row],[ILLflag]]="N",テーブル14[[#This Row],[CopyService]]="N",テーブル14[[#This Row],[LoanService]]="N",テーブル14[[#This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IF(OR(テーブル14[[#This Row],[ILLflag]]="N",テーブル14[[#This Row],[CopyService]]="N",テーブル14[[#This Row],[LoanService]]="N",テーブル14[[#This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IF(OR(テーブル14[[#This Row],[ILLflag]]="N",テーブル14[[#This Row],[CopyService]]="N",テーブル14[[#This Row],[LoanService]]="N",テーブル14[[#This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IF(OR(テーブル14[[#This Row],[ILLflag]]="N",テーブル14[[#This Row],[CopyService]]="N",テーブル14[[#This Row],[LoanService]]="N",テーブル14[[#This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IF(OR(テーブル14[[#This Row],[ILLflag]]="N",テーブル14[[#This Row],[CopyService]]="N",テーブル14[[#This Row],[LoanService]]="N",テーブル14[[#This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IF(OR(テーブル14[[#This Row],[ILLflag]]="N",テーブル14[[#This Row],[CopyService]]="N",テーブル14[[#This Row],[LoanService]]="N",テーブル14[[#This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IF(OR(テーブル14[[#This Row],[ILLflag]]="N",テーブル14[[#This Row],[CopyService]]="N",テーブル14[[#This Row],[LoanService]]="N",テーブル14[[#This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IF(OR(テーブル14[[#This Row],[ILLflag]]="N",テーブル14[[#This Row],[CopyService]]="N",テーブル14[[#This Row],[LoanService]]="N",テーブル14[[#This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IF(OR(テーブル14[[#This Row],[ILLflag]]="N",テーブル14[[#This Row],[CopyService]]="N",テーブル14[[#This Row],[LoanService]]="N",テーブル14[[#This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IF(OR(テーブル14[[#This Row],[ILLflag]]="N",テーブル14[[#This Row],[CopyService]]="N",テーブル14[[#This Row],[LoanService]]="N",テーブル14[[#This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IF(OR(テーブル14[[#This Row],[ILLflag]]="N",テーブル14[[#This Row],[CopyService]]="N",テーブル14[[#This Row],[LoanService]]="N",テーブル14[[#This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IF(OR(テーブル14[[#This Row],[ILLflag]]="N",テーブル14[[#This Row],[CopyService]]="N",テーブル14[[#This Row],[LoanService]]="N",テーブル14[[#This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IF(OR(テーブル14[[#This Row],[ILLflag]]="N",テーブル14[[#This Row],[CopyService]]="N",テーブル14[[#This Row],[LoanService]]="N",テーブル14[[#This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IF(OR(テーブル14[[#This Row],[ILLflag]]="N",テーブル14[[#This Row],[CopyService]]="N",テーブル14[[#This Row],[LoanService]]="N",テーブル14[[#This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IF(OR(テーブル14[[#This Row],[ILLflag]]="N",テーブル14[[#This Row],[CopyService]]="N",テーブル14[[#This Row],[LoanService]]="N",テーブル14[[#This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IF(OR(テーブル14[[#This Row],[ILLflag]]="N",テーブル14[[#This Row],[CopyService]]="N",テーブル14[[#This Row],[LoanService]]="N",テーブル14[[#This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IF(OR(テーブル14[[#This Row],[ILLflag]]="N",テーブル14[[#This Row],[CopyService]]="N",テーブル14[[#This Row],[LoanService]]="N",テーブル14[[#This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IF(OR(テーブル14[[#This Row],[ILLflag]]="N",テーブル14[[#This Row],[CopyService]]="N",テーブル14[[#This Row],[LoanService]]="N",テーブル14[[#This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IF(OR(テーブル14[[#This Row],[ILLflag]]="N",テーブル14[[#This Row],[CopyService]]="N",テーブル14[[#This Row],[LoanService]]="N",テーブル14[[#This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IF(OR(テーブル14[[#This Row],[ILLflag]]="N",テーブル14[[#This Row],[CopyService]]="N",テーブル14[[#This Row],[LoanService]]="N",テーブル14[[#This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IF(OR(テーブル14[[#This Row],[ILLflag]]="N",テーブル14[[#This Row],[CopyService]]="N",テーブル14[[#This Row],[LoanService]]="N",テーブル14[[#This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IF(OR(テーブル14[[#This Row],[ILLflag]]="N",テーブル14[[#This Row],[CopyService]]="N",テーブル14[[#This Row],[LoanService]]="N",テーブル14[[#This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IF(OR(テーブル14[[#This Row],[ILLflag]]="N",テーブル14[[#This Row],[CopyService]]="N",テーブル14[[#This Row],[LoanService]]="N",テーブル14[[#This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IF(OR(テーブル14[[#This Row],[ILLflag]]="N",テーブル14[[#This Row],[CopyService]]="N",テーブル14[[#This Row],[LoanService]]="N",テーブル14[[#This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IF(OR(テーブル14[[#This Row],[ILLflag]]="N",テーブル14[[#This Row],[CopyService]]="N",テーブル14[[#This Row],[LoanService]]="N",テーブル14[[#This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tr">
        <f>IF(OR(テーブル14[[#This Row],[ILLflag]]="N",テーブル14[[#This Row],[CopyService]]="N",テーブル14[[#This Row],[LoanService]]="N",テーブル14[[#This Row],[ILLStatus]]="N"),"×","○")</f>
        <v>○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IF(OR(テーブル14[[#This Row],[ILLflag]]="N",テーブル14[[#This Row],[CopyService]]="N",テーブル14[[#This Row],[LoanService]]="N",テーブル14[[#This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IF(OR(テーブル14[[#This Row],[ILLflag]]="N",テーブル14[[#This Row],[CopyService]]="N",テーブル14[[#This Row],[LoanService]]="N",テーブル14[[#This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IF(OR(テーブル14[[#This Row],[ILLflag]]="N",テーブル14[[#This Row],[CopyService]]="N",テーブル14[[#This Row],[LoanService]]="N",テーブル14[[#This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IF(OR(テーブル14[[#This Row],[ILLflag]]="N",テーブル14[[#This Row],[CopyService]]="N",テーブル14[[#This Row],[LoanService]]="N",テーブル14[[#This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IF(OR(テーブル14[[#This Row],[ILLflag]]="N",テーブル14[[#This Row],[CopyService]]="N",テーブル14[[#This Row],[LoanService]]="N",テーブル14[[#This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IF(OR(テーブル14[[#This Row],[ILLflag]]="N",テーブル14[[#This Row],[CopyService]]="N",テーブル14[[#This Row],[LoanService]]="N",テーブル14[[#This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IF(OR(テーブル14[[#This Row],[ILLflag]]="N",テーブル14[[#This Row],[CopyService]]="N",テーブル14[[#This Row],[LoanService]]="N",テーブル14[[#This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IF(OR(テーブル14[[#This Row],[ILLflag]]="N",テーブル14[[#This Row],[CopyService]]="N",テーブル14[[#This Row],[LoanService]]="N",テーブル14[[#This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IF(OR(テーブル14[[#This Row],[ILLflag]]="N",テーブル14[[#This Row],[CopyService]]="N",テーブル14[[#This Row],[LoanService]]="N",テーブル14[[#This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IF(OR(テーブル14[[#This Row],[ILLflag]]="N",テーブル14[[#This Row],[CopyService]]="N",テーブル14[[#This Row],[LoanService]]="N",テーブル14[[#This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IF(OR(テーブル14[[#This Row],[ILLflag]]="N",テーブル14[[#This Row],[CopyService]]="N",テーブル14[[#This Row],[LoanService]]="N",テーブル14[[#This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IF(OR(テーブル14[[#This Row],[ILLflag]]="N",テーブル14[[#This Row],[CopyService]]="N",テーブル14[[#This Row],[LoanService]]="N",テーブル14[[#This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IF(OR(テーブル14[[#This Row],[ILLflag]]="N",テーブル14[[#This Row],[CopyService]]="N",テーブル14[[#This Row],[LoanService]]="N",テーブル14[[#This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IF(OR(テーブル14[[#This Row],[ILLflag]]="N",テーブル14[[#This Row],[CopyService]]="N",テーブル14[[#This Row],[LoanService]]="N",テーブル14[[#This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IF(OR(テーブル14[[#This Row],[ILLflag]]="N",テーブル14[[#This Row],[CopyService]]="N",テーブル14[[#This Row],[LoanService]]="N",テーブル14[[#This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IF(OR(テーブル14[[#This Row],[ILLflag]]="N",テーブル14[[#This Row],[CopyService]]="N",テーブル14[[#This Row],[LoanService]]="N",テーブル14[[#This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IF(OR(テーブル14[[#This Row],[ILLflag]]="N",テーブル14[[#This Row],[CopyService]]="N",テーブル14[[#This Row],[LoanService]]="N",テーブル14[[#This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IF(OR(テーブル14[[#This Row],[ILLflag]]="N",テーブル14[[#This Row],[CopyService]]="N",テーブル14[[#This Row],[LoanService]]="N",テーブル14[[#This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IF(OR(テーブル14[[#This Row],[ILLflag]]="N",テーブル14[[#This Row],[CopyService]]="N",テーブル14[[#This Row],[LoanService]]="N",テーブル14[[#This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IF(OR(テーブル14[[#This Row],[ILLflag]]="N",テーブル14[[#This Row],[CopyService]]="N",テーブル14[[#This Row],[LoanService]]="N",テーブル14[[#This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IF(OR(テーブル14[[#This Row],[ILLflag]]="N",テーブル14[[#This Row],[CopyService]]="N",テーブル14[[#This Row],[LoanService]]="N",テーブル14[[#This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IF(OR(テーブル14[[#This Row],[ILLflag]]="N",テーブル14[[#This Row],[CopyService]]="N",テーブル14[[#This Row],[LoanService]]="N",テーブル14[[#This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2</v>
      </c>
      <c r="H609" t="s">
        <v>2</v>
      </c>
      <c r="I609" t="s">
        <v>1</v>
      </c>
      <c r="J609" t="str">
        <f>IF(OR(テーブル14[[#This Row],[ILLflag]]="N",テーブル14[[#This Row],[CopyService]]="N",テーブル14[[#This Row],[LoanService]]="N",テーブル14[[#This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IF(OR(テーブル14[[#This Row],[ILLflag]]="N",テーブル14[[#This Row],[CopyService]]="N",テーブル14[[#This Row],[LoanService]]="N",テーブル14[[#This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IF(OR(テーブル14[[#This Row],[ILLflag]]="N",テーブル14[[#This Row],[CopyService]]="N",テーブル14[[#This Row],[LoanService]]="N",テーブル14[[#This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IF(OR(テーブル14[[#This Row],[ILLflag]]="N",テーブル14[[#This Row],[CopyService]]="N",テーブル14[[#This Row],[LoanService]]="N",テーブル14[[#This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IF(OR(テーブル14[[#This Row],[ILLflag]]="N",テーブル14[[#This Row],[CopyService]]="N",テーブル14[[#This Row],[LoanService]]="N",テーブル14[[#This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IF(OR(テーブル14[[#This Row],[ILLflag]]="N",テーブル14[[#This Row],[CopyService]]="N",テーブル14[[#This Row],[LoanService]]="N",テーブル14[[#This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IF(OR(テーブル14[[#This Row],[ILLflag]]="N",テーブル14[[#This Row],[CopyService]]="N",テーブル14[[#This Row],[LoanService]]="N",テーブル14[[#This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IF(OR(テーブル14[[#This Row],[ILLflag]]="N",テーブル14[[#This Row],[CopyService]]="N",テーブル14[[#This Row],[LoanService]]="N",テーブル14[[#This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IF(OR(テーブル14[[#This Row],[ILLflag]]="N",テーブル14[[#This Row],[CopyService]]="N",テーブル14[[#This Row],[LoanService]]="N",テーブル14[[#This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IF(OR(テーブル14[[#This Row],[ILLflag]]="N",テーブル14[[#This Row],[CopyService]]="N",テーブル14[[#This Row],[LoanService]]="N",テーブル14[[#This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IF(OR(テーブル14[[#This Row],[ILLflag]]="N",テーブル14[[#This Row],[CopyService]]="N",テーブル14[[#This Row],[LoanService]]="N",テーブル14[[#This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IF(OR(テーブル14[[#This Row],[ILLflag]]="N",テーブル14[[#This Row],[CopyService]]="N",テーブル14[[#This Row],[LoanService]]="N",テーブル14[[#This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IF(OR(テーブル14[[#This Row],[ILLflag]]="N",テーブル14[[#This Row],[CopyService]]="N",テーブル14[[#This Row],[LoanService]]="N",テーブル14[[#This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IF(OR(テーブル14[[#This Row],[ILLflag]]="N",テーブル14[[#This Row],[CopyService]]="N",テーブル14[[#This Row],[LoanService]]="N",テーブル14[[#This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IF(OR(テーブル14[[#This Row],[ILLflag]]="N",テーブル14[[#This Row],[CopyService]]="N",テーブル14[[#This Row],[LoanService]]="N",テーブル14[[#This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IF(OR(テーブル14[[#This Row],[ILLflag]]="N",テーブル14[[#This Row],[CopyService]]="N",テーブル14[[#This Row],[LoanService]]="N",テーブル14[[#This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IF(OR(テーブル14[[#This Row],[ILLflag]]="N",テーブル14[[#This Row],[CopyService]]="N",テーブル14[[#This Row],[LoanService]]="N",テーブル14[[#This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IF(OR(テーブル14[[#This Row],[ILLflag]]="N",テーブル14[[#This Row],[CopyService]]="N",テーブル14[[#This Row],[LoanService]]="N",テーブル14[[#This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IF(OR(テーブル14[[#This Row],[ILLflag]]="N",テーブル14[[#This Row],[CopyService]]="N",テーブル14[[#This Row],[LoanService]]="N",テーブル14[[#This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IF(OR(テーブル14[[#This Row],[ILLflag]]="N",テーブル14[[#This Row],[CopyService]]="N",テーブル14[[#This Row],[LoanService]]="N",テーブル14[[#This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IF(OR(テーブル14[[#This Row],[ILLflag]]="N",テーブル14[[#This Row],[CopyService]]="N",テーブル14[[#This Row],[LoanService]]="N",テーブル14[[#This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IF(OR(テーブル14[[#This Row],[ILLflag]]="N",テーブル14[[#This Row],[CopyService]]="N",テーブル14[[#This Row],[LoanService]]="N",テーブル14[[#This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IF(OR(テーブル14[[#This Row],[ILLflag]]="N",テーブル14[[#This Row],[CopyService]]="N",テーブル14[[#This Row],[LoanService]]="N",テーブル14[[#This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IF(OR(テーブル14[[#This Row],[ILLflag]]="N",テーブル14[[#This Row],[CopyService]]="N",テーブル14[[#This Row],[LoanService]]="N",テーブル14[[#This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IF(OR(テーブル14[[#This Row],[ILLflag]]="N",テーブル14[[#This Row],[CopyService]]="N",テーブル14[[#This Row],[LoanService]]="N",テーブル14[[#This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IF(OR(テーブル14[[#This Row],[ILLflag]]="N",テーブル14[[#This Row],[CopyService]]="N",テーブル14[[#This Row],[LoanService]]="N",テーブル14[[#This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IF(OR(テーブル14[[#This Row],[ILLflag]]="N",テーブル14[[#This Row],[CopyService]]="N",テーブル14[[#This Row],[LoanService]]="N",テーブル14[[#This Row],[ILLStatus]]="N"),"×","○")</f>
        <v>×</v>
      </c>
      <c r="K635" t="s">
        <v>3068</v>
      </c>
      <c r="L635" t="s">
        <v>5163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IF(OR(テーブル14[[#This Row],[ILLflag]]="N",テーブル14[[#This Row],[CopyService]]="N",テーブル14[[#This Row],[LoanService]]="N",テーブル14[[#This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IF(OR(テーブル14[[#This Row],[ILLflag]]="N",テーブル14[[#This Row],[CopyService]]="N",テーブル14[[#This Row],[LoanService]]="N",テーブル14[[#This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IF(OR(テーブル14[[#This Row],[ILLflag]]="N",テーブル14[[#This Row],[CopyService]]="N",テーブル14[[#This Row],[LoanService]]="N",テーブル14[[#This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IF(OR(テーブル14[[#This Row],[ILLflag]]="N",テーブル14[[#This Row],[CopyService]]="N",テーブル14[[#This Row],[LoanService]]="N",テーブル14[[#This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IF(OR(テーブル14[[#This Row],[ILLflag]]="N",テーブル14[[#This Row],[CopyService]]="N",テーブル14[[#This Row],[LoanService]]="N",テーブル14[[#This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IF(OR(テーブル14[[#This Row],[ILLflag]]="N",テーブル14[[#This Row],[CopyService]]="N",テーブル14[[#This Row],[LoanService]]="N",テーブル14[[#This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IF(OR(テーブル14[[#This Row],[ILLflag]]="N",テーブル14[[#This Row],[CopyService]]="N",テーブル14[[#This Row],[LoanService]]="N",テーブル14[[#This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IF(OR(テーブル14[[#This Row],[ILLflag]]="N",テーブル14[[#This Row],[CopyService]]="N",テーブル14[[#This Row],[LoanService]]="N",テーブル14[[#This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IF(OR(テーブル14[[#This Row],[ILLflag]]="N",テーブル14[[#This Row],[CopyService]]="N",テーブル14[[#This Row],[LoanService]]="N",テーブル14[[#This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IF(OR(テーブル14[[#This Row],[ILLflag]]="N",テーブル14[[#This Row],[CopyService]]="N",テーブル14[[#This Row],[LoanService]]="N",テーブル14[[#This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IF(OR(テーブル14[[#This Row],[ILLflag]]="N",テーブル14[[#This Row],[CopyService]]="N",テーブル14[[#This Row],[LoanService]]="N",テーブル14[[#This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IF(OR(テーブル14[[#This Row],[ILLflag]]="N",テーブル14[[#This Row],[CopyService]]="N",テーブル14[[#This Row],[LoanService]]="N",テーブル14[[#This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1</v>
      </c>
      <c r="G648" t="s">
        <v>1</v>
      </c>
      <c r="H648" t="s">
        <v>2</v>
      </c>
      <c r="I648" t="s">
        <v>1</v>
      </c>
      <c r="J648" t="str">
        <f>IF(OR(テーブル14[[#This Row],[ILLflag]]="N",テーブル14[[#This Row],[CopyService]]="N",テーブル14[[#This Row],[LoanService]]="N",テーブル14[[#This Row],[ILLStatus]]="N"),"×","○")</f>
        <v>○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IF(OR(テーブル14[[#This Row],[ILLflag]]="N",テーブル14[[#This Row],[CopyService]]="N",テーブル14[[#This Row],[LoanService]]="N",テーブル14[[#This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IF(OR(テーブル14[[#This Row],[ILLflag]]="N",テーブル14[[#This Row],[CopyService]]="N",テーブル14[[#This Row],[LoanService]]="N",テーブル14[[#This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IF(OR(テーブル14[[#This Row],[ILLflag]]="N",テーブル14[[#This Row],[CopyService]]="N",テーブル14[[#This Row],[LoanService]]="N",テーブル14[[#This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IF(OR(テーブル14[[#This Row],[ILLflag]]="N",テーブル14[[#This Row],[CopyService]]="N",テーブル14[[#This Row],[LoanService]]="N",テーブル14[[#This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IF(OR(テーブル14[[#This Row],[ILLflag]]="N",テーブル14[[#This Row],[CopyService]]="N",テーブル14[[#This Row],[LoanService]]="N",テーブル14[[#This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IF(OR(テーブル14[[#This Row],[ILLflag]]="N",テーブル14[[#This Row],[CopyService]]="N",テーブル14[[#This Row],[LoanService]]="N",テーブル14[[#This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IF(OR(テーブル14[[#This Row],[ILLflag]]="N",テーブル14[[#This Row],[CopyService]]="N",テーブル14[[#This Row],[LoanService]]="N",テーブル14[[#This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IF(OR(テーブル14[[#This Row],[ILLflag]]="N",テーブル14[[#This Row],[CopyService]]="N",テーブル14[[#This Row],[LoanService]]="N",テーブル14[[#This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IF(OR(テーブル14[[#This Row],[ILLflag]]="N",テーブル14[[#This Row],[CopyService]]="N",テーブル14[[#This Row],[LoanService]]="N",テーブル14[[#This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IF(OR(テーブル14[[#This Row],[ILLflag]]="N",テーブル14[[#This Row],[CopyService]]="N",テーブル14[[#This Row],[LoanService]]="N",テーブル14[[#This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IF(OR(テーブル14[[#This Row],[ILLflag]]="N",テーブル14[[#This Row],[CopyService]]="N",テーブル14[[#This Row],[LoanService]]="N",テーブル14[[#This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IF(OR(テーブル14[[#This Row],[ILLflag]]="N",テーブル14[[#This Row],[CopyService]]="N",テーブル14[[#This Row],[LoanService]]="N",テーブル14[[#This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IF(OR(テーブル14[[#This Row],[ILLflag]]="N",テーブル14[[#This Row],[CopyService]]="N",テーブル14[[#This Row],[LoanService]]="N",テーブル14[[#This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65</v>
      </c>
      <c r="G662" t="s">
        <v>65</v>
      </c>
      <c r="H662" t="s">
        <v>65</v>
      </c>
      <c r="I662" t="s">
        <v>1</v>
      </c>
      <c r="J662" t="str">
        <f>IF(OR(テーブル14[[#This Row],[ILLflag]]="N",テーブル14[[#This Row],[CopyService]]="N",テーブル14[[#This Row],[LoanService]]="N",テーブル14[[#This Row],[ILLStatus]]="N"),"×","○")</f>
        <v>○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IF(OR(テーブル14[[#This Row],[ILLflag]]="N",テーブル14[[#This Row],[CopyService]]="N",テーブル14[[#This Row],[LoanService]]="N",テーブル14[[#This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IF(OR(テーブル14[[#This Row],[ILLflag]]="N",テーブル14[[#This Row],[CopyService]]="N",テーブル14[[#This Row],[LoanService]]="N",テーブル14[[#This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IF(OR(テーブル14[[#This Row],[ILLflag]]="N",テーブル14[[#This Row],[CopyService]]="N",テーブル14[[#This Row],[LoanService]]="N",テーブル14[[#This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IF(OR(テーブル14[[#This Row],[ILLflag]]="N",テーブル14[[#This Row],[CopyService]]="N",テーブル14[[#This Row],[LoanService]]="N",テーブル14[[#This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IF(OR(テーブル14[[#This Row],[ILLflag]]="N",テーブル14[[#This Row],[CopyService]]="N",テーブル14[[#This Row],[LoanService]]="N",テーブル14[[#This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IF(OR(テーブル14[[#This Row],[ILLflag]]="N",テーブル14[[#This Row],[CopyService]]="N",テーブル14[[#This Row],[LoanService]]="N",テーブル14[[#This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IF(OR(テーブル14[[#This Row],[ILLflag]]="N",テーブル14[[#This Row],[CopyService]]="N",テーブル14[[#This Row],[LoanService]]="N",テーブル14[[#This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IF(OR(テーブル14[[#This Row],[ILLflag]]="N",テーブル14[[#This Row],[CopyService]]="N",テーブル14[[#This Row],[LoanService]]="N",テーブル14[[#This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IF(OR(テーブル14[[#This Row],[ILLflag]]="N",テーブル14[[#This Row],[CopyService]]="N",テーブル14[[#This Row],[LoanService]]="N",テーブル14[[#This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IF(OR(テーブル14[[#This Row],[ILLflag]]="N",テーブル14[[#This Row],[CopyService]]="N",テーブル14[[#This Row],[LoanService]]="N",テーブル14[[#This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IF(OR(テーブル14[[#This Row],[ILLflag]]="N",テーブル14[[#This Row],[CopyService]]="N",テーブル14[[#This Row],[LoanService]]="N",テーブル14[[#This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IF(OR(テーブル14[[#This Row],[ILLflag]]="N",テーブル14[[#This Row],[CopyService]]="N",テーブル14[[#This Row],[LoanService]]="N",テーブル14[[#This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IF(OR(テーブル14[[#This Row],[ILLflag]]="N",テーブル14[[#This Row],[CopyService]]="N",テーブル14[[#This Row],[LoanService]]="N",テーブル14[[#This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IF(OR(テーブル14[[#This Row],[ILLflag]]="N",テーブル14[[#This Row],[CopyService]]="N",テーブル14[[#This Row],[LoanService]]="N",テーブル14[[#This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IF(OR(テーブル14[[#This Row],[ILLflag]]="N",テーブル14[[#This Row],[CopyService]]="N",テーブル14[[#This Row],[LoanService]]="N",テーブル14[[#This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IF(OR(テーブル14[[#This Row],[ILLflag]]="N",テーブル14[[#This Row],[CopyService]]="N",テーブル14[[#This Row],[LoanService]]="N",テーブル14[[#This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IF(OR(テーブル14[[#This Row],[ILLflag]]="N",テーブル14[[#This Row],[CopyService]]="N",テーブル14[[#This Row],[LoanService]]="N",テーブル14[[#This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IF(OR(テーブル14[[#This Row],[ILLflag]]="N",テーブル14[[#This Row],[CopyService]]="N",テーブル14[[#This Row],[LoanService]]="N",テーブル14[[#This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IF(OR(テーブル14[[#This Row],[ILLflag]]="N",テーブル14[[#This Row],[CopyService]]="N",テーブル14[[#This Row],[LoanService]]="N",テーブル14[[#This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IF(OR(テーブル14[[#This Row],[ILLflag]]="N",テーブル14[[#This Row],[CopyService]]="N",テーブル14[[#This Row],[LoanService]]="N",テーブル14[[#This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IF(OR(テーブル14[[#This Row],[ILLflag]]="N",テーブル14[[#This Row],[CopyService]]="N",テーブル14[[#This Row],[LoanService]]="N",テーブル14[[#This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IF(OR(テーブル14[[#This Row],[ILLflag]]="N",テーブル14[[#This Row],[CopyService]]="N",テーブル14[[#This Row],[LoanService]]="N",テーブル14[[#This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IF(OR(テーブル14[[#This Row],[ILLflag]]="N",テーブル14[[#This Row],[CopyService]]="N",テーブル14[[#This Row],[LoanService]]="N",テーブル14[[#This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IF(OR(テーブル14[[#This Row],[ILLflag]]="N",テーブル14[[#This Row],[CopyService]]="N",テーブル14[[#This Row],[LoanService]]="N",テーブル14[[#This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IF(OR(テーブル14[[#This Row],[ILLflag]]="N",テーブル14[[#This Row],[CopyService]]="N",テーブル14[[#This Row],[LoanService]]="N",テーブル14[[#This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IF(OR(テーブル14[[#This Row],[ILLflag]]="N",テーブル14[[#This Row],[CopyService]]="N",テーブル14[[#This Row],[LoanService]]="N",テーブル14[[#This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IF(OR(テーブル14[[#This Row],[ILLflag]]="N",テーブル14[[#This Row],[CopyService]]="N",テーブル14[[#This Row],[LoanService]]="N",テーブル14[[#This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IF(OR(テーブル14[[#This Row],[ILLflag]]="N",テーブル14[[#This Row],[CopyService]]="N",テーブル14[[#This Row],[LoanService]]="N",テーブル14[[#This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IF(OR(テーブル14[[#This Row],[ILLflag]]="N",テーブル14[[#This Row],[CopyService]]="N",テーブル14[[#This Row],[LoanService]]="N",テーブル14[[#This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IF(OR(テーブル14[[#This Row],[ILLflag]]="N",テーブル14[[#This Row],[CopyService]]="N",テーブル14[[#This Row],[LoanService]]="N",テーブル14[[#This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IF(OR(テーブル14[[#This Row],[ILLflag]]="N",テーブル14[[#This Row],[CopyService]]="N",テーブル14[[#This Row],[LoanService]]="N",テーブル14[[#This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IF(OR(テーブル14[[#This Row],[ILLflag]]="N",テーブル14[[#This Row],[CopyService]]="N",テーブル14[[#This Row],[LoanService]]="N",テーブル14[[#This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IF(OR(テーブル14[[#This Row],[ILLflag]]="N",テーブル14[[#This Row],[CopyService]]="N",テーブル14[[#This Row],[LoanService]]="N",テーブル14[[#This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IF(OR(テーブル14[[#This Row],[ILLflag]]="N",テーブル14[[#This Row],[CopyService]]="N",テーブル14[[#This Row],[LoanService]]="N",テーブル14[[#This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IF(OR(テーブル14[[#This Row],[ILLflag]]="N",テーブル14[[#This Row],[CopyService]]="N",テーブル14[[#This Row],[LoanService]]="N",テーブル14[[#This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IF(OR(テーブル14[[#This Row],[ILLflag]]="N",テーブル14[[#This Row],[CopyService]]="N",テーブル14[[#This Row],[LoanService]]="N",テーブル14[[#This Row],[ILLStatus]]="N"),"×","○")</f>
        <v>×</v>
      </c>
      <c r="K698" t="s">
        <v>5164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IF(OR(テーブル14[[#This Row],[ILLflag]]="N",テーブル14[[#This Row],[CopyService]]="N",テーブル14[[#This Row],[LoanService]]="N",テーブル14[[#This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IF(OR(テーブル14[[#This Row],[ILLflag]]="N",テーブル14[[#This Row],[CopyService]]="N",テーブル14[[#This Row],[LoanService]]="N",テーブル14[[#This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IF(OR(テーブル14[[#This Row],[ILLflag]]="N",テーブル14[[#This Row],[CopyService]]="N",テーブル14[[#This Row],[LoanService]]="N",テーブル14[[#This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IF(OR(テーブル14[[#This Row],[ILLflag]]="N",テーブル14[[#This Row],[CopyService]]="N",テーブル14[[#This Row],[LoanService]]="N",テーブル14[[#This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IF(OR(テーブル14[[#This Row],[ILLflag]]="N",テーブル14[[#This Row],[CopyService]]="N",テーブル14[[#This Row],[LoanService]]="N",テーブル14[[#This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IF(OR(テーブル14[[#This Row],[ILLflag]]="N",テーブル14[[#This Row],[CopyService]]="N",テーブル14[[#This Row],[LoanService]]="N",テーブル14[[#This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IF(OR(テーブル14[[#This Row],[ILLflag]]="N",テーブル14[[#This Row],[CopyService]]="N",テーブル14[[#This Row],[LoanService]]="N",テーブル14[[#This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IF(OR(テーブル14[[#This Row],[ILLflag]]="N",テーブル14[[#This Row],[CopyService]]="N",テーブル14[[#This Row],[LoanService]]="N",テーブル14[[#This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IF(OR(テーブル14[[#This Row],[ILLflag]]="N",テーブル14[[#This Row],[CopyService]]="N",テーブル14[[#This Row],[LoanService]]="N",テーブル14[[#This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IF(OR(テーブル14[[#This Row],[ILLflag]]="N",テーブル14[[#This Row],[CopyService]]="N",テーブル14[[#This Row],[LoanService]]="N",テーブル14[[#This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IF(OR(テーブル14[[#This Row],[ILLflag]]="N",テーブル14[[#This Row],[CopyService]]="N",テーブル14[[#This Row],[LoanService]]="N",テーブル14[[#This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IF(OR(テーブル14[[#This Row],[ILLflag]]="N",テーブル14[[#This Row],[CopyService]]="N",テーブル14[[#This Row],[LoanService]]="N",テーブル14[[#This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IF(OR(テーブル14[[#This Row],[ILLflag]]="N",テーブル14[[#This Row],[CopyService]]="N",テーブル14[[#This Row],[LoanService]]="N",テーブル14[[#This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IF(OR(テーブル14[[#This Row],[ILLflag]]="N",テーブル14[[#This Row],[CopyService]]="N",テーブル14[[#This Row],[LoanService]]="N",テーブル14[[#This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IF(OR(テーブル14[[#This Row],[ILLflag]]="N",テーブル14[[#This Row],[CopyService]]="N",テーブル14[[#This Row],[LoanService]]="N",テーブル14[[#This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IF(OR(テーブル14[[#This Row],[ILLflag]]="N",テーブル14[[#This Row],[CopyService]]="N",テーブル14[[#This Row],[LoanService]]="N",テーブル14[[#This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IF(OR(テーブル14[[#This Row],[ILLflag]]="N",テーブル14[[#This Row],[CopyService]]="N",テーブル14[[#This Row],[LoanService]]="N",テーブル14[[#This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IF(OR(テーブル14[[#This Row],[ILLflag]]="N",テーブル14[[#This Row],[CopyService]]="N",テーブル14[[#This Row],[LoanService]]="N",テーブル14[[#This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IF(OR(テーブル14[[#This Row],[ILLflag]]="N",テーブル14[[#This Row],[CopyService]]="N",テーブル14[[#This Row],[LoanService]]="N",テーブル14[[#This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IF(OR(テーブル14[[#This Row],[ILLflag]]="N",テーブル14[[#This Row],[CopyService]]="N",テーブル14[[#This Row],[LoanService]]="N",テーブル14[[#This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IF(OR(テーブル14[[#This Row],[ILLflag]]="N",テーブル14[[#This Row],[CopyService]]="N",テーブル14[[#This Row],[LoanService]]="N",テーブル14[[#This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IF(OR(テーブル14[[#This Row],[ILLflag]]="N",テーブル14[[#This Row],[CopyService]]="N",テーブル14[[#This Row],[LoanService]]="N",テーブル14[[#This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1</v>
      </c>
      <c r="J721" t="str">
        <f>IF(OR(テーブル14[[#This Row],[ILLflag]]="N",テーブル14[[#This Row],[CopyService]]="N",テーブル14[[#This Row],[LoanService]]="N",テーブル14[[#This Row],[ILLStatus]]="N"),"×","○")</f>
        <v>○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IF(OR(テーブル14[[#This Row],[ILLflag]]="N",テーブル14[[#This Row],[CopyService]]="N",テーブル14[[#This Row],[LoanService]]="N",テーブル14[[#This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IF(OR(テーブル14[[#This Row],[ILLflag]]="N",テーブル14[[#This Row],[CopyService]]="N",テーブル14[[#This Row],[LoanService]]="N",テーブル14[[#This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IF(OR(テーブル14[[#This Row],[ILLflag]]="N",テーブル14[[#This Row],[CopyService]]="N",テーブル14[[#This Row],[LoanService]]="N",テーブル14[[#This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IF(OR(テーブル14[[#This Row],[ILLflag]]="N",テーブル14[[#This Row],[CopyService]]="N",テーブル14[[#This Row],[LoanService]]="N",テーブル14[[#This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IF(OR(テーブル14[[#This Row],[ILLflag]]="N",テーブル14[[#This Row],[CopyService]]="N",テーブル14[[#This Row],[LoanService]]="N",テーブル14[[#This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IF(OR(テーブル14[[#This Row],[ILLflag]]="N",テーブル14[[#This Row],[CopyService]]="N",テーブル14[[#This Row],[LoanService]]="N",テーブル14[[#This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IF(OR(テーブル14[[#This Row],[ILLflag]]="N",テーブル14[[#This Row],[CopyService]]="N",テーブル14[[#This Row],[LoanService]]="N",テーブル14[[#This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IF(OR(テーブル14[[#This Row],[ILLflag]]="N",テーブル14[[#This Row],[CopyService]]="N",テーブル14[[#This Row],[LoanService]]="N",テーブル14[[#This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IF(OR(テーブル14[[#This Row],[ILLflag]]="N",テーブル14[[#This Row],[CopyService]]="N",テーブル14[[#This Row],[LoanService]]="N",テーブル14[[#This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IF(OR(テーブル14[[#This Row],[ILLflag]]="N",テーブル14[[#This Row],[CopyService]]="N",テーブル14[[#This Row],[LoanService]]="N",テーブル14[[#This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IF(OR(テーブル14[[#This Row],[ILLflag]]="N",テーブル14[[#This Row],[CopyService]]="N",テーブル14[[#This Row],[LoanService]]="N",テーブル14[[#This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IF(OR(テーブル14[[#This Row],[ILLflag]]="N",テーブル14[[#This Row],[CopyService]]="N",テーブル14[[#This Row],[LoanService]]="N",テーブル14[[#This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IF(OR(テーブル14[[#This Row],[ILLflag]]="N",テーブル14[[#This Row],[CopyService]]="N",テーブル14[[#This Row],[LoanService]]="N",テーブル14[[#This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IF(OR(テーブル14[[#This Row],[ILLflag]]="N",テーブル14[[#This Row],[CopyService]]="N",テーブル14[[#This Row],[LoanService]]="N",テーブル14[[#This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IF(OR(テーブル14[[#This Row],[ILLflag]]="N",テーブル14[[#This Row],[CopyService]]="N",テーブル14[[#This Row],[LoanService]]="N",テーブル14[[#This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IF(OR(テーブル14[[#This Row],[ILLflag]]="N",テーブル14[[#This Row],[CopyService]]="N",テーブル14[[#This Row],[LoanService]]="N",テーブル14[[#This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1</v>
      </c>
      <c r="G738" t="s">
        <v>1</v>
      </c>
      <c r="H738" t="s">
        <v>2</v>
      </c>
      <c r="I738" t="s">
        <v>1</v>
      </c>
      <c r="J738" t="str">
        <f>IF(OR(テーブル14[[#This Row],[ILLflag]]="N",テーブル14[[#This Row],[CopyService]]="N",テーブル14[[#This Row],[LoanService]]="N",テーブル14[[#This Row],[ILLStatus]]="N"),"×","○")</f>
        <v>○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IF(OR(テーブル14[[#This Row],[ILLflag]]="N",テーブル14[[#This Row],[CopyService]]="N",テーブル14[[#This Row],[LoanService]]="N",テーブル14[[#This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IF(OR(テーブル14[[#This Row],[ILLflag]]="N",テーブル14[[#This Row],[CopyService]]="N",テーブル14[[#This Row],[LoanService]]="N",テーブル14[[#This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IF(OR(テーブル14[[#This Row],[ILLflag]]="N",テーブル14[[#This Row],[CopyService]]="N",テーブル14[[#This Row],[LoanService]]="N",テーブル14[[#This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IF(OR(テーブル14[[#This Row],[ILLflag]]="N",テーブル14[[#This Row],[CopyService]]="N",テーブル14[[#This Row],[LoanService]]="N",テーブル14[[#This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IF(OR(テーブル14[[#This Row],[ILLflag]]="N",テーブル14[[#This Row],[CopyService]]="N",テーブル14[[#This Row],[LoanService]]="N",テーブル14[[#This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IF(OR(テーブル14[[#This Row],[ILLflag]]="N",テーブル14[[#This Row],[CopyService]]="N",テーブル14[[#This Row],[LoanService]]="N",テーブル14[[#This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IF(OR(テーブル14[[#This Row],[ILLflag]]="N",テーブル14[[#This Row],[CopyService]]="N",テーブル14[[#This Row],[LoanService]]="N",テーブル14[[#This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IF(OR(テーブル14[[#This Row],[ILLflag]]="N",テーブル14[[#This Row],[CopyService]]="N",テーブル14[[#This Row],[LoanService]]="N",テーブル14[[#This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IF(OR(テーブル14[[#This Row],[ILLflag]]="N",テーブル14[[#This Row],[CopyService]]="N",テーブル14[[#This Row],[LoanService]]="N",テーブル14[[#This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tr">
        <f>IF(OR(テーブル14[[#This Row],[ILLflag]]="N",テーブル14[[#This Row],[CopyService]]="N",テーブル14[[#This Row],[LoanService]]="N",テーブル14[[#This Row],[ILLStatus]]="N"),"×","○")</f>
        <v>○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IF(OR(テーブル14[[#This Row],[ILLflag]]="N",テーブル14[[#This Row],[CopyService]]="N",テーブル14[[#This Row],[LoanService]]="N",テーブル14[[#This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IF(OR(テーブル14[[#This Row],[ILLflag]]="N",テーブル14[[#This Row],[CopyService]]="N",テーブル14[[#This Row],[LoanService]]="N",テーブル14[[#This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IF(OR(テーブル14[[#This Row],[ILLflag]]="N",テーブル14[[#This Row],[CopyService]]="N",テーブル14[[#This Row],[LoanService]]="N",テーブル14[[#This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IF(OR(テーブル14[[#This Row],[ILLflag]]="N",テーブル14[[#This Row],[CopyService]]="N",テーブル14[[#This Row],[LoanService]]="N",テーブル14[[#This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IF(OR(テーブル14[[#This Row],[ILLflag]]="N",テーブル14[[#This Row],[CopyService]]="N",テーブル14[[#This Row],[LoanService]]="N",テーブル14[[#This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IF(OR(テーブル14[[#This Row],[ILLflag]]="N",テーブル14[[#This Row],[CopyService]]="N",テーブル14[[#This Row],[LoanService]]="N",テーブル14[[#This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IF(OR(テーブル14[[#This Row],[ILLflag]]="N",テーブル14[[#This Row],[CopyService]]="N",テーブル14[[#This Row],[LoanService]]="N",テーブル14[[#This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IF(OR(テーブル14[[#This Row],[ILLflag]]="N",テーブル14[[#This Row],[CopyService]]="N",テーブル14[[#This Row],[LoanService]]="N",テーブル14[[#This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IF(OR(テーブル14[[#This Row],[ILLflag]]="N",テーブル14[[#This Row],[CopyService]]="N",テーブル14[[#This Row],[LoanService]]="N",テーブル14[[#This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IF(OR(テーブル14[[#This Row],[ILLflag]]="N",テーブル14[[#This Row],[CopyService]]="N",テーブル14[[#This Row],[LoanService]]="N",テーブル14[[#This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IF(OR(テーブル14[[#This Row],[ILLflag]]="N",テーブル14[[#This Row],[CopyService]]="N",テーブル14[[#This Row],[LoanService]]="N",テーブル14[[#This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IF(OR(テーブル14[[#This Row],[ILLflag]]="N",テーブル14[[#This Row],[CopyService]]="N",テーブル14[[#This Row],[LoanService]]="N",テーブル14[[#This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IF(OR(テーブル14[[#This Row],[ILLflag]]="N",テーブル14[[#This Row],[CopyService]]="N",テーブル14[[#This Row],[LoanService]]="N",テーブル14[[#This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IF(OR(テーブル14[[#This Row],[ILLflag]]="N",テーブル14[[#This Row],[CopyService]]="N",テーブル14[[#This Row],[LoanService]]="N",テーブル14[[#This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IF(OR(テーブル14[[#This Row],[ILLflag]]="N",テーブル14[[#This Row],[CopyService]]="N",テーブル14[[#This Row],[LoanService]]="N",テーブル14[[#This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IF(OR(テーブル14[[#This Row],[ILLflag]]="N",テーブル14[[#This Row],[CopyService]]="N",テーブル14[[#This Row],[LoanService]]="N",テーブル14[[#This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IF(OR(テーブル14[[#This Row],[ILLflag]]="N",テーブル14[[#This Row],[CopyService]]="N",テーブル14[[#This Row],[LoanService]]="N",テーブル14[[#This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tr">
        <f>IF(OR(テーブル14[[#This Row],[ILLflag]]="N",テーブル14[[#This Row],[CopyService]]="N",テーブル14[[#This Row],[LoanService]]="N",テーブル14[[#This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IF(OR(テーブル14[[#This Row],[ILLflag]]="N",テーブル14[[#This Row],[CopyService]]="N",テーブル14[[#This Row],[LoanService]]="N",テーブル14[[#This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IF(OR(テーブル14[[#This Row],[ILLflag]]="N",テーブル14[[#This Row],[CopyService]]="N",テーブル14[[#This Row],[LoanService]]="N",テーブル14[[#This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IF(OR(テーブル14[[#This Row],[ILLflag]]="N",テーブル14[[#This Row],[CopyService]]="N",テーブル14[[#This Row],[LoanService]]="N",テーブル14[[#This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IF(OR(テーブル14[[#This Row],[ILLflag]]="N",テーブル14[[#This Row],[CopyService]]="N",テーブル14[[#This Row],[LoanService]]="N",テーブル14[[#This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IF(OR(テーブル14[[#This Row],[ILLflag]]="N",テーブル14[[#This Row],[CopyService]]="N",テーブル14[[#This Row],[LoanService]]="N",テーブル14[[#This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IF(OR(テーブル14[[#This Row],[ILLflag]]="N",テーブル14[[#This Row],[CopyService]]="N",テーブル14[[#This Row],[LoanService]]="N",テーブル14[[#This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1</v>
      </c>
      <c r="J773" t="str">
        <f>IF(OR(テーブル14[[#This Row],[ILLflag]]="N",テーブル14[[#This Row],[CopyService]]="N",テーブル14[[#This Row],[LoanService]]="N",テーブル14[[#This Row],[ILLStatus]]="N"),"×","○")</f>
        <v>○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IF(OR(テーブル14[[#This Row],[ILLflag]]="N",テーブル14[[#This Row],[CopyService]]="N",テーブル14[[#This Row],[LoanService]]="N",テーブル14[[#This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IF(OR(テーブル14[[#This Row],[ILLflag]]="N",テーブル14[[#This Row],[CopyService]]="N",テーブル14[[#This Row],[LoanService]]="N",テーブル14[[#This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IF(OR(テーブル14[[#This Row],[ILLflag]]="N",テーブル14[[#This Row],[CopyService]]="N",テーブル14[[#This Row],[LoanService]]="N",テーブル14[[#This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IF(OR(テーブル14[[#This Row],[ILLflag]]="N",テーブル14[[#This Row],[CopyService]]="N",テーブル14[[#This Row],[LoanService]]="N",テーブル14[[#This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IF(OR(テーブル14[[#This Row],[ILLflag]]="N",テーブル14[[#This Row],[CopyService]]="N",テーブル14[[#This Row],[LoanService]]="N",テーブル14[[#This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IF(OR(テーブル14[[#This Row],[ILLflag]]="N",テーブル14[[#This Row],[CopyService]]="N",テーブル14[[#This Row],[LoanService]]="N",テーブル14[[#This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IF(OR(テーブル14[[#This Row],[ILLflag]]="N",テーブル14[[#This Row],[CopyService]]="N",テーブル14[[#This Row],[LoanService]]="N",テーブル14[[#This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IF(OR(テーブル14[[#This Row],[ILLflag]]="N",テーブル14[[#This Row],[CopyService]]="N",テーブル14[[#This Row],[LoanService]]="N",テーブル14[[#This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IF(OR(テーブル14[[#This Row],[ILLflag]]="N",テーブル14[[#This Row],[CopyService]]="N",テーブル14[[#This Row],[LoanService]]="N",テーブル14[[#This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IF(OR(テーブル14[[#This Row],[ILLflag]]="N",テーブル14[[#This Row],[CopyService]]="N",テーブル14[[#This Row],[LoanService]]="N",テーブル14[[#This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IF(OR(テーブル14[[#This Row],[ILLflag]]="N",テーブル14[[#This Row],[CopyService]]="N",テーブル14[[#This Row],[LoanService]]="N",テーブル14[[#This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IF(OR(テーブル14[[#This Row],[ILLflag]]="N",テーブル14[[#This Row],[CopyService]]="N",テーブル14[[#This Row],[LoanService]]="N",テーブル14[[#This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IF(OR(テーブル14[[#This Row],[ILLflag]]="N",テーブル14[[#This Row],[CopyService]]="N",テーブル14[[#This Row],[LoanService]]="N",テーブル14[[#This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IF(OR(テーブル14[[#This Row],[ILLflag]]="N",テーブル14[[#This Row],[CopyService]]="N",テーブル14[[#This Row],[LoanService]]="N",テーブル14[[#This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IF(OR(テーブル14[[#This Row],[ILLflag]]="N",テーブル14[[#This Row],[CopyService]]="N",テーブル14[[#This Row],[LoanService]]="N",テーブル14[[#This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IF(OR(テーブル14[[#This Row],[ILLflag]]="N",テーブル14[[#This Row],[CopyService]]="N",テーブル14[[#This Row],[LoanService]]="N",テーブル14[[#This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IF(OR(テーブル14[[#This Row],[ILLflag]]="N",テーブル14[[#This Row],[CopyService]]="N",テーブル14[[#This Row],[LoanService]]="N",テーブル14[[#This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IF(OR(テーブル14[[#This Row],[ILLflag]]="N",テーブル14[[#This Row],[CopyService]]="N",テーブル14[[#This Row],[LoanService]]="N",テーブル14[[#This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IF(OR(テーブル14[[#This Row],[ILLflag]]="N",テーブル14[[#This Row],[CopyService]]="N",テーブル14[[#This Row],[LoanService]]="N",テーブル14[[#This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IF(OR(テーブル14[[#This Row],[ILLflag]]="N",テーブル14[[#This Row],[CopyService]]="N",テーブル14[[#This Row],[LoanService]]="N",テーブル14[[#This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IF(OR(テーブル14[[#This Row],[ILLflag]]="N",テーブル14[[#This Row],[CopyService]]="N",テーブル14[[#This Row],[LoanService]]="N",テーブル14[[#This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IF(OR(テーブル14[[#This Row],[ILLflag]]="N",テーブル14[[#This Row],[CopyService]]="N",テーブル14[[#This Row],[LoanService]]="N",テーブル14[[#This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IF(OR(テーブル14[[#This Row],[ILLflag]]="N",テーブル14[[#This Row],[CopyService]]="N",テーブル14[[#This Row],[LoanService]]="N",テーブル14[[#This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IF(OR(テーブル14[[#This Row],[ILLflag]]="N",テーブル14[[#This Row],[CopyService]]="N",テーブル14[[#This Row],[LoanService]]="N",テーブル14[[#This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IF(OR(テーブル14[[#This Row],[ILLflag]]="N",テーブル14[[#This Row],[CopyService]]="N",テーブル14[[#This Row],[LoanService]]="N",テーブル14[[#This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IF(OR(テーブル14[[#This Row],[ILLflag]]="N",テーブル14[[#This Row],[CopyService]]="N",テーブル14[[#This Row],[LoanService]]="N",テーブル14[[#This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IF(OR(テーブル14[[#This Row],[ILLflag]]="N",テーブル14[[#This Row],[CopyService]]="N",テーブル14[[#This Row],[LoanService]]="N",テーブル14[[#This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IF(OR(テーブル14[[#This Row],[ILLflag]]="N",テーブル14[[#This Row],[CopyService]]="N",テーブル14[[#This Row],[LoanService]]="N",テーブル14[[#This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IF(OR(テーブル14[[#This Row],[ILLflag]]="N",テーブル14[[#This Row],[CopyService]]="N",テーブル14[[#This Row],[LoanService]]="N",テーブル14[[#This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IF(OR(テーブル14[[#This Row],[ILLflag]]="N",テーブル14[[#This Row],[CopyService]]="N",テーブル14[[#This Row],[LoanService]]="N",テーブル14[[#This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IF(OR(テーブル14[[#This Row],[ILLflag]]="N",テーブル14[[#This Row],[CopyService]]="N",テーブル14[[#This Row],[LoanService]]="N",テーブル14[[#This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IF(OR(テーブル14[[#This Row],[ILLflag]]="N",テーブル14[[#This Row],[CopyService]]="N",テーブル14[[#This Row],[LoanService]]="N",テーブル14[[#This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IF(OR(テーブル14[[#This Row],[ILLflag]]="N",テーブル14[[#This Row],[CopyService]]="N",テーブル14[[#This Row],[LoanService]]="N",テーブル14[[#This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IF(OR(テーブル14[[#This Row],[ILLflag]]="N",テーブル14[[#This Row],[CopyService]]="N",テーブル14[[#This Row],[LoanService]]="N",テーブル14[[#This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IF(OR(テーブル14[[#This Row],[ILLflag]]="N",テーブル14[[#This Row],[CopyService]]="N",テーブル14[[#This Row],[LoanService]]="N",テーブル14[[#This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IF(OR(テーブル14[[#This Row],[ILLflag]]="N",テーブル14[[#This Row],[CopyService]]="N",テーブル14[[#This Row],[LoanService]]="N",テーブル14[[#This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IF(OR(テーブル14[[#This Row],[ILLflag]]="N",テーブル14[[#This Row],[CopyService]]="N",テーブル14[[#This Row],[LoanService]]="N",テーブル14[[#This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IF(OR(テーブル14[[#This Row],[ILLflag]]="N",テーブル14[[#This Row],[CopyService]]="N",テーブル14[[#This Row],[LoanService]]="N",テーブル14[[#This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IF(OR(テーブル14[[#This Row],[ILLflag]]="N",テーブル14[[#This Row],[CopyService]]="N",テーブル14[[#This Row],[LoanService]]="N",テーブル14[[#This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IF(OR(テーブル14[[#This Row],[ILLflag]]="N",テーブル14[[#This Row],[CopyService]]="N",テーブル14[[#This Row],[LoanService]]="N",テーブル14[[#This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IF(OR(テーブル14[[#This Row],[ILLflag]]="N",テーブル14[[#This Row],[CopyService]]="N",テーブル14[[#This Row],[LoanService]]="N",テーブル14[[#This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IF(OR(テーブル14[[#This Row],[ILLflag]]="N",テーブル14[[#This Row],[CopyService]]="N",テーブル14[[#This Row],[LoanService]]="N",テーブル14[[#This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IF(OR(テーブル14[[#This Row],[ILLflag]]="N",テーブル14[[#This Row],[CopyService]]="N",テーブル14[[#This Row],[LoanService]]="N",テーブル14[[#This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IF(OR(テーブル14[[#This Row],[ILLflag]]="N",テーブル14[[#This Row],[CopyService]]="N",テーブル14[[#This Row],[LoanService]]="N",テーブル14[[#This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IF(OR(テーブル14[[#This Row],[ILLflag]]="N",テーブル14[[#This Row],[CopyService]]="N",テーブル14[[#This Row],[LoanService]]="N",テーブル14[[#This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IF(OR(テーブル14[[#This Row],[ILLflag]]="N",テーブル14[[#This Row],[CopyService]]="N",テーブル14[[#This Row],[LoanService]]="N",テーブル14[[#This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IF(OR(テーブル14[[#This Row],[ILLflag]]="N",テーブル14[[#This Row],[CopyService]]="N",テーブル14[[#This Row],[LoanService]]="N",テーブル14[[#This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IF(OR(テーブル14[[#This Row],[ILLflag]]="N",テーブル14[[#This Row],[CopyService]]="N",テーブル14[[#This Row],[LoanService]]="N",テーブル14[[#This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IF(OR(テーブル14[[#This Row],[ILLflag]]="N",テーブル14[[#This Row],[CopyService]]="N",テーブル14[[#This Row],[LoanService]]="N",テーブル14[[#This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IF(OR(テーブル14[[#This Row],[ILLflag]]="N",テーブル14[[#This Row],[CopyService]]="N",テーブル14[[#This Row],[LoanService]]="N",テーブル14[[#This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IF(OR(テーブル14[[#This Row],[ILLflag]]="N",テーブル14[[#This Row],[CopyService]]="N",テーブル14[[#This Row],[LoanService]]="N",テーブル14[[#This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IF(OR(テーブル14[[#This Row],[ILLflag]]="N",テーブル14[[#This Row],[CopyService]]="N",テーブル14[[#This Row],[LoanService]]="N",テーブル14[[#This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IF(OR(テーブル14[[#This Row],[ILLflag]]="N",テーブル14[[#This Row],[CopyService]]="N",テーブル14[[#This Row],[LoanService]]="N",テーブル14[[#This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IF(OR(テーブル14[[#This Row],[ILLflag]]="N",テーブル14[[#This Row],[CopyService]]="N",テーブル14[[#This Row],[LoanService]]="N",テーブル14[[#This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IF(OR(テーブル14[[#This Row],[ILLflag]]="N",テーブル14[[#This Row],[CopyService]]="N",テーブル14[[#This Row],[LoanService]]="N",テーブル14[[#This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IF(OR(テーブル14[[#This Row],[ILLflag]]="N",テーブル14[[#This Row],[CopyService]]="N",テーブル14[[#This Row],[LoanService]]="N",テーブル14[[#This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IF(OR(テーブル14[[#This Row],[ILLflag]]="N",テーブル14[[#This Row],[CopyService]]="N",テーブル14[[#This Row],[LoanService]]="N",テーブル14[[#This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IF(OR(テーブル14[[#This Row],[ILLflag]]="N",テーブル14[[#This Row],[CopyService]]="N",テーブル14[[#This Row],[LoanService]]="N",テーブル14[[#This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IF(OR(テーブル14[[#This Row],[ILLflag]]="N",テーブル14[[#This Row],[CopyService]]="N",テーブル14[[#This Row],[LoanService]]="N",テーブル14[[#This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IF(OR(テーブル14[[#This Row],[ILLflag]]="N",テーブル14[[#This Row],[CopyService]]="N",テーブル14[[#This Row],[LoanService]]="N",テーブル14[[#This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IF(OR(テーブル14[[#This Row],[ILLflag]]="N",テーブル14[[#This Row],[CopyService]]="N",テーブル14[[#This Row],[LoanService]]="N",テーブル14[[#This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IF(OR(テーブル14[[#This Row],[ILLflag]]="N",テーブル14[[#This Row],[CopyService]]="N",テーブル14[[#This Row],[LoanService]]="N",テーブル14[[#This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IF(OR(テーブル14[[#This Row],[ILLflag]]="N",テーブル14[[#This Row],[CopyService]]="N",テーブル14[[#This Row],[LoanService]]="N",テーブル14[[#This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IF(OR(テーブル14[[#This Row],[ILLflag]]="N",テーブル14[[#This Row],[CopyService]]="N",テーブル14[[#This Row],[LoanService]]="N",テーブル14[[#This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IF(OR(テーブル14[[#This Row],[ILLflag]]="N",テーブル14[[#This Row],[CopyService]]="N",テーブル14[[#This Row],[LoanService]]="N",テーブル14[[#This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IF(OR(テーブル14[[#This Row],[ILLflag]]="N",テーブル14[[#This Row],[CopyService]]="N",テーブル14[[#This Row],[LoanService]]="N",テーブル14[[#This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IF(OR(テーブル14[[#This Row],[ILLflag]]="N",テーブル14[[#This Row],[CopyService]]="N",テーブル14[[#This Row],[LoanService]]="N",テーブル14[[#This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IF(OR(テーブル14[[#This Row],[ILLflag]]="N",テーブル14[[#This Row],[CopyService]]="N",テーブル14[[#This Row],[LoanService]]="N",テーブル14[[#This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IF(OR(テーブル14[[#This Row],[ILLflag]]="N",テーブル14[[#This Row],[CopyService]]="N",テーブル14[[#This Row],[LoanService]]="N",テーブル14[[#This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IF(OR(テーブル14[[#This Row],[ILLflag]]="N",テーブル14[[#This Row],[CopyService]]="N",テーブル14[[#This Row],[LoanService]]="N",テーブル14[[#This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IF(OR(テーブル14[[#This Row],[ILLflag]]="N",テーブル14[[#This Row],[CopyService]]="N",テーブル14[[#This Row],[LoanService]]="N",テーブル14[[#This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IF(OR(テーブル14[[#This Row],[ILLflag]]="N",テーブル14[[#This Row],[CopyService]]="N",テーブル14[[#This Row],[LoanService]]="N",テーブル14[[#This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IF(OR(テーブル14[[#This Row],[ILLflag]]="N",テーブル14[[#This Row],[CopyService]]="N",テーブル14[[#This Row],[LoanService]]="N",テーブル14[[#This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IF(OR(テーブル14[[#This Row],[ILLflag]]="N",テーブル14[[#This Row],[CopyService]]="N",テーブル14[[#This Row],[LoanService]]="N",テーブル14[[#This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IF(OR(テーブル14[[#This Row],[ILLflag]]="N",テーブル14[[#This Row],[CopyService]]="N",テーブル14[[#This Row],[LoanService]]="N",テーブル14[[#This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IF(OR(テーブル14[[#This Row],[ILLflag]]="N",テーブル14[[#This Row],[CopyService]]="N",テーブル14[[#This Row],[LoanService]]="N",テーブル14[[#This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IF(OR(テーブル14[[#This Row],[ILLflag]]="N",テーブル14[[#This Row],[CopyService]]="N",テーブル14[[#This Row],[LoanService]]="N",テーブル14[[#This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IF(OR(テーブル14[[#This Row],[ILLflag]]="N",テーブル14[[#This Row],[CopyService]]="N",テーブル14[[#This Row],[LoanService]]="N",テーブル14[[#This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IF(OR(テーブル14[[#This Row],[ILLflag]]="N",テーブル14[[#This Row],[CopyService]]="N",テーブル14[[#This Row],[LoanService]]="N",テーブル14[[#This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IF(OR(テーブル14[[#This Row],[ILLflag]]="N",テーブル14[[#This Row],[CopyService]]="N",テーブル14[[#This Row],[LoanService]]="N",テーブル14[[#This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IF(OR(テーブル14[[#This Row],[ILLflag]]="N",テーブル14[[#This Row],[CopyService]]="N",テーブル14[[#This Row],[LoanService]]="N",テーブル14[[#This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IF(OR(テーブル14[[#This Row],[ILLflag]]="N",テーブル14[[#This Row],[CopyService]]="N",テーブル14[[#This Row],[LoanService]]="N",テーブル14[[#This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IF(OR(テーブル14[[#This Row],[ILLflag]]="N",テーブル14[[#This Row],[CopyService]]="N",テーブル14[[#This Row],[LoanService]]="N",テーブル14[[#This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IF(OR(テーブル14[[#This Row],[ILLflag]]="N",テーブル14[[#This Row],[CopyService]]="N",テーブル14[[#This Row],[LoanService]]="N",テーブル14[[#This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IF(OR(テーブル14[[#This Row],[ILLflag]]="N",テーブル14[[#This Row],[CopyService]]="N",テーブル14[[#This Row],[LoanService]]="N",テーブル14[[#This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IF(OR(テーブル14[[#This Row],[ILLflag]]="N",テーブル14[[#This Row],[CopyService]]="N",テーブル14[[#This Row],[LoanService]]="N",テーブル14[[#This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IF(OR(テーブル14[[#This Row],[ILLflag]]="N",テーブル14[[#This Row],[CopyService]]="N",テーブル14[[#This Row],[LoanService]]="N",テーブル14[[#This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IF(OR(テーブル14[[#This Row],[ILLflag]]="N",テーブル14[[#This Row],[CopyService]]="N",テーブル14[[#This Row],[LoanService]]="N",テーブル14[[#This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IF(OR(テーブル14[[#This Row],[ILLflag]]="N",テーブル14[[#This Row],[CopyService]]="N",テーブル14[[#This Row],[LoanService]]="N",テーブル14[[#This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IF(OR(テーブル14[[#This Row],[ILLflag]]="N",テーブル14[[#This Row],[CopyService]]="N",テーブル14[[#This Row],[LoanService]]="N",テーブル14[[#This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IF(OR(テーブル14[[#This Row],[ILLflag]]="N",テーブル14[[#This Row],[CopyService]]="N",テーブル14[[#This Row],[LoanService]]="N",テーブル14[[#This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IF(OR(テーブル14[[#This Row],[ILLflag]]="N",テーブル14[[#This Row],[CopyService]]="N",テーブル14[[#This Row],[LoanService]]="N",テーブル14[[#This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IF(OR(テーブル14[[#This Row],[ILLflag]]="N",テーブル14[[#This Row],[CopyService]]="N",テーブル14[[#This Row],[LoanService]]="N",テーブル14[[#This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IF(OR(テーブル14[[#This Row],[ILLflag]]="N",テーブル14[[#This Row],[CopyService]]="N",テーブル14[[#This Row],[LoanService]]="N",テーブル14[[#This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IF(OR(テーブル14[[#This Row],[ILLflag]]="N",テーブル14[[#This Row],[CopyService]]="N",テーブル14[[#This Row],[LoanService]]="N",テーブル14[[#This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IF(OR(テーブル14[[#This Row],[ILLflag]]="N",テーブル14[[#This Row],[CopyService]]="N",テーブル14[[#This Row],[LoanService]]="N",テーブル14[[#This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IF(OR(テーブル14[[#This Row],[ILLflag]]="N",テーブル14[[#This Row],[CopyService]]="N",テーブル14[[#This Row],[LoanService]]="N",テーブル14[[#This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IF(OR(テーブル14[[#This Row],[ILLflag]]="N",テーブル14[[#This Row],[CopyService]]="N",テーブル14[[#This Row],[LoanService]]="N",テーブル14[[#This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IF(OR(テーブル14[[#This Row],[ILLflag]]="N",テーブル14[[#This Row],[CopyService]]="N",テーブル14[[#This Row],[LoanService]]="N",テーブル14[[#This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IF(OR(テーブル14[[#This Row],[ILLflag]]="N",テーブル14[[#This Row],[CopyService]]="N",テーブル14[[#This Row],[LoanService]]="N",テーブル14[[#This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IF(OR(テーブル14[[#This Row],[ILLflag]]="N",テーブル14[[#This Row],[CopyService]]="N",テーブル14[[#This Row],[LoanService]]="N",テーブル14[[#This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IF(OR(テーブル14[[#This Row],[ILLflag]]="N",テーブル14[[#This Row],[CopyService]]="N",テーブル14[[#This Row],[LoanService]]="N",テーブル14[[#This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IF(OR(テーブル14[[#This Row],[ILLflag]]="N",テーブル14[[#This Row],[CopyService]]="N",テーブル14[[#This Row],[LoanService]]="N",テーブル14[[#This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IF(OR(テーブル14[[#This Row],[ILLflag]]="N",テーブル14[[#This Row],[CopyService]]="N",テーブル14[[#This Row],[LoanService]]="N",テーブル14[[#This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IF(OR(テーブル14[[#This Row],[ILLflag]]="N",テーブル14[[#This Row],[CopyService]]="N",テーブル14[[#This Row],[LoanService]]="N",テーブル14[[#This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IF(OR(テーブル14[[#This Row],[ILLflag]]="N",テーブル14[[#This Row],[CopyService]]="N",テーブル14[[#This Row],[LoanService]]="N",テーブル14[[#This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IF(OR(テーブル14[[#This Row],[ILLflag]]="N",テーブル14[[#This Row],[CopyService]]="N",テーブル14[[#This Row],[LoanService]]="N",テーブル14[[#This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IF(OR(テーブル14[[#This Row],[ILLflag]]="N",テーブル14[[#This Row],[CopyService]]="N",テーブル14[[#This Row],[LoanService]]="N",テーブル14[[#This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IF(OR(テーブル14[[#This Row],[ILLflag]]="N",テーブル14[[#This Row],[CopyService]]="N",テーブル14[[#This Row],[LoanService]]="N",テーブル14[[#This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IF(OR(テーブル14[[#This Row],[ILLflag]]="N",テーブル14[[#This Row],[CopyService]]="N",テーブル14[[#This Row],[LoanService]]="N",テーブル14[[#This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IF(OR(テーブル14[[#This Row],[ILLflag]]="N",テーブル14[[#This Row],[CopyService]]="N",テーブル14[[#This Row],[LoanService]]="N",テーブル14[[#This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IF(OR(テーブル14[[#This Row],[ILLflag]]="N",テーブル14[[#This Row],[CopyService]]="N",テーブル14[[#This Row],[LoanService]]="N",テーブル14[[#This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IF(OR(テーブル14[[#This Row],[ILLflag]]="N",テーブル14[[#This Row],[CopyService]]="N",テーブル14[[#This Row],[LoanService]]="N",テーブル14[[#This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IF(OR(テーブル14[[#This Row],[ILLflag]]="N",テーブル14[[#This Row],[CopyService]]="N",テーブル14[[#This Row],[LoanService]]="N",テーブル14[[#This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IF(OR(テーブル14[[#This Row],[ILLflag]]="N",テーブル14[[#This Row],[CopyService]]="N",テーブル14[[#This Row],[LoanService]]="N",テーブル14[[#This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IF(OR(テーブル14[[#This Row],[ILLflag]]="N",テーブル14[[#This Row],[CopyService]]="N",テーブル14[[#This Row],[LoanService]]="N",テーブル14[[#This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IF(OR(テーブル14[[#This Row],[ILLflag]]="N",テーブル14[[#This Row],[CopyService]]="N",テーブル14[[#This Row],[LoanService]]="N",テーブル14[[#This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IF(OR(テーブル14[[#This Row],[ILLflag]]="N",テーブル14[[#This Row],[CopyService]]="N",テーブル14[[#This Row],[LoanService]]="N",テーブル14[[#This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IF(OR(テーブル14[[#This Row],[ILLflag]]="N",テーブル14[[#This Row],[CopyService]]="N",テーブル14[[#This Row],[LoanService]]="N",テーブル14[[#This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IF(OR(テーブル14[[#This Row],[ILLflag]]="N",テーブル14[[#This Row],[CopyService]]="N",テーブル14[[#This Row],[LoanService]]="N",テーブル14[[#This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IF(OR(テーブル14[[#This Row],[ILLflag]]="N",テーブル14[[#This Row],[CopyService]]="N",テーブル14[[#This Row],[LoanService]]="N",テーブル14[[#This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IF(OR(テーブル14[[#This Row],[ILLflag]]="N",テーブル14[[#This Row],[CopyService]]="N",テーブル14[[#This Row],[LoanService]]="N",テーブル14[[#This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IF(OR(テーブル14[[#This Row],[ILLflag]]="N",テーブル14[[#This Row],[CopyService]]="N",テーブル14[[#This Row],[LoanService]]="N",テーブル14[[#This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IF(OR(テーブル14[[#This Row],[ILLflag]]="N",テーブル14[[#This Row],[CopyService]]="N",テーブル14[[#This Row],[LoanService]]="N",テーブル14[[#This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IF(OR(テーブル14[[#This Row],[ILLflag]]="N",テーブル14[[#This Row],[CopyService]]="N",テーブル14[[#This Row],[LoanService]]="N",テーブル14[[#This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IF(OR(テーブル14[[#This Row],[ILLflag]]="N",テーブル14[[#This Row],[CopyService]]="N",テーブル14[[#This Row],[LoanService]]="N",テーブル14[[#This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IF(OR(テーブル14[[#This Row],[ILLflag]]="N",テーブル14[[#This Row],[CopyService]]="N",テーブル14[[#This Row],[LoanService]]="N",テーブル14[[#This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IF(OR(テーブル14[[#This Row],[ILLflag]]="N",テーブル14[[#This Row],[CopyService]]="N",テーブル14[[#This Row],[LoanService]]="N",テーブル14[[#This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IF(OR(テーブル14[[#This Row],[ILLflag]]="N",テーブル14[[#This Row],[CopyService]]="N",テーブル14[[#This Row],[LoanService]]="N",テーブル14[[#This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IF(OR(テーブル14[[#This Row],[ILLflag]]="N",テーブル14[[#This Row],[CopyService]]="N",テーブル14[[#This Row],[LoanService]]="N",テーブル14[[#This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2</v>
      </c>
      <c r="G904" t="s">
        <v>2</v>
      </c>
      <c r="H904" t="s">
        <v>2</v>
      </c>
      <c r="I904" t="s">
        <v>2</v>
      </c>
      <c r="J904" t="str">
        <f>IF(OR(テーブル14[[#This Row],[ILLflag]]="N",テーブル14[[#This Row],[CopyService]]="N",テーブル14[[#This Row],[LoanService]]="N",テーブル14[[#This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IF(OR(テーブル14[[#This Row],[ILLflag]]="N",テーブル14[[#This Row],[CopyService]]="N",テーブル14[[#This Row],[LoanService]]="N",テーブル14[[#This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IF(OR(テーブル14[[#This Row],[ILLflag]]="N",テーブル14[[#This Row],[CopyService]]="N",テーブル14[[#This Row],[LoanService]]="N",テーブル14[[#This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IF(OR(テーブル14[[#This Row],[ILLflag]]="N",テーブル14[[#This Row],[CopyService]]="N",テーブル14[[#This Row],[LoanService]]="N",テーブル14[[#This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IF(OR(テーブル14[[#This Row],[ILLflag]]="N",テーブル14[[#This Row],[CopyService]]="N",テーブル14[[#This Row],[LoanService]]="N",テーブル14[[#This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IF(OR(テーブル14[[#This Row],[ILLflag]]="N",テーブル14[[#This Row],[CopyService]]="N",テーブル14[[#This Row],[LoanService]]="N",テーブル14[[#This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IF(OR(テーブル14[[#This Row],[ILLflag]]="N",テーブル14[[#This Row],[CopyService]]="N",テーブル14[[#This Row],[LoanService]]="N",テーブル14[[#This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IF(OR(テーブル14[[#This Row],[ILLflag]]="N",テーブル14[[#This Row],[CopyService]]="N",テーブル14[[#This Row],[LoanService]]="N",テーブル14[[#This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IF(OR(テーブル14[[#This Row],[ILLflag]]="N",テーブル14[[#This Row],[CopyService]]="N",テーブル14[[#This Row],[LoanService]]="N",テーブル14[[#This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IF(OR(テーブル14[[#This Row],[ILLflag]]="N",テーブル14[[#This Row],[CopyService]]="N",テーブル14[[#This Row],[LoanService]]="N",テーブル14[[#This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IF(OR(テーブル14[[#This Row],[ILLflag]]="N",テーブル14[[#This Row],[CopyService]]="N",テーブル14[[#This Row],[LoanService]]="N",テーブル14[[#This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IF(OR(テーブル14[[#This Row],[ILLflag]]="N",テーブル14[[#This Row],[CopyService]]="N",テーブル14[[#This Row],[LoanService]]="N",テーブル14[[#This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IF(OR(テーブル14[[#This Row],[ILLflag]]="N",テーブル14[[#This Row],[CopyService]]="N",テーブル14[[#This Row],[LoanService]]="N",テーブル14[[#This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IF(OR(テーブル14[[#This Row],[ILLflag]]="N",テーブル14[[#This Row],[CopyService]]="N",テーブル14[[#This Row],[LoanService]]="N",テーブル14[[#This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IF(OR(テーブル14[[#This Row],[ILLflag]]="N",テーブル14[[#This Row],[CopyService]]="N",テーブル14[[#This Row],[LoanService]]="N",テーブル14[[#This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IF(OR(テーブル14[[#This Row],[ILLflag]]="N",テーブル14[[#This Row],[CopyService]]="N",テーブル14[[#This Row],[LoanService]]="N",テーブル14[[#This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IF(OR(テーブル14[[#This Row],[ILLflag]]="N",テーブル14[[#This Row],[CopyService]]="N",テーブル14[[#This Row],[LoanService]]="N",テーブル14[[#This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IF(OR(テーブル14[[#This Row],[ILLflag]]="N",テーブル14[[#This Row],[CopyService]]="N",テーブル14[[#This Row],[LoanService]]="N",テーブル14[[#This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IF(OR(テーブル14[[#This Row],[ILLflag]]="N",テーブル14[[#This Row],[CopyService]]="N",テーブル14[[#This Row],[LoanService]]="N",テーブル14[[#This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IF(OR(テーブル14[[#This Row],[ILLflag]]="N",テーブル14[[#This Row],[CopyService]]="N",テーブル14[[#This Row],[LoanService]]="N",テーブル14[[#This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IF(OR(テーブル14[[#This Row],[ILLflag]]="N",テーブル14[[#This Row],[CopyService]]="N",テーブル14[[#This Row],[LoanService]]="N",テーブル14[[#This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IF(OR(テーブル14[[#This Row],[ILLflag]]="N",テーブル14[[#This Row],[CopyService]]="N",テーブル14[[#This Row],[LoanService]]="N",テーブル14[[#This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IF(OR(テーブル14[[#This Row],[ILLflag]]="N",テーブル14[[#This Row],[CopyService]]="N",テーブル14[[#This Row],[LoanService]]="N",テーブル14[[#This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IF(OR(テーブル14[[#This Row],[ILLflag]]="N",テーブル14[[#This Row],[CopyService]]="N",テーブル14[[#This Row],[LoanService]]="N",テーブル14[[#This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IF(OR(テーブル14[[#This Row],[ILLflag]]="N",テーブル14[[#This Row],[CopyService]]="N",テーブル14[[#This Row],[LoanService]]="N",テーブル14[[#This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IF(OR(テーブル14[[#This Row],[ILLflag]]="N",テーブル14[[#This Row],[CopyService]]="N",テーブル14[[#This Row],[LoanService]]="N",テーブル14[[#This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IF(OR(テーブル14[[#This Row],[ILLflag]]="N",テーブル14[[#This Row],[CopyService]]="N",テーブル14[[#This Row],[LoanService]]="N",テーブル14[[#This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IF(OR(テーブル14[[#This Row],[ILLflag]]="N",テーブル14[[#This Row],[CopyService]]="N",テーブル14[[#This Row],[LoanService]]="N",テーブル14[[#This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IF(OR(テーブル14[[#This Row],[ILLflag]]="N",テーブル14[[#This Row],[CopyService]]="N",テーブル14[[#This Row],[LoanService]]="N",テーブル14[[#This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IF(OR(テーブル14[[#This Row],[ILLflag]]="N",テーブル14[[#This Row],[CopyService]]="N",テーブル14[[#This Row],[LoanService]]="N",テーブル14[[#This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IF(OR(テーブル14[[#This Row],[ILLflag]]="N",テーブル14[[#This Row],[CopyService]]="N",テーブル14[[#This Row],[LoanService]]="N",テーブル14[[#This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IF(OR(テーブル14[[#This Row],[ILLflag]]="N",テーブル14[[#This Row],[CopyService]]="N",テーブル14[[#This Row],[LoanService]]="N",テーブル14[[#This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IF(OR(テーブル14[[#This Row],[ILLflag]]="N",テーブル14[[#This Row],[CopyService]]="N",テーブル14[[#This Row],[LoanService]]="N",テーブル14[[#This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IF(OR(テーブル14[[#This Row],[ILLflag]]="N",テーブル14[[#This Row],[CopyService]]="N",テーブル14[[#This Row],[LoanService]]="N",テーブル14[[#This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IF(OR(テーブル14[[#This Row],[ILLflag]]="N",テーブル14[[#This Row],[CopyService]]="N",テーブル14[[#This Row],[LoanService]]="N",テーブル14[[#This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IF(OR(テーブル14[[#This Row],[ILLflag]]="N",テーブル14[[#This Row],[CopyService]]="N",テーブル14[[#This Row],[LoanService]]="N",テーブル14[[#This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IF(OR(テーブル14[[#This Row],[ILLflag]]="N",テーブル14[[#This Row],[CopyService]]="N",テーブル14[[#This Row],[LoanService]]="N",テーブル14[[#This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IF(OR(テーブル14[[#This Row],[ILLflag]]="N",テーブル14[[#This Row],[CopyService]]="N",テーブル14[[#This Row],[LoanService]]="N",テーブル14[[#This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IF(OR(テーブル14[[#This Row],[ILLflag]]="N",テーブル14[[#This Row],[CopyService]]="N",テーブル14[[#This Row],[LoanService]]="N",テーブル14[[#This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IF(OR(テーブル14[[#This Row],[ILLflag]]="N",テーブル14[[#This Row],[CopyService]]="N",テーブル14[[#This Row],[LoanService]]="N",テーブル14[[#This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IF(OR(テーブル14[[#This Row],[ILLflag]]="N",テーブル14[[#This Row],[CopyService]]="N",テーブル14[[#This Row],[LoanService]]="N",テーブル14[[#This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IF(OR(テーブル14[[#This Row],[ILLflag]]="N",テーブル14[[#This Row],[CopyService]]="N",テーブル14[[#This Row],[LoanService]]="N",テーブル14[[#This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IF(OR(テーブル14[[#This Row],[ILLflag]]="N",テーブル14[[#This Row],[CopyService]]="N",テーブル14[[#This Row],[LoanService]]="N",テーブル14[[#This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IF(OR(テーブル14[[#This Row],[ILLflag]]="N",テーブル14[[#This Row],[CopyService]]="N",テーブル14[[#This Row],[LoanService]]="N",テーブル14[[#This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IF(OR(テーブル14[[#This Row],[ILLflag]]="N",テーブル14[[#This Row],[CopyService]]="N",テーブル14[[#This Row],[LoanService]]="N",テーブル14[[#This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IF(OR(テーブル14[[#This Row],[ILLflag]]="N",テーブル14[[#This Row],[CopyService]]="N",テーブル14[[#This Row],[LoanService]]="N",テーブル14[[#This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IF(OR(テーブル14[[#This Row],[ILLflag]]="N",テーブル14[[#This Row],[CopyService]]="N",テーブル14[[#This Row],[LoanService]]="N",テーブル14[[#This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IF(OR(テーブル14[[#This Row],[ILLflag]]="N",テーブル14[[#This Row],[CopyService]]="N",テーブル14[[#This Row],[LoanService]]="N",テーブル14[[#This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IF(OR(テーブル14[[#This Row],[ILLflag]]="N",テーブル14[[#This Row],[CopyService]]="N",テーブル14[[#This Row],[LoanService]]="N",テーブル14[[#This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IF(OR(テーブル14[[#This Row],[ILLflag]]="N",テーブル14[[#This Row],[CopyService]]="N",テーブル14[[#This Row],[LoanService]]="N",テーブル14[[#This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IF(OR(テーブル14[[#This Row],[ILLflag]]="N",テーブル14[[#This Row],[CopyService]]="N",テーブル14[[#This Row],[LoanService]]="N",テーブル14[[#This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IF(OR(テーブル14[[#This Row],[ILLflag]]="N",テーブル14[[#This Row],[CopyService]]="N",テーブル14[[#This Row],[LoanService]]="N",テーブル14[[#This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IF(OR(テーブル14[[#This Row],[ILLflag]]="N",テーブル14[[#This Row],[CopyService]]="N",テーブル14[[#This Row],[LoanService]]="N",テーブル14[[#This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IF(OR(テーブル14[[#This Row],[ILLflag]]="N",テーブル14[[#This Row],[CopyService]]="N",テーブル14[[#This Row],[LoanService]]="N",テーブル14[[#This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IF(OR(テーブル14[[#This Row],[ILLflag]]="N",テーブル14[[#This Row],[CopyService]]="N",テーブル14[[#This Row],[LoanService]]="N",テーブル14[[#This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IF(OR(テーブル14[[#This Row],[ILLflag]]="N",テーブル14[[#This Row],[CopyService]]="N",テーブル14[[#This Row],[LoanService]]="N",テーブル14[[#This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IF(OR(テーブル14[[#This Row],[ILLflag]]="N",テーブル14[[#This Row],[CopyService]]="N",テーブル14[[#This Row],[LoanService]]="N",テーブル14[[#This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IF(OR(テーブル14[[#This Row],[ILLflag]]="N",テーブル14[[#This Row],[CopyService]]="N",テーブル14[[#This Row],[LoanService]]="N",テーブル14[[#This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IF(OR(テーブル14[[#This Row],[ILLflag]]="N",テーブル14[[#This Row],[CopyService]]="N",テーブル14[[#This Row],[LoanService]]="N",テーブル14[[#This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IF(OR(テーブル14[[#This Row],[ILLflag]]="N",テーブル14[[#This Row],[CopyService]]="N",テーブル14[[#This Row],[LoanService]]="N",テーブル14[[#This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IF(OR(テーブル14[[#This Row],[ILLflag]]="N",テーブル14[[#This Row],[CopyService]]="N",テーブル14[[#This Row],[LoanService]]="N",テーブル14[[#This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IF(OR(テーブル14[[#This Row],[ILLflag]]="N",テーブル14[[#This Row],[CopyService]]="N",テーブル14[[#This Row],[LoanService]]="N",テーブル14[[#This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IF(OR(テーブル14[[#This Row],[ILLflag]]="N",テーブル14[[#This Row],[CopyService]]="N",テーブル14[[#This Row],[LoanService]]="N",テーブル14[[#This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IF(OR(テーブル14[[#This Row],[ILLflag]]="N",テーブル14[[#This Row],[CopyService]]="N",テーブル14[[#This Row],[LoanService]]="N",テーブル14[[#This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IF(OR(テーブル14[[#This Row],[ILLflag]]="N",テーブル14[[#This Row],[CopyService]]="N",テーブル14[[#This Row],[LoanService]]="N",テーブル14[[#This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IF(OR(テーブル14[[#This Row],[ILLflag]]="N",テーブル14[[#This Row],[CopyService]]="N",テーブル14[[#This Row],[LoanService]]="N",テーブル14[[#This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IF(OR(テーブル14[[#This Row],[ILLflag]]="N",テーブル14[[#This Row],[CopyService]]="N",テーブル14[[#This Row],[LoanService]]="N",テーブル14[[#This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IF(OR(テーブル14[[#This Row],[ILLflag]]="N",テーブル14[[#This Row],[CopyService]]="N",テーブル14[[#This Row],[LoanService]]="N",テーブル14[[#This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IF(OR(テーブル14[[#This Row],[ILLflag]]="N",テーブル14[[#This Row],[CopyService]]="N",テーブル14[[#This Row],[LoanService]]="N",テーブル14[[#This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IF(OR(テーブル14[[#This Row],[ILLflag]]="N",テーブル14[[#This Row],[CopyService]]="N",テーブル14[[#This Row],[LoanService]]="N",テーブル14[[#This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IF(OR(テーブル14[[#This Row],[ILLflag]]="N",テーブル14[[#This Row],[CopyService]]="N",テーブル14[[#This Row],[LoanService]]="N",テーブル14[[#This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IF(OR(テーブル14[[#This Row],[ILLflag]]="N",テーブル14[[#This Row],[CopyService]]="N",テーブル14[[#This Row],[LoanService]]="N",テーブル14[[#This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IF(OR(テーブル14[[#This Row],[ILLflag]]="N",テーブル14[[#This Row],[CopyService]]="N",テーブル14[[#This Row],[LoanService]]="N",テーブル14[[#This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IF(OR(テーブル14[[#This Row],[ILLflag]]="N",テーブル14[[#This Row],[CopyService]]="N",テーブル14[[#This Row],[LoanService]]="N",テーブル14[[#This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IF(OR(テーブル14[[#This Row],[ILLflag]]="N",テーブル14[[#This Row],[CopyService]]="N",テーブル14[[#This Row],[LoanService]]="N",テーブル14[[#This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IF(OR(テーブル14[[#This Row],[ILLflag]]="N",テーブル14[[#This Row],[CopyService]]="N",テーブル14[[#This Row],[LoanService]]="N",テーブル14[[#This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IF(OR(テーブル14[[#This Row],[ILLflag]]="N",テーブル14[[#This Row],[CopyService]]="N",テーブル14[[#This Row],[LoanService]]="N",テーブル14[[#This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IF(OR(テーブル14[[#This Row],[ILLflag]]="N",テーブル14[[#This Row],[CopyService]]="N",テーブル14[[#This Row],[LoanService]]="N",テーブル14[[#This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IF(OR(テーブル14[[#This Row],[ILLflag]]="N",テーブル14[[#This Row],[CopyService]]="N",テーブル14[[#This Row],[LoanService]]="N",テーブル14[[#This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IF(OR(テーブル14[[#This Row],[ILLflag]]="N",テーブル14[[#This Row],[CopyService]]="N",テーブル14[[#This Row],[LoanService]]="N",テーブル14[[#This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IF(OR(テーブル14[[#This Row],[ILLflag]]="N",テーブル14[[#This Row],[CopyService]]="N",テーブル14[[#This Row],[LoanService]]="N",テーブル14[[#This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IF(OR(テーブル14[[#This Row],[ILLflag]]="N",テーブル14[[#This Row],[CopyService]]="N",テーブル14[[#This Row],[LoanService]]="N",テーブル14[[#This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IF(OR(テーブル14[[#This Row],[ILLflag]]="N",テーブル14[[#This Row],[CopyService]]="N",テーブル14[[#This Row],[LoanService]]="N",テーブル14[[#This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IF(OR(テーブル14[[#This Row],[ILLflag]]="N",テーブル14[[#This Row],[CopyService]]="N",テーブル14[[#This Row],[LoanService]]="N",テーブル14[[#This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IF(OR(テーブル14[[#This Row],[ILLflag]]="N",テーブル14[[#This Row],[CopyService]]="N",テーブル14[[#This Row],[LoanService]]="N",テーブル14[[#This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IF(OR(テーブル14[[#This Row],[ILLflag]]="N",テーブル14[[#This Row],[CopyService]]="N",テーブル14[[#This Row],[LoanService]]="N",テーブル14[[#This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IF(OR(テーブル14[[#This Row],[ILLflag]]="N",テーブル14[[#This Row],[CopyService]]="N",テーブル14[[#This Row],[LoanService]]="N",テーブル14[[#This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IF(OR(テーブル14[[#This Row],[ILLflag]]="N",テーブル14[[#This Row],[CopyService]]="N",テーブル14[[#This Row],[LoanService]]="N",テーブル14[[#This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IF(OR(テーブル14[[#This Row],[ILLflag]]="N",テーブル14[[#This Row],[CopyService]]="N",テーブル14[[#This Row],[LoanService]]="N",テーブル14[[#This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IF(OR(テーブル14[[#This Row],[ILLflag]]="N",テーブル14[[#This Row],[CopyService]]="N",テーブル14[[#This Row],[LoanService]]="N",テーブル14[[#This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IF(OR(テーブル14[[#This Row],[ILLflag]]="N",テーブル14[[#This Row],[CopyService]]="N",テーブル14[[#This Row],[LoanService]]="N",テーブル14[[#This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IF(OR(テーブル14[[#This Row],[ILLflag]]="N",テーブル14[[#This Row],[CopyService]]="N",テーブル14[[#This Row],[LoanService]]="N",テーブル14[[#This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IF(OR(テーブル14[[#This Row],[ILLflag]]="N",テーブル14[[#This Row],[CopyService]]="N",テーブル14[[#This Row],[LoanService]]="N",テーブル14[[#This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IF(OR(テーブル14[[#This Row],[ILLflag]]="N",テーブル14[[#This Row],[CopyService]]="N",テーブル14[[#This Row],[LoanService]]="N",テーブル14[[#This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IF(OR(テーブル14[[#This Row],[ILLflag]]="N",テーブル14[[#This Row],[CopyService]]="N",テーブル14[[#This Row],[LoanService]]="N",テーブル14[[#This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IF(OR(テーブル14[[#This Row],[ILLflag]]="N",テーブル14[[#This Row],[CopyService]]="N",テーブル14[[#This Row],[LoanService]]="N",テーブル14[[#This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IF(OR(テーブル14[[#This Row],[ILLflag]]="N",テーブル14[[#This Row],[CopyService]]="N",テーブル14[[#This Row],[LoanService]]="N",テーブル14[[#This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IF(OR(テーブル14[[#This Row],[ILLflag]]="N",テーブル14[[#This Row],[CopyService]]="N",テーブル14[[#This Row],[LoanService]]="N",テーブル14[[#This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IF(OR(テーブル14[[#This Row],[ILLflag]]="N",テーブル14[[#This Row],[CopyService]]="N",テーブル14[[#This Row],[LoanService]]="N",テーブル14[[#This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IF(OR(テーブル14[[#This Row],[ILLflag]]="N",テーブル14[[#This Row],[CopyService]]="N",テーブル14[[#This Row],[LoanService]]="N",テーブル14[[#This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IF(OR(テーブル14[[#This Row],[ILLflag]]="N",テーブル14[[#This Row],[CopyService]]="N",テーブル14[[#This Row],[LoanService]]="N",テーブル14[[#This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IF(OR(テーブル14[[#This Row],[ILLflag]]="N",テーブル14[[#This Row],[CopyService]]="N",テーブル14[[#This Row],[LoanService]]="N",テーブル14[[#This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IF(OR(テーブル14[[#This Row],[ILLflag]]="N",テーブル14[[#This Row],[CopyService]]="N",テーブル14[[#This Row],[LoanService]]="N",テーブル14[[#This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IF(OR(テーブル14[[#This Row],[ILLflag]]="N",テーブル14[[#This Row],[CopyService]]="N",テーブル14[[#This Row],[LoanService]]="N",テーブル14[[#This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IF(OR(テーブル14[[#This Row],[ILLflag]]="N",テーブル14[[#This Row],[CopyService]]="N",テーブル14[[#This Row],[LoanService]]="N",テーブル14[[#This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IF(OR(テーブル14[[#This Row],[ILLflag]]="N",テーブル14[[#This Row],[CopyService]]="N",テーブル14[[#This Row],[LoanService]]="N",テーブル14[[#This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IF(OR(テーブル14[[#This Row],[ILLflag]]="N",テーブル14[[#This Row],[CopyService]]="N",テーブル14[[#This Row],[LoanService]]="N",テーブル14[[#This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IF(OR(テーブル14[[#This Row],[ILLflag]]="N",テーブル14[[#This Row],[CopyService]]="N",テーブル14[[#This Row],[LoanService]]="N",テーブル14[[#This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IF(OR(テーブル14[[#This Row],[ILLflag]]="N",テーブル14[[#This Row],[CopyService]]="N",テーブル14[[#This Row],[LoanService]]="N",テーブル14[[#This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IF(OR(テーブル14[[#This Row],[ILLflag]]="N",テーブル14[[#This Row],[CopyService]]="N",テーブル14[[#This Row],[LoanService]]="N",テーブル14[[#This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IF(OR(テーブル14[[#This Row],[ILLflag]]="N",テーブル14[[#This Row],[CopyService]]="N",テーブル14[[#This Row],[LoanService]]="N",テーブル14[[#This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IF(OR(テーブル14[[#This Row],[ILLflag]]="N",テーブル14[[#This Row],[CopyService]]="N",テーブル14[[#This Row],[LoanService]]="N",テーブル14[[#This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IF(OR(テーブル14[[#This Row],[ILLflag]]="N",テーブル14[[#This Row],[CopyService]]="N",テーブル14[[#This Row],[LoanService]]="N",テーブル14[[#This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IF(OR(テーブル14[[#This Row],[ILLflag]]="N",テーブル14[[#This Row],[CopyService]]="N",テーブル14[[#This Row],[LoanService]]="N",テーブル14[[#This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IF(OR(テーブル14[[#This Row],[ILLflag]]="N",テーブル14[[#This Row],[CopyService]]="N",テーブル14[[#This Row],[LoanService]]="N",テーブル14[[#This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IF(OR(テーブル14[[#This Row],[ILLflag]]="N",テーブル14[[#This Row],[CopyService]]="N",テーブル14[[#This Row],[LoanService]]="N",テーブル14[[#This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IF(OR(テーブル14[[#This Row],[ILLflag]]="N",テーブル14[[#This Row],[CopyService]]="N",テーブル14[[#This Row],[LoanService]]="N",テーブル14[[#This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IF(OR(テーブル14[[#This Row],[ILLflag]]="N",テーブル14[[#This Row],[CopyService]]="N",テーブル14[[#This Row],[LoanService]]="N",テーブル14[[#This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IF(OR(テーブル14[[#This Row],[ILLflag]]="N",テーブル14[[#This Row],[CopyService]]="N",テーブル14[[#This Row],[LoanService]]="N",テーブル14[[#This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IF(OR(テーブル14[[#This Row],[ILLflag]]="N",テーブル14[[#This Row],[CopyService]]="N",テーブル14[[#This Row],[LoanService]]="N",テーブル14[[#This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IF(OR(テーブル14[[#This Row],[ILLflag]]="N",テーブル14[[#This Row],[CopyService]]="N",テーブル14[[#This Row],[LoanService]]="N",テーブル14[[#This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IF(OR(テーブル14[[#This Row],[ILLflag]]="N",テーブル14[[#This Row],[CopyService]]="N",テーブル14[[#This Row],[LoanService]]="N",テーブル14[[#This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IF(OR(テーブル14[[#This Row],[ILLflag]]="N",テーブル14[[#This Row],[CopyService]]="N",テーブル14[[#This Row],[LoanService]]="N",テーブル14[[#This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IF(OR(テーブル14[[#This Row],[ILLflag]]="N",テーブル14[[#This Row],[CopyService]]="N",テーブル14[[#This Row],[LoanService]]="N",テーブル14[[#This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IF(OR(テーブル14[[#This Row],[ILLflag]]="N",テーブル14[[#This Row],[CopyService]]="N",テーブル14[[#This Row],[LoanService]]="N",テーブル14[[#This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IF(OR(テーブル14[[#This Row],[ILLflag]]="N",テーブル14[[#This Row],[CopyService]]="N",テーブル14[[#This Row],[LoanService]]="N",テーブル14[[#This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IF(OR(テーブル14[[#This Row],[ILLflag]]="N",テーブル14[[#This Row],[CopyService]]="N",テーブル14[[#This Row],[LoanService]]="N",テーブル14[[#This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IF(OR(テーブル14[[#This Row],[ILLflag]]="N",テーブル14[[#This Row],[CopyService]]="N",テーブル14[[#This Row],[LoanService]]="N",テーブル14[[#This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IF(OR(テーブル14[[#This Row],[ILLflag]]="N",テーブル14[[#This Row],[CopyService]]="N",テーブル14[[#This Row],[LoanService]]="N",テーブル14[[#This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IF(OR(テーブル14[[#This Row],[ILLflag]]="N",テーブル14[[#This Row],[CopyService]]="N",テーブル14[[#This Row],[LoanService]]="N",テーブル14[[#This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2</v>
      </c>
      <c r="J1034" t="str">
        <f>IF(OR(テーブル14[[#This Row],[ILLflag]]="N",テーブル14[[#This Row],[CopyService]]="N",テーブル14[[#This Row],[LoanService]]="N",テーブル14[[#This Row],[ILLStatus]]="N"),"×","○")</f>
        <v>×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IF(OR(テーブル14[[#This Row],[ILLflag]]="N",テーブル14[[#This Row],[CopyService]]="N",テーブル14[[#This Row],[LoanService]]="N",テーブル14[[#This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IF(OR(テーブル14[[#This Row],[ILLflag]]="N",テーブル14[[#This Row],[CopyService]]="N",テーブル14[[#This Row],[LoanService]]="N",テーブル14[[#This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IF(OR(テーブル14[[#This Row],[ILLflag]]="N",テーブル14[[#This Row],[CopyService]]="N",テーブル14[[#This Row],[LoanService]]="N",テーブル14[[#This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IF(OR(テーブル14[[#This Row],[ILLflag]]="N",テーブル14[[#This Row],[CopyService]]="N",テーブル14[[#This Row],[LoanService]]="N",テーブル14[[#This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IF(OR(テーブル14[[#This Row],[ILLflag]]="N",テーブル14[[#This Row],[CopyService]]="N",テーブル14[[#This Row],[LoanService]]="N",テーブル14[[#This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IF(OR(テーブル14[[#This Row],[ILLflag]]="N",テーブル14[[#This Row],[CopyService]]="N",テーブル14[[#This Row],[LoanService]]="N",テーブル14[[#This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IF(OR(テーブル14[[#This Row],[ILLflag]]="N",テーブル14[[#This Row],[CopyService]]="N",テーブル14[[#This Row],[LoanService]]="N",テーブル14[[#This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IF(OR(テーブル14[[#This Row],[ILLflag]]="N",テーブル14[[#This Row],[CopyService]]="N",テーブル14[[#This Row],[LoanService]]="N",テーブル14[[#This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IF(OR(テーブル14[[#This Row],[ILLflag]]="N",テーブル14[[#This Row],[CopyService]]="N",テーブル14[[#This Row],[LoanService]]="N",テーブル14[[#This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IF(OR(テーブル14[[#This Row],[ILLflag]]="N",テーブル14[[#This Row],[CopyService]]="N",テーブル14[[#This Row],[LoanService]]="N",テーブル14[[#This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IF(OR(テーブル14[[#This Row],[ILLflag]]="N",テーブル14[[#This Row],[CopyService]]="N",テーブル14[[#This Row],[LoanService]]="N",テーブル14[[#This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IF(OR(テーブル14[[#This Row],[ILLflag]]="N",テーブル14[[#This Row],[CopyService]]="N",テーブル14[[#This Row],[LoanService]]="N",テーブル14[[#This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IF(OR(テーブル14[[#This Row],[ILLflag]]="N",テーブル14[[#This Row],[CopyService]]="N",テーブル14[[#This Row],[LoanService]]="N",テーブル14[[#This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IF(OR(テーブル14[[#This Row],[ILLflag]]="N",テーブル14[[#This Row],[CopyService]]="N",テーブル14[[#This Row],[LoanService]]="N",テーブル14[[#This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IF(OR(テーブル14[[#This Row],[ILLflag]]="N",テーブル14[[#This Row],[CopyService]]="N",テーブル14[[#This Row],[LoanService]]="N",テーブル14[[#This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IF(OR(テーブル14[[#This Row],[ILLflag]]="N",テーブル14[[#This Row],[CopyService]]="N",テーブル14[[#This Row],[LoanService]]="N",テーブル14[[#This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IF(OR(テーブル14[[#This Row],[ILLflag]]="N",テーブル14[[#This Row],[CopyService]]="N",テーブル14[[#This Row],[LoanService]]="N",テーブル14[[#This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IF(OR(テーブル14[[#This Row],[ILLflag]]="N",テーブル14[[#This Row],[CopyService]]="N",テーブル14[[#This Row],[LoanService]]="N",テーブル14[[#This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IF(OR(テーブル14[[#This Row],[ILLflag]]="N",テーブル14[[#This Row],[CopyService]]="N",テーブル14[[#This Row],[LoanService]]="N",テーブル14[[#This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IF(OR(テーブル14[[#This Row],[ILLflag]]="N",テーブル14[[#This Row],[CopyService]]="N",テーブル14[[#This Row],[LoanService]]="N",テーブル14[[#This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IF(OR(テーブル14[[#This Row],[ILLflag]]="N",テーブル14[[#This Row],[CopyService]]="N",テーブル14[[#This Row],[LoanService]]="N",テーブル14[[#This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IF(OR(テーブル14[[#This Row],[ILLflag]]="N",テーブル14[[#This Row],[CopyService]]="N",テーブル14[[#This Row],[LoanService]]="N",テーブル14[[#This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IF(OR(テーブル14[[#This Row],[ILLflag]]="N",テーブル14[[#This Row],[CopyService]]="N",テーブル14[[#This Row],[LoanService]]="N",テーブル14[[#This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IF(OR(テーブル14[[#This Row],[ILLflag]]="N",テーブル14[[#This Row],[CopyService]]="N",テーブル14[[#This Row],[LoanService]]="N",テーブル14[[#This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IF(OR(テーブル14[[#This Row],[ILLflag]]="N",テーブル14[[#This Row],[CopyService]]="N",テーブル14[[#This Row],[LoanService]]="N",テーブル14[[#This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IF(OR(テーブル14[[#This Row],[ILLflag]]="N",テーブル14[[#This Row],[CopyService]]="N",テーブル14[[#This Row],[LoanService]]="N",テーブル14[[#This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IF(OR(テーブル14[[#This Row],[ILLflag]]="N",テーブル14[[#This Row],[CopyService]]="N",テーブル14[[#This Row],[LoanService]]="N",テーブル14[[#This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IF(OR(テーブル14[[#This Row],[ILLflag]]="N",テーブル14[[#This Row],[CopyService]]="N",テーブル14[[#This Row],[LoanService]]="N",テーブル14[[#This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IF(OR(テーブル14[[#This Row],[ILLflag]]="N",テーブル14[[#This Row],[CopyService]]="N",テーブル14[[#This Row],[LoanService]]="N",テーブル14[[#This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IF(OR(テーブル14[[#This Row],[ILLflag]]="N",テーブル14[[#This Row],[CopyService]]="N",テーブル14[[#This Row],[LoanService]]="N",テーブル14[[#This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IF(OR(テーブル14[[#This Row],[ILLflag]]="N",テーブル14[[#This Row],[CopyService]]="N",テーブル14[[#This Row],[LoanService]]="N",テーブル14[[#This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IF(OR(テーブル14[[#This Row],[ILLflag]]="N",テーブル14[[#This Row],[CopyService]]="N",テーブル14[[#This Row],[LoanService]]="N",テーブル14[[#This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IF(OR(テーブル14[[#This Row],[ILLflag]]="N",テーブル14[[#This Row],[CopyService]]="N",テーブル14[[#This Row],[LoanService]]="N",テーブル14[[#This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IF(OR(テーブル14[[#This Row],[ILLflag]]="N",テーブル14[[#This Row],[CopyService]]="N",テーブル14[[#This Row],[LoanService]]="N",テーブル14[[#This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IF(OR(テーブル14[[#This Row],[ILLflag]]="N",テーブル14[[#This Row],[CopyService]]="N",テーブル14[[#This Row],[LoanService]]="N",テーブル14[[#This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IF(OR(テーブル14[[#This Row],[ILLflag]]="N",テーブル14[[#This Row],[CopyService]]="N",テーブル14[[#This Row],[LoanService]]="N",テーブル14[[#This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IF(OR(テーブル14[[#This Row],[ILLflag]]="N",テーブル14[[#This Row],[CopyService]]="N",テーブル14[[#This Row],[LoanService]]="N",テーブル14[[#This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IF(OR(テーブル14[[#This Row],[ILLflag]]="N",テーブル14[[#This Row],[CopyService]]="N",テーブル14[[#This Row],[LoanService]]="N",テーブル14[[#This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IF(OR(テーブル14[[#This Row],[ILLflag]]="N",テーブル14[[#This Row],[CopyService]]="N",テーブル14[[#This Row],[LoanService]]="N",テーブル14[[#This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IF(OR(テーブル14[[#This Row],[ILLflag]]="N",テーブル14[[#This Row],[CopyService]]="N",テーブル14[[#This Row],[LoanService]]="N",テーブル14[[#This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IF(OR(テーブル14[[#This Row],[ILLflag]]="N",テーブル14[[#This Row],[CopyService]]="N",テーブル14[[#This Row],[LoanService]]="N",テーブル14[[#This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IF(OR(テーブル14[[#This Row],[ILLflag]]="N",テーブル14[[#This Row],[CopyService]]="N",テーブル14[[#This Row],[LoanService]]="N",テーブル14[[#This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IF(OR(テーブル14[[#This Row],[ILLflag]]="N",テーブル14[[#This Row],[CopyService]]="N",テーブル14[[#This Row],[LoanService]]="N",テーブル14[[#This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IF(OR(テーブル14[[#This Row],[ILLflag]]="N",テーブル14[[#This Row],[CopyService]]="N",テーブル14[[#This Row],[LoanService]]="N",テーブル14[[#This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IF(OR(テーブル14[[#This Row],[ILLflag]]="N",テーブル14[[#This Row],[CopyService]]="N",テーブル14[[#This Row],[LoanService]]="N",テーブル14[[#This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IF(OR(テーブル14[[#This Row],[ILLflag]]="N",テーブル14[[#This Row],[CopyService]]="N",テーブル14[[#This Row],[LoanService]]="N",テーブル14[[#This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IF(OR(テーブル14[[#This Row],[ILLflag]]="N",テーブル14[[#This Row],[CopyService]]="N",テーブル14[[#This Row],[LoanService]]="N",テーブル14[[#This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IF(OR(テーブル14[[#This Row],[ILLflag]]="N",テーブル14[[#This Row],[CopyService]]="N",テーブル14[[#This Row],[LoanService]]="N",テーブル14[[#This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IF(OR(テーブル14[[#This Row],[ILLflag]]="N",テーブル14[[#This Row],[CopyService]]="N",テーブル14[[#This Row],[LoanService]]="N",テーブル14[[#This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IF(OR(テーブル14[[#This Row],[ILLflag]]="N",テーブル14[[#This Row],[CopyService]]="N",テーブル14[[#This Row],[LoanService]]="N",テーブル14[[#This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IF(OR(テーブル14[[#This Row],[ILLflag]]="N",テーブル14[[#This Row],[CopyService]]="N",テーブル14[[#This Row],[LoanService]]="N",テーブル14[[#This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IF(OR(テーブル14[[#This Row],[ILLflag]]="N",テーブル14[[#This Row],[CopyService]]="N",テーブル14[[#This Row],[LoanService]]="N",テーブル14[[#This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IF(OR(テーブル14[[#This Row],[ILLflag]]="N",テーブル14[[#This Row],[CopyService]]="N",テーブル14[[#This Row],[LoanService]]="N",テーブル14[[#This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IF(OR(テーブル14[[#This Row],[ILLflag]]="N",テーブル14[[#This Row],[CopyService]]="N",テーブル14[[#This Row],[LoanService]]="N",テーブル14[[#This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IF(OR(テーブル14[[#This Row],[ILLflag]]="N",テーブル14[[#This Row],[CopyService]]="N",テーブル14[[#This Row],[LoanService]]="N",テーブル14[[#This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IF(OR(テーブル14[[#This Row],[ILLflag]]="N",テーブル14[[#This Row],[CopyService]]="N",テーブル14[[#This Row],[LoanService]]="N",テーブル14[[#This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IF(OR(テーブル14[[#This Row],[ILLflag]]="N",テーブル14[[#This Row],[CopyService]]="N",テーブル14[[#This Row],[LoanService]]="N",テーブル14[[#This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IF(OR(テーブル14[[#This Row],[ILLflag]]="N",テーブル14[[#This Row],[CopyService]]="N",テーブル14[[#This Row],[LoanService]]="N",テーブル14[[#This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IF(OR(テーブル14[[#This Row],[ILLflag]]="N",テーブル14[[#This Row],[CopyService]]="N",テーブル14[[#This Row],[LoanService]]="N",テーブル14[[#This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IF(OR(テーブル14[[#This Row],[ILLflag]]="N",テーブル14[[#This Row],[CopyService]]="N",テーブル14[[#This Row],[LoanService]]="N",テーブル14[[#This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IF(OR(テーブル14[[#This Row],[ILLflag]]="N",テーブル14[[#This Row],[CopyService]]="N",テーブル14[[#This Row],[LoanService]]="N",テーブル14[[#This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IF(OR(テーブル14[[#This Row],[ILLflag]]="N",テーブル14[[#This Row],[CopyService]]="N",テーブル14[[#This Row],[LoanService]]="N",テーブル14[[#This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IF(OR(テーブル14[[#This Row],[ILLflag]]="N",テーブル14[[#This Row],[CopyService]]="N",テーブル14[[#This Row],[LoanService]]="N",テーブル14[[#This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IF(OR(テーブル14[[#This Row],[ILLflag]]="N",テーブル14[[#This Row],[CopyService]]="N",テーブル14[[#This Row],[LoanService]]="N",テーブル14[[#This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IF(OR(テーブル14[[#This Row],[ILLflag]]="N",テーブル14[[#This Row],[CopyService]]="N",テーブル14[[#This Row],[LoanService]]="N",テーブル14[[#This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IF(OR(テーブル14[[#This Row],[ILLflag]]="N",テーブル14[[#This Row],[CopyService]]="N",テーブル14[[#This Row],[LoanService]]="N",テーブル14[[#This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IF(OR(テーブル14[[#This Row],[ILLflag]]="N",テーブル14[[#This Row],[CopyService]]="N",テーブル14[[#This Row],[LoanService]]="N",テーブル14[[#This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IF(OR(テーブル14[[#This Row],[ILLflag]]="N",テーブル14[[#This Row],[CopyService]]="N",テーブル14[[#This Row],[LoanService]]="N",テーブル14[[#This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IF(OR(テーブル14[[#This Row],[ILLflag]]="N",テーブル14[[#This Row],[CopyService]]="N",テーブル14[[#This Row],[LoanService]]="N",テーブル14[[#This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IF(OR(テーブル14[[#This Row],[ILLflag]]="N",テーブル14[[#This Row],[CopyService]]="N",テーブル14[[#This Row],[LoanService]]="N",テーブル14[[#This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IF(OR(テーブル14[[#This Row],[ILLflag]]="N",テーブル14[[#This Row],[CopyService]]="N",テーブル14[[#This Row],[LoanService]]="N",テーブル14[[#This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IF(OR(テーブル14[[#This Row],[ILLflag]]="N",テーブル14[[#This Row],[CopyService]]="N",テーブル14[[#This Row],[LoanService]]="N",テーブル14[[#This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IF(OR(テーブル14[[#This Row],[ILLflag]]="N",テーブル14[[#This Row],[CopyService]]="N",テーブル14[[#This Row],[LoanService]]="N",テーブル14[[#This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IF(OR(テーブル14[[#This Row],[ILLflag]]="N",テーブル14[[#This Row],[CopyService]]="N",テーブル14[[#This Row],[LoanService]]="N",テーブル14[[#This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IF(OR(テーブル14[[#This Row],[ILLflag]]="N",テーブル14[[#This Row],[CopyService]]="N",テーブル14[[#This Row],[LoanService]]="N",テーブル14[[#This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IF(OR(テーブル14[[#This Row],[ILLflag]]="N",テーブル14[[#This Row],[CopyService]]="N",テーブル14[[#This Row],[LoanService]]="N",テーブル14[[#This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IF(OR(テーブル14[[#This Row],[ILLflag]]="N",テーブル14[[#This Row],[CopyService]]="N",テーブル14[[#This Row],[LoanService]]="N",テーブル14[[#This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IF(OR(テーブル14[[#This Row],[ILLflag]]="N",テーブル14[[#This Row],[CopyService]]="N",テーブル14[[#This Row],[LoanService]]="N",テーブル14[[#This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IF(OR(テーブル14[[#This Row],[ILLflag]]="N",テーブル14[[#This Row],[CopyService]]="N",テーブル14[[#This Row],[LoanService]]="N",テーブル14[[#This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IF(OR(テーブル14[[#This Row],[ILLflag]]="N",テーブル14[[#This Row],[CopyService]]="N",テーブル14[[#This Row],[LoanService]]="N",テーブル14[[#This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IF(OR(テーブル14[[#This Row],[ILLflag]]="N",テーブル14[[#This Row],[CopyService]]="N",テーブル14[[#This Row],[LoanService]]="N",テーブル14[[#This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IF(OR(テーブル14[[#This Row],[ILLflag]]="N",テーブル14[[#This Row],[CopyService]]="N",テーブル14[[#This Row],[LoanService]]="N",テーブル14[[#This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IF(OR(テーブル14[[#This Row],[ILLflag]]="N",テーブル14[[#This Row],[CopyService]]="N",テーブル14[[#This Row],[LoanService]]="N",テーブル14[[#This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IF(OR(テーブル14[[#This Row],[ILLflag]]="N",テーブル14[[#This Row],[CopyService]]="N",テーブル14[[#This Row],[LoanService]]="N",テーブル14[[#This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IF(OR(テーブル14[[#This Row],[ILLflag]]="N",テーブル14[[#This Row],[CopyService]]="N",テーブル14[[#This Row],[LoanService]]="N",テーブル14[[#This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IF(OR(テーブル14[[#This Row],[ILLflag]]="N",テーブル14[[#This Row],[CopyService]]="N",テーブル14[[#This Row],[LoanService]]="N",テーブル14[[#This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IF(OR(テーブル14[[#This Row],[ILLflag]]="N",テーブル14[[#This Row],[CopyService]]="N",テーブル14[[#This Row],[LoanService]]="N",テーブル14[[#This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IF(OR(テーブル14[[#This Row],[ILLflag]]="N",テーブル14[[#This Row],[CopyService]]="N",テーブル14[[#This Row],[LoanService]]="N",テーブル14[[#This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IF(OR(テーブル14[[#This Row],[ILLflag]]="N",テーブル14[[#This Row],[CopyService]]="N",テーブル14[[#This Row],[LoanService]]="N",テーブル14[[#This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IF(OR(テーブル14[[#This Row],[ILLflag]]="N",テーブル14[[#This Row],[CopyService]]="N",テーブル14[[#This Row],[LoanService]]="N",テーブル14[[#This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IF(OR(テーブル14[[#This Row],[ILLflag]]="N",テーブル14[[#This Row],[CopyService]]="N",テーブル14[[#This Row],[LoanService]]="N",テーブル14[[#This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IF(OR(テーブル14[[#This Row],[ILLflag]]="N",テーブル14[[#This Row],[CopyService]]="N",テーブル14[[#This Row],[LoanService]]="N",テーブル14[[#This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tr">
        <f>IF(OR(テーブル14[[#This Row],[ILLflag]]="N",テーブル14[[#This Row],[CopyService]]="N",テーブル14[[#This Row],[LoanService]]="N",テーブル14[[#This Row],[ILLStatus]]="N"),"×","○")</f>
        <v>○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IF(OR(テーブル14[[#This Row],[ILLflag]]="N",テーブル14[[#This Row],[CopyService]]="N",テーブル14[[#This Row],[LoanService]]="N",テーブル14[[#This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IF(OR(テーブル14[[#This Row],[ILLflag]]="N",テーブル14[[#This Row],[CopyService]]="N",テーブル14[[#This Row],[LoanService]]="N",テーブル14[[#This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IF(OR(テーブル14[[#This Row],[ILLflag]]="N",テーブル14[[#This Row],[CopyService]]="N",テーブル14[[#This Row],[LoanService]]="N",テーブル14[[#This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IF(OR(テーブル14[[#This Row],[ILLflag]]="N",テーブル14[[#This Row],[CopyService]]="N",テーブル14[[#This Row],[LoanService]]="N",テーブル14[[#This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IF(OR(テーブル14[[#This Row],[ILLflag]]="N",テーブル14[[#This Row],[CopyService]]="N",テーブル14[[#This Row],[LoanService]]="N",テーブル14[[#This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IF(OR(テーブル14[[#This Row],[ILLflag]]="N",テーブル14[[#This Row],[CopyService]]="N",テーブル14[[#This Row],[LoanService]]="N",テーブル14[[#This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IF(OR(テーブル14[[#This Row],[ILLflag]]="N",テーブル14[[#This Row],[CopyService]]="N",テーブル14[[#This Row],[LoanService]]="N",テーブル14[[#This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IF(OR(テーブル14[[#This Row],[ILLflag]]="N",テーブル14[[#This Row],[CopyService]]="N",テーブル14[[#This Row],[LoanService]]="N",テーブル14[[#This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IF(OR(テーブル14[[#This Row],[ILLflag]]="N",テーブル14[[#This Row],[CopyService]]="N",テーブル14[[#This Row],[LoanService]]="N",テーブル14[[#This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IF(OR(テーブル14[[#This Row],[ILLflag]]="N",テーブル14[[#This Row],[CopyService]]="N",テーブル14[[#This Row],[LoanService]]="N",テーブル14[[#This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IF(OR(テーブル14[[#This Row],[ILLflag]]="N",テーブル14[[#This Row],[CopyService]]="N",テーブル14[[#This Row],[LoanService]]="N",テーブル14[[#This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IF(OR(テーブル14[[#This Row],[ILLflag]]="N",テーブル14[[#This Row],[CopyService]]="N",テーブル14[[#This Row],[LoanService]]="N",テーブル14[[#This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IF(OR(テーブル14[[#This Row],[ILLflag]]="N",テーブル14[[#This Row],[CopyService]]="N",テーブル14[[#This Row],[LoanService]]="N",テーブル14[[#This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IF(OR(テーブル14[[#This Row],[ILLflag]]="N",テーブル14[[#This Row],[CopyService]]="N",テーブル14[[#This Row],[LoanService]]="N",テーブル14[[#This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IF(OR(テーブル14[[#This Row],[ILLflag]]="N",テーブル14[[#This Row],[CopyService]]="N",テーブル14[[#This Row],[LoanService]]="N",テーブル14[[#This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IF(OR(テーブル14[[#This Row],[ILLflag]]="N",テーブル14[[#This Row],[CopyService]]="N",テーブル14[[#This Row],[LoanService]]="N",テーブル14[[#This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tr">
        <f>IF(OR(テーブル14[[#This Row],[ILLflag]]="N",テーブル14[[#This Row],[CopyService]]="N",テーブル14[[#This Row],[LoanService]]="N",テーブル14[[#This Row],[ILLStatus]]="N"),"×","○")</f>
        <v>○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IF(OR(テーブル14[[#This Row],[ILLflag]]="N",テーブル14[[#This Row],[CopyService]]="N",テーブル14[[#This Row],[LoanService]]="N",テーブル14[[#This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IF(OR(テーブル14[[#This Row],[ILLflag]]="N",テーブル14[[#This Row],[CopyService]]="N",テーブル14[[#This Row],[LoanService]]="N",テーブル14[[#This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IF(OR(テーブル14[[#This Row],[ILLflag]]="N",テーブル14[[#This Row],[CopyService]]="N",テーブル14[[#This Row],[LoanService]]="N",テーブル14[[#This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IF(OR(テーブル14[[#This Row],[ILLflag]]="N",テーブル14[[#This Row],[CopyService]]="N",テーブル14[[#This Row],[LoanService]]="N",テーブル14[[#This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IF(OR(テーブル14[[#This Row],[ILLflag]]="N",テーブル14[[#This Row],[CopyService]]="N",テーブル14[[#This Row],[LoanService]]="N",テーブル14[[#This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IF(OR(テーブル14[[#This Row],[ILLflag]]="N",テーブル14[[#This Row],[CopyService]]="N",テーブル14[[#This Row],[LoanService]]="N",テーブル14[[#This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IF(OR(テーブル14[[#This Row],[ILLflag]]="N",テーブル14[[#This Row],[CopyService]]="N",テーブル14[[#This Row],[LoanService]]="N",テーブル14[[#This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IF(OR(テーブル14[[#This Row],[ILLflag]]="N",テーブル14[[#This Row],[CopyService]]="N",テーブル14[[#This Row],[LoanService]]="N",テーブル14[[#This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IF(OR(テーブル14[[#This Row],[ILLflag]]="N",テーブル14[[#This Row],[CopyService]]="N",テーブル14[[#This Row],[LoanService]]="N",テーブル14[[#This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IF(OR(テーブル14[[#This Row],[ILLflag]]="N",テーブル14[[#This Row],[CopyService]]="N",テーブル14[[#This Row],[LoanService]]="N",テーブル14[[#This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IF(OR(テーブル14[[#This Row],[ILLflag]]="N",テーブル14[[#This Row],[CopyService]]="N",テーブル14[[#This Row],[LoanService]]="N",テーブル14[[#This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IF(OR(テーブル14[[#This Row],[ILLflag]]="N",テーブル14[[#This Row],[CopyService]]="N",テーブル14[[#This Row],[LoanService]]="N",テーブル14[[#This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IF(OR(テーブル14[[#This Row],[ILLflag]]="N",テーブル14[[#This Row],[CopyService]]="N",テーブル14[[#This Row],[LoanService]]="N",テーブル14[[#This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IF(OR(テーブル14[[#This Row],[ILLflag]]="N",テーブル14[[#This Row],[CopyService]]="N",テーブル14[[#This Row],[LoanService]]="N",テーブル14[[#This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IF(OR(テーブル14[[#This Row],[ILLflag]]="N",テーブル14[[#This Row],[CopyService]]="N",テーブル14[[#This Row],[LoanService]]="N",テーブル14[[#This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IF(OR(テーブル14[[#This Row],[ILLflag]]="N",テーブル14[[#This Row],[CopyService]]="N",テーブル14[[#This Row],[LoanService]]="N",テーブル14[[#This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IF(OR(テーブル14[[#This Row],[ILLflag]]="N",テーブル14[[#This Row],[CopyService]]="N",テーブル14[[#This Row],[LoanService]]="N",テーブル14[[#This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IF(OR(テーブル14[[#This Row],[ILLflag]]="N",テーブル14[[#This Row],[CopyService]]="N",テーブル14[[#This Row],[LoanService]]="N",テーブル14[[#This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1</v>
      </c>
      <c r="J1163" t="str">
        <f>IF(OR(テーブル14[[#This Row],[ILLflag]]="N",テーブル14[[#This Row],[CopyService]]="N",テーブル14[[#This Row],[LoanService]]="N",テーブル14[[#This Row],[ILLStatus]]="N"),"×","○")</f>
        <v>○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IF(OR(テーブル14[[#This Row],[ILLflag]]="N",テーブル14[[#This Row],[CopyService]]="N",テーブル14[[#This Row],[LoanService]]="N",テーブル14[[#This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IF(OR(テーブル14[[#This Row],[ILLflag]]="N",テーブル14[[#This Row],[CopyService]]="N",テーブル14[[#This Row],[LoanService]]="N",テーブル14[[#This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IF(OR(テーブル14[[#This Row],[ILLflag]]="N",テーブル14[[#This Row],[CopyService]]="N",テーブル14[[#This Row],[LoanService]]="N",テーブル14[[#This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IF(OR(テーブル14[[#This Row],[ILLflag]]="N",テーブル14[[#This Row],[CopyService]]="N",テーブル14[[#This Row],[LoanService]]="N",テーブル14[[#This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IF(OR(テーブル14[[#This Row],[ILLflag]]="N",テーブル14[[#This Row],[CopyService]]="N",テーブル14[[#This Row],[LoanService]]="N",テーブル14[[#This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IF(OR(テーブル14[[#This Row],[ILLflag]]="N",テーブル14[[#This Row],[CopyService]]="N",テーブル14[[#This Row],[LoanService]]="N",テーブル14[[#This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IF(OR(テーブル14[[#This Row],[ILLflag]]="N",テーブル14[[#This Row],[CopyService]]="N",テーブル14[[#This Row],[LoanService]]="N",テーブル14[[#This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IF(OR(テーブル14[[#This Row],[ILLflag]]="N",テーブル14[[#This Row],[CopyService]]="N",テーブル14[[#This Row],[LoanService]]="N",テーブル14[[#This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IF(OR(テーブル14[[#This Row],[ILLflag]]="N",テーブル14[[#This Row],[CopyService]]="N",テーブル14[[#This Row],[LoanService]]="N",テーブル14[[#This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IF(OR(テーブル14[[#This Row],[ILLflag]]="N",テーブル14[[#This Row],[CopyService]]="N",テーブル14[[#This Row],[LoanService]]="N",テーブル14[[#This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IF(OR(テーブル14[[#This Row],[ILLflag]]="N",テーブル14[[#This Row],[CopyService]]="N",テーブル14[[#This Row],[LoanService]]="N",テーブル14[[#This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IF(OR(テーブル14[[#This Row],[ILLflag]]="N",テーブル14[[#This Row],[CopyService]]="N",テーブル14[[#This Row],[LoanService]]="N",テーブル14[[#This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IF(OR(テーブル14[[#This Row],[ILLflag]]="N",テーブル14[[#This Row],[CopyService]]="N",テーブル14[[#This Row],[LoanService]]="N",テーブル14[[#This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IF(OR(テーブル14[[#This Row],[ILLflag]]="N",テーブル14[[#This Row],[CopyService]]="N",テーブル14[[#This Row],[LoanService]]="N",テーブル14[[#This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IF(OR(テーブル14[[#This Row],[ILLflag]]="N",テーブル14[[#This Row],[CopyService]]="N",テーブル14[[#This Row],[LoanService]]="N",テーブル14[[#This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IF(OR(テーブル14[[#This Row],[ILLflag]]="N",テーブル14[[#This Row],[CopyService]]="N",テーブル14[[#This Row],[LoanService]]="N",テーブル14[[#This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IF(OR(テーブル14[[#This Row],[ILLflag]]="N",テーブル14[[#This Row],[CopyService]]="N",テーブル14[[#This Row],[LoanService]]="N",テーブル14[[#This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IF(OR(テーブル14[[#This Row],[ILLflag]]="N",テーブル14[[#This Row],[CopyService]]="N",テーブル14[[#This Row],[LoanService]]="N",テーブル14[[#This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IF(OR(テーブル14[[#This Row],[ILLflag]]="N",テーブル14[[#This Row],[CopyService]]="N",テーブル14[[#This Row],[LoanService]]="N",テーブル14[[#This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IF(OR(テーブル14[[#This Row],[ILLflag]]="N",テーブル14[[#This Row],[CopyService]]="N",テーブル14[[#This Row],[LoanService]]="N",テーブル14[[#This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IF(OR(テーブル14[[#This Row],[ILLflag]]="N",テーブル14[[#This Row],[CopyService]]="N",テーブル14[[#This Row],[LoanService]]="N",テーブル14[[#This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IF(OR(テーブル14[[#This Row],[ILLflag]]="N",テーブル14[[#This Row],[CopyService]]="N",テーブル14[[#This Row],[LoanService]]="N",テーブル14[[#This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IF(OR(テーブル14[[#This Row],[ILLflag]]="N",テーブル14[[#This Row],[CopyService]]="N",テーブル14[[#This Row],[LoanService]]="N",テーブル14[[#This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IF(OR(テーブル14[[#This Row],[ILLflag]]="N",テーブル14[[#This Row],[CopyService]]="N",テーブル14[[#This Row],[LoanService]]="N",テーブル14[[#This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IF(OR(テーブル14[[#This Row],[ILLflag]]="N",テーブル14[[#This Row],[CopyService]]="N",テーブル14[[#This Row],[LoanService]]="N",テーブル14[[#This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IF(OR(テーブル14[[#This Row],[ILLflag]]="N",テーブル14[[#This Row],[CopyService]]="N",テーブル14[[#This Row],[LoanService]]="N",テーブル14[[#This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IF(OR(テーブル14[[#This Row],[ILLflag]]="N",テーブル14[[#This Row],[CopyService]]="N",テーブル14[[#This Row],[LoanService]]="N",テーブル14[[#This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IF(OR(テーブル14[[#This Row],[ILLflag]]="N",テーブル14[[#This Row],[CopyService]]="N",テーブル14[[#This Row],[LoanService]]="N",テーブル14[[#This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IF(OR(テーブル14[[#This Row],[ILLflag]]="N",テーブル14[[#This Row],[CopyService]]="N",テーブル14[[#This Row],[LoanService]]="N",テーブル14[[#This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IF(OR(テーブル14[[#This Row],[ILLflag]]="N",テーブル14[[#This Row],[CopyService]]="N",テーブル14[[#This Row],[LoanService]]="N",テーブル14[[#This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IF(OR(テーブル14[[#This Row],[ILLflag]]="N",テーブル14[[#This Row],[CopyService]]="N",テーブル14[[#This Row],[LoanService]]="N",テーブル14[[#This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IF(OR(テーブル14[[#This Row],[ILLflag]]="N",テーブル14[[#This Row],[CopyService]]="N",テーブル14[[#This Row],[LoanService]]="N",テーブル14[[#This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IF(OR(テーブル14[[#This Row],[ILLflag]]="N",テーブル14[[#This Row],[CopyService]]="N",テーブル14[[#This Row],[LoanService]]="N",テーブル14[[#This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IF(OR(テーブル14[[#This Row],[ILLflag]]="N",テーブル14[[#This Row],[CopyService]]="N",テーブル14[[#This Row],[LoanService]]="N",テーブル14[[#This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IF(OR(テーブル14[[#This Row],[ILLflag]]="N",テーブル14[[#This Row],[CopyService]]="N",テーブル14[[#This Row],[LoanService]]="N",テーブル14[[#This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IF(OR(テーブル14[[#This Row],[ILLflag]]="N",テーブル14[[#This Row],[CopyService]]="N",テーブル14[[#This Row],[LoanService]]="N",テーブル14[[#This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IF(OR(テーブル14[[#This Row],[ILLflag]]="N",テーブル14[[#This Row],[CopyService]]="N",テーブル14[[#This Row],[LoanService]]="N",テーブル14[[#This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IF(OR(テーブル14[[#This Row],[ILLflag]]="N",テーブル14[[#This Row],[CopyService]]="N",テーブル14[[#This Row],[LoanService]]="N",テーブル14[[#This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IF(OR(テーブル14[[#This Row],[ILLflag]]="N",テーブル14[[#This Row],[CopyService]]="N",テーブル14[[#This Row],[LoanService]]="N",テーブル14[[#This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IF(OR(テーブル14[[#This Row],[ILLflag]]="N",テーブル14[[#This Row],[CopyService]]="N",テーブル14[[#This Row],[LoanService]]="N",テーブル14[[#This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IF(OR(テーブル14[[#This Row],[ILLflag]]="N",テーブル14[[#This Row],[CopyService]]="N",テーブル14[[#This Row],[LoanService]]="N",テーブル14[[#This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1</v>
      </c>
      <c r="J1205" t="str">
        <f>IF(OR(テーブル14[[#This Row],[ILLflag]]="N",テーブル14[[#This Row],[CopyService]]="N",テーブル14[[#This Row],[LoanService]]="N",テーブル14[[#This Row],[ILLStatus]]="N"),"×","○")</f>
        <v>○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IF(OR(テーブル14[[#This Row],[ILLflag]]="N",テーブル14[[#This Row],[CopyService]]="N",テーブル14[[#This Row],[LoanService]]="N",テーブル14[[#This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IF(OR(テーブル14[[#This Row],[ILLflag]]="N",テーブル14[[#This Row],[CopyService]]="N",テーブル14[[#This Row],[LoanService]]="N",テーブル14[[#This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IF(OR(テーブル14[[#This Row],[ILLflag]]="N",テーブル14[[#This Row],[CopyService]]="N",テーブル14[[#This Row],[LoanService]]="N",テーブル14[[#This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IF(OR(テーブル14[[#This Row],[ILLflag]]="N",テーブル14[[#This Row],[CopyService]]="N",テーブル14[[#This Row],[LoanService]]="N",テーブル14[[#This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IF(OR(テーブル14[[#This Row],[ILLflag]]="N",テーブル14[[#This Row],[CopyService]]="N",テーブル14[[#This Row],[LoanService]]="N",テーブル14[[#This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IF(OR(テーブル14[[#This Row],[ILLflag]]="N",テーブル14[[#This Row],[CopyService]]="N",テーブル14[[#This Row],[LoanService]]="N",テーブル14[[#This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IF(OR(テーブル14[[#This Row],[ILLflag]]="N",テーブル14[[#This Row],[CopyService]]="N",テーブル14[[#This Row],[LoanService]]="N",テーブル14[[#This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2</v>
      </c>
      <c r="J1213" t="str">
        <f>IF(OR(テーブル14[[#This Row],[ILLflag]]="N",テーブル14[[#This Row],[CopyService]]="N",テーブル14[[#This Row],[LoanService]]="N",テーブル14[[#This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IF(OR(テーブル14[[#This Row],[ILLflag]]="N",テーブル14[[#This Row],[CopyService]]="N",テーブル14[[#This Row],[LoanService]]="N",テーブル14[[#This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IF(OR(テーブル14[[#This Row],[ILLflag]]="N",テーブル14[[#This Row],[CopyService]]="N",テーブル14[[#This Row],[LoanService]]="N",テーブル14[[#This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IF(OR(テーブル14[[#This Row],[ILLflag]]="N",テーブル14[[#This Row],[CopyService]]="N",テーブル14[[#This Row],[LoanService]]="N",テーブル14[[#This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IF(OR(テーブル14[[#This Row],[ILLflag]]="N",テーブル14[[#This Row],[CopyService]]="N",テーブル14[[#This Row],[LoanService]]="N",テーブル14[[#This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IF(OR(テーブル14[[#This Row],[ILLflag]]="N",テーブル14[[#This Row],[CopyService]]="N",テーブル14[[#This Row],[LoanService]]="N",テーブル14[[#This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IF(OR(テーブル14[[#This Row],[ILLflag]]="N",テーブル14[[#This Row],[CopyService]]="N",テーブル14[[#This Row],[LoanService]]="N",テーブル14[[#This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IF(OR(テーブル14[[#This Row],[ILLflag]]="N",テーブル14[[#This Row],[CopyService]]="N",テーブル14[[#This Row],[LoanService]]="N",テーブル14[[#This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IF(OR(テーブル14[[#This Row],[ILLflag]]="N",テーブル14[[#This Row],[CopyService]]="N",テーブル14[[#This Row],[LoanService]]="N",テーブル14[[#This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IF(OR(テーブル14[[#This Row],[ILLflag]]="N",テーブル14[[#This Row],[CopyService]]="N",テーブル14[[#This Row],[LoanService]]="N",テーブル14[[#This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IF(OR(テーブル14[[#This Row],[ILLflag]]="N",テーブル14[[#This Row],[CopyService]]="N",テーブル14[[#This Row],[LoanService]]="N",テーブル14[[#This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IF(OR(テーブル14[[#This Row],[ILLflag]]="N",テーブル14[[#This Row],[CopyService]]="N",テーブル14[[#This Row],[LoanService]]="N",テーブル14[[#This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IF(OR(テーブル14[[#This Row],[ILLflag]]="N",テーブル14[[#This Row],[CopyService]]="N",テーブル14[[#This Row],[LoanService]]="N",テーブル14[[#This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IF(OR(テーブル14[[#This Row],[ILLflag]]="N",テーブル14[[#This Row],[CopyService]]="N",テーブル14[[#This Row],[LoanService]]="N",テーブル14[[#This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IF(OR(テーブル14[[#This Row],[ILLflag]]="N",テーブル14[[#This Row],[CopyService]]="N",テーブル14[[#This Row],[LoanService]]="N",テーブル14[[#This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IF(OR(テーブル14[[#This Row],[ILLflag]]="N",テーブル14[[#This Row],[CopyService]]="N",テーブル14[[#This Row],[LoanService]]="N",テーブル14[[#This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IF(OR(テーブル14[[#This Row],[ILLflag]]="N",テーブル14[[#This Row],[CopyService]]="N",テーブル14[[#This Row],[LoanService]]="N",テーブル14[[#This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IF(OR(テーブル14[[#This Row],[ILLflag]]="N",テーブル14[[#This Row],[CopyService]]="N",テーブル14[[#This Row],[LoanService]]="N",テーブル14[[#This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IF(OR(テーブル14[[#This Row],[ILLflag]]="N",テーブル14[[#This Row],[CopyService]]="N",テーブル14[[#This Row],[LoanService]]="N",テーブル14[[#This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IF(OR(テーブル14[[#This Row],[ILLflag]]="N",テーブル14[[#This Row],[CopyService]]="N",テーブル14[[#This Row],[LoanService]]="N",テーブル14[[#This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IF(OR(テーブル14[[#This Row],[ILLflag]]="N",テーブル14[[#This Row],[CopyService]]="N",テーブル14[[#This Row],[LoanService]]="N",テーブル14[[#This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IF(OR(テーブル14[[#This Row],[ILLflag]]="N",テーブル14[[#This Row],[CopyService]]="N",テーブル14[[#This Row],[LoanService]]="N",テーブル14[[#This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IF(OR(テーブル14[[#This Row],[ILLflag]]="N",テーブル14[[#This Row],[CopyService]]="N",テーブル14[[#This Row],[LoanService]]="N",テーブル14[[#This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IF(OR(テーブル14[[#This Row],[ILLflag]]="N",テーブル14[[#This Row],[CopyService]]="N",テーブル14[[#This Row],[LoanService]]="N",テーブル14[[#This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IF(OR(テーブル14[[#This Row],[ILLflag]]="N",テーブル14[[#This Row],[CopyService]]="N",テーブル14[[#This Row],[LoanService]]="N",テーブル14[[#This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2</v>
      </c>
      <c r="G1238" t="s">
        <v>2</v>
      </c>
      <c r="H1238" t="s">
        <v>2</v>
      </c>
      <c r="I1238" t="s">
        <v>2</v>
      </c>
      <c r="J1238" t="str">
        <f>IF(OR(テーブル14[[#This Row],[ILLflag]]="N",テーブル14[[#This Row],[CopyService]]="N",テーブル14[[#This Row],[LoanService]]="N",テーブル14[[#This Row],[ILLStatus]]="N"),"×","○")</f>
        <v>×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IF(OR(テーブル14[[#This Row],[ILLflag]]="N",テーブル14[[#This Row],[CopyService]]="N",テーブル14[[#This Row],[LoanService]]="N",テーブル14[[#This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IF(OR(テーブル14[[#This Row],[ILLflag]]="N",テーブル14[[#This Row],[CopyService]]="N",テーブル14[[#This Row],[LoanService]]="N",テーブル14[[#This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IF(OR(テーブル14[[#This Row],[ILLflag]]="N",テーブル14[[#This Row],[CopyService]]="N",テーブル14[[#This Row],[LoanService]]="N",テーブル14[[#This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IF(OR(テーブル14[[#This Row],[ILLflag]]="N",テーブル14[[#This Row],[CopyService]]="N",テーブル14[[#This Row],[LoanService]]="N",テーブル14[[#This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IF(OR(テーブル14[[#This Row],[ILLflag]]="N",テーブル14[[#This Row],[CopyService]]="N",テーブル14[[#This Row],[LoanService]]="N",テーブル14[[#This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IF(OR(テーブル14[[#This Row],[ILLflag]]="N",テーブル14[[#This Row],[CopyService]]="N",テーブル14[[#This Row],[LoanService]]="N",テーブル14[[#This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IF(OR(テーブル14[[#This Row],[ILLflag]]="N",テーブル14[[#This Row],[CopyService]]="N",テーブル14[[#This Row],[LoanService]]="N",テーブル14[[#This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IF(OR(テーブル14[[#This Row],[ILLflag]]="N",テーブル14[[#This Row],[CopyService]]="N",テーブル14[[#This Row],[LoanService]]="N",テーブル14[[#This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IF(OR(テーブル14[[#This Row],[ILLflag]]="N",テーブル14[[#This Row],[CopyService]]="N",テーブル14[[#This Row],[LoanService]]="N",テーブル14[[#This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IF(OR(テーブル14[[#This Row],[ILLflag]]="N",テーブル14[[#This Row],[CopyService]]="N",テーブル14[[#This Row],[LoanService]]="N",テーブル14[[#This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IF(OR(テーブル14[[#This Row],[ILLflag]]="N",テーブル14[[#This Row],[CopyService]]="N",テーブル14[[#This Row],[LoanService]]="N",テーブル14[[#This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IF(OR(テーブル14[[#This Row],[ILLflag]]="N",テーブル14[[#This Row],[CopyService]]="N",テーブル14[[#This Row],[LoanService]]="N",テーブル14[[#This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IF(OR(テーブル14[[#This Row],[ILLflag]]="N",テーブル14[[#This Row],[CopyService]]="N",テーブル14[[#This Row],[LoanService]]="N",テーブル14[[#This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IF(OR(テーブル14[[#This Row],[ILLflag]]="N",テーブル14[[#This Row],[CopyService]]="N",テーブル14[[#This Row],[LoanService]]="N",テーブル14[[#This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IF(OR(テーブル14[[#This Row],[ILLflag]]="N",テーブル14[[#This Row],[CopyService]]="N",テーブル14[[#This Row],[LoanService]]="N",テーブル14[[#This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IF(OR(テーブル14[[#This Row],[ILLflag]]="N",テーブル14[[#This Row],[CopyService]]="N",テーブル14[[#This Row],[LoanService]]="N",テーブル14[[#This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IF(OR(テーブル14[[#This Row],[ILLflag]]="N",テーブル14[[#This Row],[CopyService]]="N",テーブル14[[#This Row],[LoanService]]="N",テーブル14[[#This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IF(OR(テーブル14[[#This Row],[ILLflag]]="N",テーブル14[[#This Row],[CopyService]]="N",テーブル14[[#This Row],[LoanService]]="N",テーブル14[[#This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IF(OR(テーブル14[[#This Row],[ILLflag]]="N",テーブル14[[#This Row],[CopyService]]="N",テーブル14[[#This Row],[LoanService]]="N",テーブル14[[#This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IF(OR(テーブル14[[#This Row],[ILLflag]]="N",テーブル14[[#This Row],[CopyService]]="N",テーブル14[[#This Row],[LoanService]]="N",テーブル14[[#This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IF(OR(テーブル14[[#This Row],[ILLflag]]="N",テーブル14[[#This Row],[CopyService]]="N",テーブル14[[#This Row],[LoanService]]="N",テーブル14[[#This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IF(OR(テーブル14[[#This Row],[ILLflag]]="N",テーブル14[[#This Row],[CopyService]]="N",テーブル14[[#This Row],[LoanService]]="N",テーブル14[[#This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IF(OR(テーブル14[[#This Row],[ILLflag]]="N",テーブル14[[#This Row],[CopyService]]="N",テーブル14[[#This Row],[LoanService]]="N",テーブル14[[#This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65</v>
      </c>
      <c r="G1262" t="s">
        <v>65</v>
      </c>
      <c r="H1262" t="s">
        <v>2</v>
      </c>
      <c r="I1262" t="s">
        <v>1</v>
      </c>
      <c r="J1262" t="str">
        <f>IF(OR(テーブル14[[#This Row],[ILLflag]]="N",テーブル14[[#This Row],[CopyService]]="N",テーブル14[[#This Row],[LoanService]]="N",テーブル14[[#This Row],[ILLStatus]]="N"),"×","○")</f>
        <v>○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tr">
        <f>IF(OR(テーブル14[[#This Row],[ILLflag]]="N",テーブル14[[#This Row],[CopyService]]="N",テーブル14[[#This Row],[LoanService]]="N",テーブル14[[#This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IF(OR(テーブル14[[#This Row],[ILLflag]]="N",テーブル14[[#This Row],[CopyService]]="N",テーブル14[[#This Row],[LoanService]]="N",テーブル14[[#This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IF(OR(テーブル14[[#This Row],[ILLflag]]="N",テーブル14[[#This Row],[CopyService]]="N",テーブル14[[#This Row],[LoanService]]="N",テーブル14[[#This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IF(OR(テーブル14[[#This Row],[ILLflag]]="N",テーブル14[[#This Row],[CopyService]]="N",テーブル14[[#This Row],[LoanService]]="N",テーブル14[[#This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IF(OR(テーブル14[[#This Row],[ILLflag]]="N",テーブル14[[#This Row],[CopyService]]="N",テーブル14[[#This Row],[LoanService]]="N",テーブル14[[#This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IF(OR(テーブル14[[#This Row],[ILLflag]]="N",テーブル14[[#This Row],[CopyService]]="N",テーブル14[[#This Row],[LoanService]]="N",テーブル14[[#This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IF(OR(テーブル14[[#This Row],[ILLflag]]="N",テーブル14[[#This Row],[CopyService]]="N",テーブル14[[#This Row],[LoanService]]="N",テーブル14[[#This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IF(OR(テーブル14[[#This Row],[ILLflag]]="N",テーブル14[[#This Row],[CopyService]]="N",テーブル14[[#This Row],[LoanService]]="N",テーブル14[[#This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IF(OR(テーブル14[[#This Row],[ILLflag]]="N",テーブル14[[#This Row],[CopyService]]="N",テーブル14[[#This Row],[LoanService]]="N",テーブル14[[#This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IF(OR(テーブル14[[#This Row],[ILLflag]]="N",テーブル14[[#This Row],[CopyService]]="N",テーブル14[[#This Row],[LoanService]]="N",テーブル14[[#This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IF(OR(テーブル14[[#This Row],[ILLflag]]="N",テーブル14[[#This Row],[CopyService]]="N",テーブル14[[#This Row],[LoanService]]="N",テーブル14[[#This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IF(OR(テーブル14[[#This Row],[ILLflag]]="N",テーブル14[[#This Row],[CopyService]]="N",テーブル14[[#This Row],[LoanService]]="N",テーブル14[[#This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IF(OR(テーブル14[[#This Row],[ILLflag]]="N",テーブル14[[#This Row],[CopyService]]="N",テーブル14[[#This Row],[LoanService]]="N",テーブル14[[#This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IF(OR(テーブル14[[#This Row],[ILLflag]]="N",テーブル14[[#This Row],[CopyService]]="N",テーブル14[[#This Row],[LoanService]]="N",テーブル14[[#This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IF(OR(テーブル14[[#This Row],[ILLflag]]="N",テーブル14[[#This Row],[CopyService]]="N",テーブル14[[#This Row],[LoanService]]="N",テーブル14[[#This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IF(OR(テーブル14[[#This Row],[ILLflag]]="N",テーブル14[[#This Row],[CopyService]]="N",テーブル14[[#This Row],[LoanService]]="N",テーブル14[[#This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1</v>
      </c>
      <c r="H1279" t="s">
        <v>1</v>
      </c>
      <c r="I1279" t="s">
        <v>2</v>
      </c>
      <c r="J1279" t="str">
        <f>IF(OR(テーブル14[[#This Row],[ILLflag]]="N",テーブル14[[#This Row],[CopyService]]="N",テーブル14[[#This Row],[LoanService]]="N",テーブル14[[#This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IF(OR(テーブル14[[#This Row],[ILLflag]]="N",テーブル14[[#This Row],[CopyService]]="N",テーブル14[[#This Row],[LoanService]]="N",テーブル14[[#This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IF(OR(テーブル14[[#This Row],[ILLflag]]="N",テーブル14[[#This Row],[CopyService]]="N",テーブル14[[#This Row],[LoanService]]="N",テーブル14[[#This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IF(OR(テーブル14[[#This Row],[ILLflag]]="N",テーブル14[[#This Row],[CopyService]]="N",テーブル14[[#This Row],[LoanService]]="N",テーブル14[[#This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IF(OR(テーブル14[[#This Row],[ILLflag]]="N",テーブル14[[#This Row],[CopyService]]="N",テーブル14[[#This Row],[LoanService]]="N",テーブル14[[#This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IF(OR(テーブル14[[#This Row],[ILLflag]]="N",テーブル14[[#This Row],[CopyService]]="N",テーブル14[[#This Row],[LoanService]]="N",テーブル14[[#This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IF(OR(テーブル14[[#This Row],[ILLflag]]="N",テーブル14[[#This Row],[CopyService]]="N",テーブル14[[#This Row],[LoanService]]="N",テーブル14[[#This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IF(OR(テーブル14[[#This Row],[ILLflag]]="N",テーブル14[[#This Row],[CopyService]]="N",テーブル14[[#This Row],[LoanService]]="N",テーブル14[[#This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IF(OR(テーブル14[[#This Row],[ILLflag]]="N",テーブル14[[#This Row],[CopyService]]="N",テーブル14[[#This Row],[LoanService]]="N",テーブル14[[#This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IF(OR(テーブル14[[#This Row],[ILLflag]]="N",テーブル14[[#This Row],[CopyService]]="N",テーブル14[[#This Row],[LoanService]]="N",テーブル14[[#This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IF(OR(テーブル14[[#This Row],[ILLflag]]="N",テーブル14[[#This Row],[CopyService]]="N",テーブル14[[#This Row],[LoanService]]="N",テーブル14[[#This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IF(OR(テーブル14[[#This Row],[ILLflag]]="N",テーブル14[[#This Row],[CopyService]]="N",テーブル14[[#This Row],[LoanService]]="N",テーブル14[[#This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IF(OR(テーブル14[[#This Row],[ILLflag]]="N",テーブル14[[#This Row],[CopyService]]="N",テーブル14[[#This Row],[LoanService]]="N",テーブル14[[#This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IF(OR(テーブル14[[#This Row],[ILLflag]]="N",テーブル14[[#This Row],[CopyService]]="N",テーブル14[[#This Row],[LoanService]]="N",テーブル14[[#This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1</v>
      </c>
      <c r="G1293" t="s">
        <v>1</v>
      </c>
      <c r="H1293" t="s">
        <v>2</v>
      </c>
      <c r="I1293" t="s">
        <v>1</v>
      </c>
      <c r="J1293" t="str">
        <f>IF(OR(テーブル14[[#This Row],[ILLflag]]="N",テーブル14[[#This Row],[CopyService]]="N",テーブル14[[#This Row],[LoanService]]="N",テーブル14[[#This Row],[ILLStatus]]="N"),"×","○")</f>
        <v>○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IF(OR(テーブル14[[#This Row],[ILLflag]]="N",テーブル14[[#This Row],[CopyService]]="N",テーブル14[[#This Row],[LoanService]]="N",テーブル14[[#This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IF(OR(テーブル14[[#This Row],[ILLflag]]="N",テーブル14[[#This Row],[CopyService]]="N",テーブル14[[#This Row],[LoanService]]="N",テーブル14[[#This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IF(OR(テーブル14[[#This Row],[ILLflag]]="N",テーブル14[[#This Row],[CopyService]]="N",テーブル14[[#This Row],[LoanService]]="N",テーブル14[[#This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IF(OR(テーブル14[[#This Row],[ILLflag]]="N",テーブル14[[#This Row],[CopyService]]="N",テーブル14[[#This Row],[LoanService]]="N",テーブル14[[#This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IF(OR(テーブル14[[#This Row],[ILLflag]]="N",テーブル14[[#This Row],[CopyService]]="N",テーブル14[[#This Row],[LoanService]]="N",テーブル14[[#This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IF(OR(テーブル14[[#This Row],[ILLflag]]="N",テーブル14[[#This Row],[CopyService]]="N",テーブル14[[#This Row],[LoanService]]="N",テーブル14[[#This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IF(OR(テーブル14[[#This Row],[ILLflag]]="N",テーブル14[[#This Row],[CopyService]]="N",テーブル14[[#This Row],[LoanService]]="N",テーブル14[[#This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IF(OR(テーブル14[[#This Row],[ILLflag]]="N",テーブル14[[#This Row],[CopyService]]="N",テーブル14[[#This Row],[LoanService]]="N",テーブル14[[#This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IF(OR(テーブル14[[#This Row],[ILLflag]]="N",テーブル14[[#This Row],[CopyService]]="N",テーブル14[[#This Row],[LoanService]]="N",テーブル14[[#This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IF(OR(テーブル14[[#This Row],[ILLflag]]="N",テーブル14[[#This Row],[CopyService]]="N",テーブル14[[#This Row],[LoanService]]="N",テーブル14[[#This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IF(OR(テーブル14[[#This Row],[ILLflag]]="N",テーブル14[[#This Row],[CopyService]]="N",テーブル14[[#This Row],[LoanService]]="N",テーブル14[[#This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IF(OR(テーブル14[[#This Row],[ILLflag]]="N",テーブル14[[#This Row],[CopyService]]="N",テーブル14[[#This Row],[LoanService]]="N",テーブル14[[#This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IF(OR(テーブル14[[#This Row],[ILLflag]]="N",テーブル14[[#This Row],[CopyService]]="N",テーブル14[[#This Row],[LoanService]]="N",テーブル14[[#This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IF(OR(テーブル14[[#This Row],[ILLflag]]="N",テーブル14[[#This Row],[CopyService]]="N",テーブル14[[#This Row],[LoanService]]="N",テーブル14[[#This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IF(OR(テーブル14[[#This Row],[ILLflag]]="N",テーブル14[[#This Row],[CopyService]]="N",テーブル14[[#This Row],[LoanService]]="N",テーブル14[[#This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IF(OR(テーブル14[[#This Row],[ILLflag]]="N",テーブル14[[#This Row],[CopyService]]="N",テーブル14[[#This Row],[LoanService]]="N",テーブル14[[#This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IF(OR(テーブル14[[#This Row],[ILLflag]]="N",テーブル14[[#This Row],[CopyService]]="N",テーブル14[[#This Row],[LoanService]]="N",テーブル14[[#This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IF(OR(テーブル14[[#This Row],[ILLflag]]="N",テーブル14[[#This Row],[CopyService]]="N",テーブル14[[#This Row],[LoanService]]="N",テーブル14[[#This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IF(OR(テーブル14[[#This Row],[ILLflag]]="N",テーブル14[[#This Row],[CopyService]]="N",テーブル14[[#This Row],[LoanService]]="N",テーブル14[[#This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IF(OR(テーブル14[[#This Row],[ILLflag]]="N",テーブル14[[#This Row],[CopyService]]="N",テーブル14[[#This Row],[LoanService]]="N",テーブル14[[#This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IF(OR(テーブル14[[#This Row],[ILLflag]]="N",テーブル14[[#This Row],[CopyService]]="N",テーブル14[[#This Row],[LoanService]]="N",テーブル14[[#This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IF(OR(テーブル14[[#This Row],[ILLflag]]="N",テーブル14[[#This Row],[CopyService]]="N",テーブル14[[#This Row],[LoanService]]="N",テーブル14[[#This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IF(OR(テーブル14[[#This Row],[ILLflag]]="N",テーブル14[[#This Row],[CopyService]]="N",テーブル14[[#This Row],[LoanService]]="N",テーブル14[[#This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IF(OR(テーブル14[[#This Row],[ILLflag]]="N",テーブル14[[#This Row],[CopyService]]="N",テーブル14[[#This Row],[LoanService]]="N",テーブル14[[#This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IF(OR(テーブル14[[#This Row],[ILLflag]]="N",テーブル14[[#This Row],[CopyService]]="N",テーブル14[[#This Row],[LoanService]]="N",テーブル14[[#This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IF(OR(テーブル14[[#This Row],[ILLflag]]="N",テーブル14[[#This Row],[CopyService]]="N",テーブル14[[#This Row],[LoanService]]="N",テーブル14[[#This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IF(OR(テーブル14[[#This Row],[ILLflag]]="N",テーブル14[[#This Row],[CopyService]]="N",テーブル14[[#This Row],[LoanService]]="N",テーブル14[[#This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IF(OR(テーブル14[[#This Row],[ILLflag]]="N",テーブル14[[#This Row],[CopyService]]="N",テーブル14[[#This Row],[LoanService]]="N",テーブル14[[#This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IF(OR(テーブル14[[#This Row],[ILLflag]]="N",テーブル14[[#This Row],[CopyService]]="N",テーブル14[[#This Row],[LoanService]]="N",テーブル14[[#This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IF(OR(テーブル14[[#This Row],[ILLflag]]="N",テーブル14[[#This Row],[CopyService]]="N",テーブル14[[#This Row],[LoanService]]="N",テーブル14[[#This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IF(OR(テーブル14[[#This Row],[ILLflag]]="N",テーブル14[[#This Row],[CopyService]]="N",テーブル14[[#This Row],[LoanService]]="N",テーブル14[[#This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IF(OR(テーブル14[[#This Row],[ILLflag]]="N",テーブル14[[#This Row],[CopyService]]="N",テーブル14[[#This Row],[LoanService]]="N",テーブル14[[#This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IF(OR(テーブル14[[#This Row],[ILLflag]]="N",テーブル14[[#This Row],[CopyService]]="N",テーブル14[[#This Row],[LoanService]]="N",テーブル14[[#This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IF(OR(テーブル14[[#This Row],[ILLflag]]="N",テーブル14[[#This Row],[CopyService]]="N",テーブル14[[#This Row],[LoanService]]="N",テーブル14[[#This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IF(OR(テーブル14[[#This Row],[ILLflag]]="N",テーブル14[[#This Row],[CopyService]]="N",テーブル14[[#This Row],[LoanService]]="N",テーブル14[[#This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IF(OR(テーブル14[[#This Row],[ILLflag]]="N",テーブル14[[#This Row],[CopyService]]="N",テーブル14[[#This Row],[LoanService]]="N",テーブル14[[#This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IF(OR(テーブル14[[#This Row],[ILLflag]]="N",テーブル14[[#This Row],[CopyService]]="N",テーブル14[[#This Row],[LoanService]]="N",テーブル14[[#This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IF(OR(テーブル14[[#This Row],[ILLflag]]="N",テーブル14[[#This Row],[CopyService]]="N",テーブル14[[#This Row],[LoanService]]="N",テーブル14[[#This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IF(OR(テーブル14[[#This Row],[ILLflag]]="N",テーブル14[[#This Row],[CopyService]]="N",テーブル14[[#This Row],[LoanService]]="N",テーブル14[[#This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IF(OR(テーブル14[[#This Row],[ILLflag]]="N",テーブル14[[#This Row],[CopyService]]="N",テーブル14[[#This Row],[LoanService]]="N",テーブル14[[#This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IF(OR(テーブル14[[#This Row],[ILLflag]]="N",テーブル14[[#This Row],[CopyService]]="N",テーブル14[[#This Row],[LoanService]]="N",テーブル14[[#This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IF(OR(テーブル14[[#This Row],[ILLflag]]="N",テーブル14[[#This Row],[CopyService]]="N",テーブル14[[#This Row],[LoanService]]="N",テーブル14[[#This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IF(OR(テーブル14[[#This Row],[ILLflag]]="N",テーブル14[[#This Row],[CopyService]]="N",テーブル14[[#This Row],[LoanService]]="N",テーブル14[[#This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IF(OR(テーブル14[[#This Row],[ILLflag]]="N",テーブル14[[#This Row],[CopyService]]="N",テーブル14[[#This Row],[LoanService]]="N",テーブル14[[#This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IF(OR(テーブル14[[#This Row],[ILLflag]]="N",テーブル14[[#This Row],[CopyService]]="N",テーブル14[[#This Row],[LoanService]]="N",テーブル14[[#This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IF(OR(テーブル14[[#This Row],[ILLflag]]="N",テーブル14[[#This Row],[CopyService]]="N",テーブル14[[#This Row],[LoanService]]="N",テーブル14[[#This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IF(OR(テーブル14[[#This Row],[ILLflag]]="N",テーブル14[[#This Row],[CopyService]]="N",テーブル14[[#This Row],[LoanService]]="N",テーブル14[[#This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IF(OR(テーブル14[[#This Row],[ILLflag]]="N",テーブル14[[#This Row],[CopyService]]="N",テーブル14[[#This Row],[LoanService]]="N",テーブル14[[#This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IF(OR(テーブル14[[#This Row],[ILLflag]]="N",テーブル14[[#This Row],[CopyService]]="N",テーブル14[[#This Row],[LoanService]]="N",テーブル14[[#This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IF(OR(テーブル14[[#This Row],[ILLflag]]="N",テーブル14[[#This Row],[CopyService]]="N",テーブル14[[#This Row],[LoanService]]="N",テーブル14[[#This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IF(OR(テーブル14[[#This Row],[ILLflag]]="N",テーブル14[[#This Row],[CopyService]]="N",テーブル14[[#This Row],[LoanService]]="N",テーブル14[[#This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IF(OR(テーブル14[[#This Row],[ILLflag]]="N",テーブル14[[#This Row],[CopyService]]="N",テーブル14[[#This Row],[LoanService]]="N",テーブル14[[#This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IF(OR(テーブル14[[#This Row],[ILLflag]]="N",テーブル14[[#This Row],[CopyService]]="N",テーブル14[[#This Row],[LoanService]]="N",テーブル14[[#This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IF(OR(テーブル14[[#This Row],[ILLflag]]="N",テーブル14[[#This Row],[CopyService]]="N",テーブル14[[#This Row],[LoanService]]="N",テーブル14[[#This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IF(OR(テーブル14[[#This Row],[ILLflag]]="N",テーブル14[[#This Row],[CopyService]]="N",テーブル14[[#This Row],[LoanService]]="N",テーブル14[[#This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IF(OR(テーブル14[[#This Row],[ILLflag]]="N",テーブル14[[#This Row],[CopyService]]="N",テーブル14[[#This Row],[LoanService]]="N",テーブル14[[#This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IF(OR(テーブル14[[#This Row],[ILLflag]]="N",テーブル14[[#This Row],[CopyService]]="N",テーブル14[[#This Row],[LoanService]]="N",テーブル14[[#This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IF(OR(テーブル14[[#This Row],[ILLflag]]="N",テーブル14[[#This Row],[CopyService]]="N",テーブル14[[#This Row],[LoanService]]="N",テーブル14[[#This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IF(OR(テーブル14[[#This Row],[ILLflag]]="N",テーブル14[[#This Row],[CopyService]]="N",テーブル14[[#This Row],[LoanService]]="N",テーブル14[[#This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IF(OR(テーブル14[[#This Row],[ILLflag]]="N",テーブル14[[#This Row],[CopyService]]="N",テーブル14[[#This Row],[LoanService]]="N",テーブル14[[#This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IF(OR(テーブル14[[#This Row],[ILLflag]]="N",テーブル14[[#This Row],[CopyService]]="N",テーブル14[[#This Row],[LoanService]]="N",テーブル14[[#This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IF(OR(テーブル14[[#This Row],[ILLflag]]="N",テーブル14[[#This Row],[CopyService]]="N",テーブル14[[#This Row],[LoanService]]="N",テーブル14[[#This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IF(OR(テーブル14[[#This Row],[ILLflag]]="N",テーブル14[[#This Row],[CopyService]]="N",テーブル14[[#This Row],[LoanService]]="N",テーブル14[[#This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IF(OR(テーブル14[[#This Row],[ILLflag]]="N",テーブル14[[#This Row],[CopyService]]="N",テーブル14[[#This Row],[LoanService]]="N",テーブル14[[#This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IF(OR(テーブル14[[#This Row],[ILLflag]]="N",テーブル14[[#This Row],[CopyService]]="N",テーブル14[[#This Row],[LoanService]]="N",テーブル14[[#This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IF(OR(テーブル14[[#This Row],[ILLflag]]="N",テーブル14[[#This Row],[CopyService]]="N",テーブル14[[#This Row],[LoanService]]="N",テーブル14[[#This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IF(OR(テーブル14[[#This Row],[ILLflag]]="N",テーブル14[[#This Row],[CopyService]]="N",テーブル14[[#This Row],[LoanService]]="N",テーブル14[[#This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IF(OR(テーブル14[[#This Row],[ILLflag]]="N",テーブル14[[#This Row],[CopyService]]="N",テーブル14[[#This Row],[LoanService]]="N",テーブル14[[#This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IF(OR(テーブル14[[#This Row],[ILLflag]]="N",テーブル14[[#This Row],[CopyService]]="N",テーブル14[[#This Row],[LoanService]]="N",テーブル14[[#This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IF(OR(テーブル14[[#This Row],[ILLflag]]="N",テーブル14[[#This Row],[CopyService]]="N",テーブル14[[#This Row],[LoanService]]="N",テーブル14[[#This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IF(OR(テーブル14[[#This Row],[ILLflag]]="N",テーブル14[[#This Row],[CopyService]]="N",テーブル14[[#This Row],[LoanService]]="N",テーブル14[[#This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IF(OR(テーブル14[[#This Row],[ILLflag]]="N",テーブル14[[#This Row],[CopyService]]="N",テーブル14[[#This Row],[LoanService]]="N",テーブル14[[#This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IF(OR(テーブル14[[#This Row],[ILLflag]]="N",テーブル14[[#This Row],[CopyService]]="N",テーブル14[[#This Row],[LoanService]]="N",テーブル14[[#This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IF(OR(テーブル14[[#This Row],[ILLflag]]="N",テーブル14[[#This Row],[CopyService]]="N",テーブル14[[#This Row],[LoanService]]="N",テーブル14[[#This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IF(OR(テーブル14[[#This Row],[ILLflag]]="N",テーブル14[[#This Row],[CopyService]]="N",テーブル14[[#This Row],[LoanService]]="N",テーブル14[[#This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IF(OR(テーブル14[[#This Row],[ILLflag]]="N",テーブル14[[#This Row],[CopyService]]="N",テーブル14[[#This Row],[LoanService]]="N",テーブル14[[#This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IF(OR(テーブル14[[#This Row],[ILLflag]]="N",テーブル14[[#This Row],[CopyService]]="N",テーブル14[[#This Row],[LoanService]]="N",テーブル14[[#This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IF(OR(テーブル14[[#This Row],[ILLflag]]="N",テーブル14[[#This Row],[CopyService]]="N",テーブル14[[#This Row],[LoanService]]="N",テーブル14[[#This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IF(OR(テーブル14[[#This Row],[ILLflag]]="N",テーブル14[[#This Row],[CopyService]]="N",テーブル14[[#This Row],[LoanService]]="N",テーブル14[[#This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IF(OR(テーブル14[[#This Row],[ILLflag]]="N",テーブル14[[#This Row],[CopyService]]="N",テーブル14[[#This Row],[LoanService]]="N",テーブル14[[#This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IF(OR(テーブル14[[#This Row],[ILLflag]]="N",テーブル14[[#This Row],[CopyService]]="N",テーブル14[[#This Row],[LoanService]]="N",テーブル14[[#This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IF(OR(テーブル14[[#This Row],[ILLflag]]="N",テーブル14[[#This Row],[CopyService]]="N",テーブル14[[#This Row],[LoanService]]="N",テーブル14[[#This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IF(OR(テーブル14[[#This Row],[ILLflag]]="N",テーブル14[[#This Row],[CopyService]]="N",テーブル14[[#This Row],[LoanService]]="N",テーブル14[[#This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IF(OR(テーブル14[[#This Row],[ILLflag]]="N",テーブル14[[#This Row],[CopyService]]="N",テーブル14[[#This Row],[LoanService]]="N",テーブル14[[#This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IF(OR(テーブル14[[#This Row],[ILLflag]]="N",テーブル14[[#This Row],[CopyService]]="N",テーブル14[[#This Row],[LoanService]]="N",テーブル14[[#This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IF(OR(テーブル14[[#This Row],[ILLflag]]="N",テーブル14[[#This Row],[CopyService]]="N",テーブル14[[#This Row],[LoanService]]="N",テーブル14[[#This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IF(OR(テーブル14[[#This Row],[ILLflag]]="N",テーブル14[[#This Row],[CopyService]]="N",テーブル14[[#This Row],[LoanService]]="N",テーブル14[[#This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IF(OR(テーブル14[[#This Row],[ILLflag]]="N",テーブル14[[#This Row],[CopyService]]="N",テーブル14[[#This Row],[LoanService]]="N",テーブル14[[#This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IF(OR(テーブル14[[#This Row],[ILLflag]]="N",テーブル14[[#This Row],[CopyService]]="N",テーブル14[[#This Row],[LoanService]]="N",テーブル14[[#This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IF(OR(テーブル14[[#This Row],[ILLflag]]="N",テーブル14[[#This Row],[CopyService]]="N",テーブル14[[#This Row],[LoanService]]="N",テーブル14[[#This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1</v>
      </c>
      <c r="H1384" t="s">
        <v>2</v>
      </c>
      <c r="I1384" t="s">
        <v>1</v>
      </c>
      <c r="J1384" t="str">
        <f>IF(OR(テーブル14[[#This Row],[ILLflag]]="N",テーブル14[[#This Row],[CopyService]]="N",テーブル14[[#This Row],[LoanService]]="N",テーブル14[[#This Row],[ILLStatus]]="N"),"×","○")</f>
        <v>○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IF(OR(テーブル14[[#This Row],[ILLflag]]="N",テーブル14[[#This Row],[CopyService]]="N",テーブル14[[#This Row],[LoanService]]="N",テーブル14[[#This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IF(OR(テーブル14[[#This Row],[ILLflag]]="N",テーブル14[[#This Row],[CopyService]]="N",テーブル14[[#This Row],[LoanService]]="N",テーブル14[[#This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IF(OR(テーブル14[[#This Row],[ILLflag]]="N",テーブル14[[#This Row],[CopyService]]="N",テーブル14[[#This Row],[LoanService]]="N",テーブル14[[#This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IF(OR(テーブル14[[#This Row],[ILLflag]]="N",テーブル14[[#This Row],[CopyService]]="N",テーブル14[[#This Row],[LoanService]]="N",テーブル14[[#This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IF(OR(テーブル14[[#This Row],[ILLflag]]="N",テーブル14[[#This Row],[CopyService]]="N",テーブル14[[#This Row],[LoanService]]="N",テーブル14[[#This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IF(OR(テーブル14[[#This Row],[ILLflag]]="N",テーブル14[[#This Row],[CopyService]]="N",テーブル14[[#This Row],[LoanService]]="N",テーブル14[[#This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IF(OR(テーブル14[[#This Row],[ILLflag]]="N",テーブル14[[#This Row],[CopyService]]="N",テーブル14[[#This Row],[LoanService]]="N",テーブル14[[#This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1</v>
      </c>
      <c r="H1392" t="s">
        <v>2</v>
      </c>
      <c r="I1392" t="s">
        <v>1</v>
      </c>
      <c r="J1392" t="str">
        <f>IF(OR(テーブル14[[#This Row],[ILLflag]]="N",テーブル14[[#This Row],[CopyService]]="N",テーブル14[[#This Row],[LoanService]]="N",テーブル14[[#This Row],[ILLStatus]]="N"),"×","○")</f>
        <v>○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IF(OR(テーブル14[[#This Row],[ILLflag]]="N",テーブル14[[#This Row],[CopyService]]="N",テーブル14[[#This Row],[LoanService]]="N",テーブル14[[#This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IF(OR(テーブル14[[#This Row],[ILLflag]]="N",テーブル14[[#This Row],[CopyService]]="N",テーブル14[[#This Row],[LoanService]]="N",テーブル14[[#This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IF(OR(テーブル14[[#This Row],[ILLflag]]="N",テーブル14[[#This Row],[CopyService]]="N",テーブル14[[#This Row],[LoanService]]="N",テーブル14[[#This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IF(OR(テーブル14[[#This Row],[ILLflag]]="N",テーブル14[[#This Row],[CopyService]]="N",テーブル14[[#This Row],[LoanService]]="N",テーブル14[[#This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IF(OR(テーブル14[[#This Row],[ILLflag]]="N",テーブル14[[#This Row],[CopyService]]="N",テーブル14[[#This Row],[LoanService]]="N",テーブル14[[#This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IF(OR(テーブル14[[#This Row],[ILLflag]]="N",テーブル14[[#This Row],[CopyService]]="N",テーブル14[[#This Row],[LoanService]]="N",テーブル14[[#This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IF(OR(テーブル14[[#This Row],[ILLflag]]="N",テーブル14[[#This Row],[CopyService]]="N",テーブル14[[#This Row],[LoanService]]="N",テーブル14[[#This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IF(OR(テーブル14[[#This Row],[ILLflag]]="N",テーブル14[[#This Row],[CopyService]]="N",テーブル14[[#This Row],[LoanService]]="N",テーブル14[[#This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IF(OR(テーブル14[[#This Row],[ILLflag]]="N",テーブル14[[#This Row],[CopyService]]="N",テーブル14[[#This Row],[LoanService]]="N",テーブル14[[#This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IF(OR(テーブル14[[#This Row],[ILLflag]]="N",テーブル14[[#This Row],[CopyService]]="N",テーブル14[[#This Row],[LoanService]]="N",テーブル14[[#This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IF(OR(テーブル14[[#This Row],[ILLflag]]="N",テーブル14[[#This Row],[CopyService]]="N",テーブル14[[#This Row],[LoanService]]="N",テーブル14[[#This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IF(OR(テーブル14[[#This Row],[ILLflag]]="N",テーブル14[[#This Row],[CopyService]]="N",テーブル14[[#This Row],[LoanService]]="N",テーブル14[[#This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IF(OR(テーブル14[[#This Row],[ILLflag]]="N",テーブル14[[#This Row],[CopyService]]="N",テーブル14[[#This Row],[LoanService]]="N",テーブル14[[#This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IF(OR(テーブル14[[#This Row],[ILLflag]]="N",テーブル14[[#This Row],[CopyService]]="N",テーブル14[[#This Row],[LoanService]]="N",テーブル14[[#This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IF(OR(テーブル14[[#This Row],[ILLflag]]="N",テーブル14[[#This Row],[CopyService]]="N",テーブル14[[#This Row],[LoanService]]="N",テーブル14[[#This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IF(OR(テーブル14[[#This Row],[ILLflag]]="N",テーブル14[[#This Row],[CopyService]]="N",テーブル14[[#This Row],[LoanService]]="N",テーブル14[[#This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IF(OR(テーブル14[[#This Row],[ILLflag]]="N",テーブル14[[#This Row],[CopyService]]="N",テーブル14[[#This Row],[LoanService]]="N",テーブル14[[#This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IF(OR(テーブル14[[#This Row],[ILLflag]]="N",テーブル14[[#This Row],[CopyService]]="N",テーブル14[[#This Row],[LoanService]]="N",テーブル14[[#This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IF(OR(テーブル14[[#This Row],[ILLflag]]="N",テーブル14[[#This Row],[CopyService]]="N",テーブル14[[#This Row],[LoanService]]="N",テーブル14[[#This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IF(OR(テーブル14[[#This Row],[ILLflag]]="N",テーブル14[[#This Row],[CopyService]]="N",テーブル14[[#This Row],[LoanService]]="N",テーブル14[[#This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IF(OR(テーブル14[[#This Row],[ILLflag]]="N",テーブル14[[#This Row],[CopyService]]="N",テーブル14[[#This Row],[LoanService]]="N",テーブル14[[#This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IF(OR(テーブル14[[#This Row],[ILLflag]]="N",テーブル14[[#This Row],[CopyService]]="N",テーブル14[[#This Row],[LoanService]]="N",テーブル14[[#This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IF(OR(テーブル14[[#This Row],[ILLflag]]="N",テーブル14[[#This Row],[CopyService]]="N",テーブル14[[#This Row],[LoanService]]="N",テーブル14[[#This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IF(OR(テーブル14[[#This Row],[ILLflag]]="N",テーブル14[[#This Row],[CopyService]]="N",テーブル14[[#This Row],[LoanService]]="N",テーブル14[[#This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IF(OR(テーブル14[[#This Row],[ILLflag]]="N",テーブル14[[#This Row],[CopyService]]="N",テーブル14[[#This Row],[LoanService]]="N",テーブル14[[#This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IF(OR(テーブル14[[#This Row],[ILLflag]]="N",テーブル14[[#This Row],[CopyService]]="N",テーブル14[[#This Row],[LoanService]]="N",テーブル14[[#This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IF(OR(テーブル14[[#This Row],[ILLflag]]="N",テーブル14[[#This Row],[CopyService]]="N",テーブル14[[#This Row],[LoanService]]="N",テーブル14[[#This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IF(OR(テーブル14[[#This Row],[ILLflag]]="N",テーブル14[[#This Row],[CopyService]]="N",テーブル14[[#This Row],[LoanService]]="N",テーブル14[[#This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IF(OR(テーブル14[[#This Row],[ILLflag]]="N",テーブル14[[#This Row],[CopyService]]="N",テーブル14[[#This Row],[LoanService]]="N",テーブル14[[#This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IF(OR(テーブル14[[#This Row],[ILLflag]]="N",テーブル14[[#This Row],[CopyService]]="N",テーブル14[[#This Row],[LoanService]]="N",テーブル14[[#This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2</v>
      </c>
      <c r="J1423" t="str">
        <f>IF(OR(テーブル14[[#This Row],[ILLflag]]="N",テーブル14[[#This Row],[CopyService]]="N",テーブル14[[#This Row],[LoanService]]="N",テーブル14[[#This Row],[ILLStatus]]="N"),"×","○")</f>
        <v>×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IF(OR(テーブル14[[#This Row],[ILLflag]]="N",テーブル14[[#This Row],[CopyService]]="N",テーブル14[[#This Row],[LoanService]]="N",テーブル14[[#This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IF(OR(テーブル14[[#This Row],[ILLflag]]="N",テーブル14[[#This Row],[CopyService]]="N",テーブル14[[#This Row],[LoanService]]="N",テーブル14[[#This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IF(OR(テーブル14[[#This Row],[ILLflag]]="N",テーブル14[[#This Row],[CopyService]]="N",テーブル14[[#This Row],[LoanService]]="N",テーブル14[[#This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IF(OR(テーブル14[[#This Row],[ILLflag]]="N",テーブル14[[#This Row],[CopyService]]="N",テーブル14[[#This Row],[LoanService]]="N",テーブル14[[#This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IF(OR(テーブル14[[#This Row],[ILLflag]]="N",テーブル14[[#This Row],[CopyService]]="N",テーブル14[[#This Row],[LoanService]]="N",テーブル14[[#This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IF(OR(テーブル14[[#This Row],[ILLflag]]="N",テーブル14[[#This Row],[CopyService]]="N",テーブル14[[#This Row],[LoanService]]="N",テーブル14[[#This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IF(OR(テーブル14[[#This Row],[ILLflag]]="N",テーブル14[[#This Row],[CopyService]]="N",テーブル14[[#This Row],[LoanService]]="N",テーブル14[[#This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IF(OR(テーブル14[[#This Row],[ILLflag]]="N",テーブル14[[#This Row],[CopyService]]="N",テーブル14[[#This Row],[LoanService]]="N",テーブル14[[#This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IF(OR(テーブル14[[#This Row],[ILLflag]]="N",テーブル14[[#This Row],[CopyService]]="N",テーブル14[[#This Row],[LoanService]]="N",テーブル14[[#This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IF(OR(テーブル14[[#This Row],[ILLflag]]="N",テーブル14[[#This Row],[CopyService]]="N",テーブル14[[#This Row],[LoanService]]="N",テーブル14[[#This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IF(OR(テーブル14[[#This Row],[ILLflag]]="N",テーブル14[[#This Row],[CopyService]]="N",テーブル14[[#This Row],[LoanService]]="N",テーブル14[[#This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IF(OR(テーブル14[[#This Row],[ILLflag]]="N",テーブル14[[#This Row],[CopyService]]="N",テーブル14[[#This Row],[LoanService]]="N",テーブル14[[#This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IF(OR(テーブル14[[#This Row],[ILLflag]]="N",テーブル14[[#This Row],[CopyService]]="N",テーブル14[[#This Row],[LoanService]]="N",テーブル14[[#This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IF(OR(テーブル14[[#This Row],[ILLflag]]="N",テーブル14[[#This Row],[CopyService]]="N",テーブル14[[#This Row],[LoanService]]="N",テーブル14[[#This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2</v>
      </c>
      <c r="J1438" t="str">
        <f>IF(OR(テーブル14[[#This Row],[ILLflag]]="N",テーブル14[[#This Row],[CopyService]]="N",テーブル14[[#This Row],[LoanService]]="N",テーブル14[[#This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IF(OR(テーブル14[[#This Row],[ILLflag]]="N",テーブル14[[#This Row],[CopyService]]="N",テーブル14[[#This Row],[LoanService]]="N",テーブル14[[#This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IF(OR(テーブル14[[#This Row],[ILLflag]]="N",テーブル14[[#This Row],[CopyService]]="N",テーブル14[[#This Row],[LoanService]]="N",テーブル14[[#This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IF(OR(テーブル14[[#This Row],[ILLflag]]="N",テーブル14[[#This Row],[CopyService]]="N",テーブル14[[#This Row],[LoanService]]="N",テーブル14[[#This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IF(OR(テーブル14[[#This Row],[ILLflag]]="N",テーブル14[[#This Row],[CopyService]]="N",テーブル14[[#This Row],[LoanService]]="N",テーブル14[[#This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IF(OR(テーブル14[[#This Row],[ILLflag]]="N",テーブル14[[#This Row],[CopyService]]="N",テーブル14[[#This Row],[LoanService]]="N",テーブル14[[#This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IF(OR(テーブル14[[#This Row],[ILLflag]]="N",テーブル14[[#This Row],[CopyService]]="N",テーブル14[[#This Row],[LoanService]]="N",テーブル14[[#This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IF(OR(テーブル14[[#This Row],[ILLflag]]="N",テーブル14[[#This Row],[CopyService]]="N",テーブル14[[#This Row],[LoanService]]="N",テーブル14[[#This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IF(OR(テーブル14[[#This Row],[ILLflag]]="N",テーブル14[[#This Row],[CopyService]]="N",テーブル14[[#This Row],[LoanService]]="N",テーブル14[[#This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IF(OR(テーブル14[[#This Row],[ILLflag]]="N",テーブル14[[#This Row],[CopyService]]="N",テーブル14[[#This Row],[LoanService]]="N",テーブル14[[#This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IF(OR(テーブル14[[#This Row],[ILLflag]]="N",テーブル14[[#This Row],[CopyService]]="N",テーブル14[[#This Row],[LoanService]]="N",テーブル14[[#This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IF(OR(テーブル14[[#This Row],[ILLflag]]="N",テーブル14[[#This Row],[CopyService]]="N",テーブル14[[#This Row],[LoanService]]="N",テーブル14[[#This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IF(OR(テーブル14[[#This Row],[ILLflag]]="N",テーブル14[[#This Row],[CopyService]]="N",テーブル14[[#This Row],[LoanService]]="N",テーブル14[[#This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IF(OR(テーブル14[[#This Row],[ILLflag]]="N",テーブル14[[#This Row],[CopyService]]="N",テーブル14[[#This Row],[LoanService]]="N",テーブル14[[#This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IF(OR(テーブル14[[#This Row],[ILLflag]]="N",テーブル14[[#This Row],[CopyService]]="N",テーブル14[[#This Row],[LoanService]]="N",テーブル14[[#This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IF(OR(テーブル14[[#This Row],[ILLflag]]="N",テーブル14[[#This Row],[CopyService]]="N",テーブル14[[#This Row],[LoanService]]="N",テーブル14[[#This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IF(OR(テーブル14[[#This Row],[ILLflag]]="N",テーブル14[[#This Row],[CopyService]]="N",テーブル14[[#This Row],[LoanService]]="N",テーブル14[[#This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IF(OR(テーブル14[[#This Row],[ILLflag]]="N",テーブル14[[#This Row],[CopyService]]="N",テーブル14[[#This Row],[LoanService]]="N",テーブル14[[#This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IF(OR(テーブル14[[#This Row],[ILLflag]]="N",テーブル14[[#This Row],[CopyService]]="N",テーブル14[[#This Row],[LoanService]]="N",テーブル14[[#This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IF(OR(テーブル14[[#This Row],[ILLflag]]="N",テーブル14[[#This Row],[CopyService]]="N",テーブル14[[#This Row],[LoanService]]="N",テーブル14[[#This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IF(OR(テーブル14[[#This Row],[ILLflag]]="N",テーブル14[[#This Row],[CopyService]]="N",テーブル14[[#This Row],[LoanService]]="N",テーブル14[[#This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IF(OR(テーブル14[[#This Row],[ILLflag]]="N",テーブル14[[#This Row],[CopyService]]="N",テーブル14[[#This Row],[LoanService]]="N",テーブル14[[#This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IF(OR(テーブル14[[#This Row],[ILLflag]]="N",テーブル14[[#This Row],[CopyService]]="N",テーブル14[[#This Row],[LoanService]]="N",テーブル14[[#This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1</v>
      </c>
      <c r="J1461" t="str">
        <f>IF(OR(テーブル14[[#This Row],[ILLflag]]="N",テーブル14[[#This Row],[CopyService]]="N",テーブル14[[#This Row],[LoanService]]="N",テーブル14[[#This Row],[ILLStatus]]="N"),"×","○")</f>
        <v>○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IF(OR(テーブル14[[#This Row],[ILLflag]]="N",テーブル14[[#This Row],[CopyService]]="N",テーブル14[[#This Row],[LoanService]]="N",テーブル14[[#This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IF(OR(テーブル14[[#This Row],[ILLflag]]="N",テーブル14[[#This Row],[CopyService]]="N",テーブル14[[#This Row],[LoanService]]="N",テーブル14[[#This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IF(OR(テーブル14[[#This Row],[ILLflag]]="N",テーブル14[[#This Row],[CopyService]]="N",テーブル14[[#This Row],[LoanService]]="N",テーブル14[[#This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IF(OR(テーブル14[[#This Row],[ILLflag]]="N",テーブル14[[#This Row],[CopyService]]="N",テーブル14[[#This Row],[LoanService]]="N",テーブル14[[#This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IF(OR(テーブル14[[#This Row],[ILLflag]]="N",テーブル14[[#This Row],[CopyService]]="N",テーブル14[[#This Row],[LoanService]]="N",テーブル14[[#This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IF(OR(テーブル14[[#This Row],[ILLflag]]="N",テーブル14[[#This Row],[CopyService]]="N",テーブル14[[#This Row],[LoanService]]="N",テーブル14[[#This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IF(OR(テーブル14[[#This Row],[ILLflag]]="N",テーブル14[[#This Row],[CopyService]]="N",テーブル14[[#This Row],[LoanService]]="N",テーブル14[[#This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IF(OR(テーブル14[[#This Row],[ILLflag]]="N",テーブル14[[#This Row],[CopyService]]="N",テーブル14[[#This Row],[LoanService]]="N",テーブル14[[#This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IF(OR(テーブル14[[#This Row],[ILLflag]]="N",テーブル14[[#This Row],[CopyService]]="N",テーブル14[[#This Row],[LoanService]]="N",テーブル14[[#This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IF(OR(テーブル14[[#This Row],[ILLflag]]="N",テーブル14[[#This Row],[CopyService]]="N",テーブル14[[#This Row],[LoanService]]="N",テーブル14[[#This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IF(OR(テーブル14[[#This Row],[ILLflag]]="N",テーブル14[[#This Row],[CopyService]]="N",テーブル14[[#This Row],[LoanService]]="N",テーブル14[[#This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IF(OR(テーブル14[[#This Row],[ILLflag]]="N",テーブル14[[#This Row],[CopyService]]="N",テーブル14[[#This Row],[LoanService]]="N",テーブル14[[#This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IF(OR(テーブル14[[#This Row],[ILLflag]]="N",テーブル14[[#This Row],[CopyService]]="N",テーブル14[[#This Row],[LoanService]]="N",テーブル14[[#This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IF(OR(テーブル14[[#This Row],[ILLflag]]="N",テーブル14[[#This Row],[CopyService]]="N",テーブル14[[#This Row],[LoanService]]="N",テーブル14[[#This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IF(OR(テーブル14[[#This Row],[ILLflag]]="N",テーブル14[[#This Row],[CopyService]]="N",テーブル14[[#This Row],[LoanService]]="N",テーブル14[[#This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IF(OR(テーブル14[[#This Row],[ILLflag]]="N",テーブル14[[#This Row],[CopyService]]="N",テーブル14[[#This Row],[LoanService]]="N",テーブル14[[#This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IF(OR(テーブル14[[#This Row],[ILLflag]]="N",テーブル14[[#This Row],[CopyService]]="N",テーブル14[[#This Row],[LoanService]]="N",テーブル14[[#This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IF(OR(テーブル14[[#This Row],[ILLflag]]="N",テーブル14[[#This Row],[CopyService]]="N",テーブル14[[#This Row],[LoanService]]="N",テーブル14[[#This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IF(OR(テーブル14[[#This Row],[ILLflag]]="N",テーブル14[[#This Row],[CopyService]]="N",テーブル14[[#This Row],[LoanService]]="N",テーブル14[[#This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IF(OR(テーブル14[[#This Row],[ILLflag]]="N",テーブル14[[#This Row],[CopyService]]="N",テーブル14[[#This Row],[LoanService]]="N",テーブル14[[#This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2</v>
      </c>
      <c r="J1482" t="str">
        <f>IF(OR(テーブル14[[#This Row],[ILLflag]]="N",テーブル14[[#This Row],[CopyService]]="N",テーブル14[[#This Row],[LoanService]]="N",テーブル14[[#This Row],[ILLStatus]]="N"),"×","○")</f>
        <v>×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IF(OR(テーブル14[[#This Row],[ILLflag]]="N",テーブル14[[#This Row],[CopyService]]="N",テーブル14[[#This Row],[LoanService]]="N",テーブル14[[#This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IF(OR(テーブル14[[#This Row],[ILLflag]]="N",テーブル14[[#This Row],[CopyService]]="N",テーブル14[[#This Row],[LoanService]]="N",テーブル14[[#This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IF(OR(テーブル14[[#This Row],[ILLflag]]="N",テーブル14[[#This Row],[CopyService]]="N",テーブル14[[#This Row],[LoanService]]="N",テーブル14[[#This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IF(OR(テーブル14[[#This Row],[ILLflag]]="N",テーブル14[[#This Row],[CopyService]]="N",テーブル14[[#This Row],[LoanService]]="N",テーブル14[[#This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IF(OR(テーブル14[[#This Row],[ILLflag]]="N",テーブル14[[#This Row],[CopyService]]="N",テーブル14[[#This Row],[LoanService]]="N",テーブル14[[#This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IF(OR(テーブル14[[#This Row],[ILLflag]]="N",テーブル14[[#This Row],[CopyService]]="N",テーブル14[[#This Row],[LoanService]]="N",テーブル14[[#This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IF(OR(テーブル14[[#This Row],[ILLflag]]="N",テーブル14[[#This Row],[CopyService]]="N",テーブル14[[#This Row],[LoanService]]="N",テーブル14[[#This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IF(OR(テーブル14[[#This Row],[ILLflag]]="N",テーブル14[[#This Row],[CopyService]]="N",テーブル14[[#This Row],[LoanService]]="N",テーブル14[[#This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IF(OR(テーブル14[[#This Row],[ILLflag]]="N",テーブル14[[#This Row],[CopyService]]="N",テーブル14[[#This Row],[LoanService]]="N",テーブル14[[#This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1</v>
      </c>
      <c r="J1492" t="str">
        <f>IF(OR(テーブル14[[#This Row],[ILLflag]]="N",テーブル14[[#This Row],[CopyService]]="N",テーブル14[[#This Row],[LoanService]]="N",テーブル14[[#This Row],[ILLStatus]]="N"),"×","○")</f>
        <v>○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IF(OR(テーブル14[[#This Row],[ILLflag]]="N",テーブル14[[#This Row],[CopyService]]="N",テーブル14[[#This Row],[LoanService]]="N",テーブル14[[#This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IF(OR(テーブル14[[#This Row],[ILLflag]]="N",テーブル14[[#This Row],[CopyService]]="N",テーブル14[[#This Row],[LoanService]]="N",テーブル14[[#This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IF(OR(テーブル14[[#This Row],[ILLflag]]="N",テーブル14[[#This Row],[CopyService]]="N",テーブル14[[#This Row],[LoanService]]="N",テーブル14[[#This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IF(OR(テーブル14[[#This Row],[ILLflag]]="N",テーブル14[[#This Row],[CopyService]]="N",テーブル14[[#This Row],[LoanService]]="N",テーブル14[[#This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IF(OR(テーブル14[[#This Row],[ILLflag]]="N",テーブル14[[#This Row],[CopyService]]="N",テーブル14[[#This Row],[LoanService]]="N",テーブル14[[#This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IF(OR(テーブル14[[#This Row],[ILLflag]]="N",テーブル14[[#This Row],[CopyService]]="N",テーブル14[[#This Row],[LoanService]]="N",テーブル14[[#This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IF(OR(テーブル14[[#This Row],[ILLflag]]="N",テーブル14[[#This Row],[CopyService]]="N",テーブル14[[#This Row],[LoanService]]="N",テーブル14[[#This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IF(OR(テーブル14[[#This Row],[ILLflag]]="N",テーブル14[[#This Row],[CopyService]]="N",テーブル14[[#This Row],[LoanService]]="N",テーブル14[[#This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IF(OR(テーブル14[[#This Row],[ILLflag]]="N",テーブル14[[#This Row],[CopyService]]="N",テーブル14[[#This Row],[LoanService]]="N",テーブル14[[#This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IF(OR(テーブル14[[#This Row],[ILLflag]]="N",テーブル14[[#This Row],[CopyService]]="N",テーブル14[[#This Row],[LoanService]]="N",テーブル14[[#This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IF(OR(テーブル14[[#This Row],[ILLflag]]="N",テーブル14[[#This Row],[CopyService]]="N",テーブル14[[#This Row],[LoanService]]="N",テーブル14[[#This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IF(OR(テーブル14[[#This Row],[ILLflag]]="N",テーブル14[[#This Row],[CopyService]]="N",テーブル14[[#This Row],[LoanService]]="N",テーブル14[[#This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IF(OR(テーブル14[[#This Row],[ILLflag]]="N",テーブル14[[#This Row],[CopyService]]="N",テーブル14[[#This Row],[LoanService]]="N",テーブル14[[#This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IF(OR(テーブル14[[#This Row],[ILLflag]]="N",テーブル14[[#This Row],[CopyService]]="N",テーブル14[[#This Row],[LoanService]]="N",テーブル14[[#This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IF(OR(テーブル14[[#This Row],[ILLflag]]="N",テーブル14[[#This Row],[CopyService]]="N",テーブル14[[#This Row],[LoanService]]="N",テーブル14[[#This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IF(OR(テーブル14[[#This Row],[ILLflag]]="N",テーブル14[[#This Row],[CopyService]]="N",テーブル14[[#This Row],[LoanService]]="N",テーブル14[[#This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IF(OR(テーブル14[[#This Row],[ILLflag]]="N",テーブル14[[#This Row],[CopyService]]="N",テーブル14[[#This Row],[LoanService]]="N",テーブル14[[#This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IF(OR(テーブル14[[#This Row],[ILLflag]]="N",テーブル14[[#This Row],[CopyService]]="N",テーブル14[[#This Row],[LoanService]]="N",テーブル14[[#This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IF(OR(テーブル14[[#This Row],[ILLflag]]="N",テーブル14[[#This Row],[CopyService]]="N",テーブル14[[#This Row],[LoanService]]="N",テーブル14[[#This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IF(OR(テーブル14[[#This Row],[ILLflag]]="N",テーブル14[[#This Row],[CopyService]]="N",テーブル14[[#This Row],[LoanService]]="N",テーブル14[[#This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IF(OR(テーブル14[[#This Row],[ILLflag]]="N",テーブル14[[#This Row],[CopyService]]="N",テーブル14[[#This Row],[LoanService]]="N",テーブル14[[#This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1</v>
      </c>
      <c r="J1514" t="str">
        <f>IF(OR(テーブル14[[#This Row],[ILLflag]]="N",テーブル14[[#This Row],[CopyService]]="N",テーブル14[[#This Row],[LoanService]]="N",テーブル14[[#This Row],[ILLStatus]]="N"),"×","○")</f>
        <v>○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IF(OR(テーブル14[[#This Row],[ILLflag]]="N",テーブル14[[#This Row],[CopyService]]="N",テーブル14[[#This Row],[LoanService]]="N",テーブル14[[#This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IF(OR(テーブル14[[#This Row],[ILLflag]]="N",テーブル14[[#This Row],[CopyService]]="N",テーブル14[[#This Row],[LoanService]]="N",テーブル14[[#This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IF(OR(テーブル14[[#This Row],[ILLflag]]="N",テーブル14[[#This Row],[CopyService]]="N",テーブル14[[#This Row],[LoanService]]="N",テーブル14[[#This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IF(OR(テーブル14[[#This Row],[ILLflag]]="N",テーブル14[[#This Row],[CopyService]]="N",テーブル14[[#This Row],[LoanService]]="N",テーブル14[[#This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IF(OR(テーブル14[[#This Row],[ILLflag]]="N",テーブル14[[#This Row],[CopyService]]="N",テーブル14[[#This Row],[LoanService]]="N",テーブル14[[#This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IF(OR(テーブル14[[#This Row],[ILLflag]]="N",テーブル14[[#This Row],[CopyService]]="N",テーブル14[[#This Row],[LoanService]]="N",テーブル14[[#This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IF(OR(テーブル14[[#This Row],[ILLflag]]="N",テーブル14[[#This Row],[CopyService]]="N",テーブル14[[#This Row],[LoanService]]="N",テーブル14[[#This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IF(OR(テーブル14[[#This Row],[ILLflag]]="N",テーブル14[[#This Row],[CopyService]]="N",テーブル14[[#This Row],[LoanService]]="N",テーブル14[[#This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IF(OR(テーブル14[[#This Row],[ILLflag]]="N",テーブル14[[#This Row],[CopyService]]="N",テーブル14[[#This Row],[LoanService]]="N",テーブル14[[#This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IF(OR(テーブル14[[#This Row],[ILLflag]]="N",テーブル14[[#This Row],[CopyService]]="N",テーブル14[[#This Row],[LoanService]]="N",テーブル14[[#This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IF(OR(テーブル14[[#This Row],[ILLflag]]="N",テーブル14[[#This Row],[CopyService]]="N",テーブル14[[#This Row],[LoanService]]="N",テーブル14[[#This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IF(OR(テーブル14[[#This Row],[ILLflag]]="N",テーブル14[[#This Row],[CopyService]]="N",テーブル14[[#This Row],[LoanService]]="N",テーブル14[[#This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IF(OR(テーブル14[[#This Row],[ILLflag]]="N",テーブル14[[#This Row],[CopyService]]="N",テーブル14[[#This Row],[LoanService]]="N",テーブル14[[#This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IF(OR(テーブル14[[#This Row],[ILLflag]]="N",テーブル14[[#This Row],[CopyService]]="N",テーブル14[[#This Row],[LoanService]]="N",テーブル14[[#This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IF(OR(テーブル14[[#This Row],[ILLflag]]="N",テーブル14[[#This Row],[CopyService]]="N",テーブル14[[#This Row],[LoanService]]="N",テーブル14[[#This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IF(OR(テーブル14[[#This Row],[ILLflag]]="N",テーブル14[[#This Row],[CopyService]]="N",テーブル14[[#This Row],[LoanService]]="N",テーブル14[[#This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IF(OR(テーブル14[[#This Row],[ILLflag]]="N",テーブル14[[#This Row],[CopyService]]="N",テーブル14[[#This Row],[LoanService]]="N",テーブル14[[#This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IF(OR(テーブル14[[#This Row],[ILLflag]]="N",テーブル14[[#This Row],[CopyService]]="N",テーブル14[[#This Row],[LoanService]]="N",テーブル14[[#This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IF(OR(テーブル14[[#This Row],[ILLflag]]="N",テーブル14[[#This Row],[CopyService]]="N",テーブル14[[#This Row],[LoanService]]="N",テーブル14[[#This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IF(OR(テーブル14[[#This Row],[ILLflag]]="N",テーブル14[[#This Row],[CopyService]]="N",テーブル14[[#This Row],[LoanService]]="N",テーブル14[[#This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IF(OR(テーブル14[[#This Row],[ILLflag]]="N",テーブル14[[#This Row],[CopyService]]="N",テーブル14[[#This Row],[LoanService]]="N",テーブル14[[#This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IF(OR(テーブル14[[#This Row],[ILLflag]]="N",テーブル14[[#This Row],[CopyService]]="N",テーブル14[[#This Row],[LoanService]]="N",テーブル14[[#This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IF(OR(テーブル14[[#This Row],[ILLflag]]="N",テーブル14[[#This Row],[CopyService]]="N",テーブル14[[#This Row],[LoanService]]="N",テーブル14[[#This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IF(OR(テーブル14[[#This Row],[ILLflag]]="N",テーブル14[[#This Row],[CopyService]]="N",テーブル14[[#This Row],[LoanService]]="N",テーブル14[[#This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IF(OR(テーブル14[[#This Row],[ILLflag]]="N",テーブル14[[#This Row],[CopyService]]="N",テーブル14[[#This Row],[LoanService]]="N",テーブル14[[#This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IF(OR(テーブル14[[#This Row],[ILLflag]]="N",テーブル14[[#This Row],[CopyService]]="N",テーブル14[[#This Row],[LoanService]]="N",テーブル14[[#This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IF(OR(テーブル14[[#This Row],[ILLflag]]="N",テーブル14[[#This Row],[CopyService]]="N",テーブル14[[#This Row],[LoanService]]="N",テーブル14[[#This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IF(OR(テーブル14[[#This Row],[ILLflag]]="N",テーブル14[[#This Row],[CopyService]]="N",テーブル14[[#This Row],[LoanService]]="N",テーブル14[[#This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IF(OR(テーブル14[[#This Row],[ILLflag]]="N",テーブル14[[#This Row],[CopyService]]="N",テーブル14[[#This Row],[LoanService]]="N",テーブル14[[#This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IF(OR(テーブル14[[#This Row],[ILLflag]]="N",テーブル14[[#This Row],[CopyService]]="N",テーブル14[[#This Row],[LoanService]]="N",テーブル14[[#This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IF(OR(テーブル14[[#This Row],[ILLflag]]="N",テーブル14[[#This Row],[CopyService]]="N",テーブル14[[#This Row],[LoanService]]="N",テーブル14[[#This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IF(OR(テーブル14[[#This Row],[ILLflag]]="N",テーブル14[[#This Row],[CopyService]]="N",テーブル14[[#This Row],[LoanService]]="N",テーブル14[[#This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IF(OR(テーブル14[[#This Row],[ILLflag]]="N",テーブル14[[#This Row],[CopyService]]="N",テーブル14[[#This Row],[LoanService]]="N",テーブル14[[#This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IF(OR(テーブル14[[#This Row],[ILLflag]]="N",テーブル14[[#This Row],[CopyService]]="N",テーブル14[[#This Row],[LoanService]]="N",テーブル14[[#This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IF(OR(テーブル14[[#This Row],[ILLflag]]="N",テーブル14[[#This Row],[CopyService]]="N",テーブル14[[#This Row],[LoanService]]="N",テーブル14[[#This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IF(OR(テーブル14[[#This Row],[ILLflag]]="N",テーブル14[[#This Row],[CopyService]]="N",テーブル14[[#This Row],[LoanService]]="N",テーブル14[[#This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IF(OR(テーブル14[[#This Row],[ILLflag]]="N",テーブル14[[#This Row],[CopyService]]="N",テーブル14[[#This Row],[LoanService]]="N",テーブル14[[#This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IF(OR(テーブル14[[#This Row],[ILLflag]]="N",テーブル14[[#This Row],[CopyService]]="N",テーブル14[[#This Row],[LoanService]]="N",テーブル14[[#This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IF(OR(テーブル14[[#This Row],[ILLflag]]="N",テーブル14[[#This Row],[CopyService]]="N",テーブル14[[#This Row],[LoanService]]="N",テーブル14[[#This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IF(OR(テーブル14[[#This Row],[ILLflag]]="N",テーブル14[[#This Row],[CopyService]]="N",テーブル14[[#This Row],[LoanService]]="N",テーブル14[[#This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IF(OR(テーブル14[[#This Row],[ILLflag]]="N",テーブル14[[#This Row],[CopyService]]="N",テーブル14[[#This Row],[LoanService]]="N",テーブル14[[#This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IF(OR(テーブル14[[#This Row],[ILLflag]]="N",テーブル14[[#This Row],[CopyService]]="N",テーブル14[[#This Row],[LoanService]]="N",テーブル14[[#This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IF(OR(テーブル14[[#This Row],[ILLflag]]="N",テーブル14[[#This Row],[CopyService]]="N",テーブル14[[#This Row],[LoanService]]="N",テーブル14[[#This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IF(OR(テーブル14[[#This Row],[ILLflag]]="N",テーブル14[[#This Row],[CopyService]]="N",テーブル14[[#This Row],[LoanService]]="N",テーブル14[[#This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IF(OR(テーブル14[[#This Row],[ILLflag]]="N",テーブル14[[#This Row],[CopyService]]="N",テーブル14[[#This Row],[LoanService]]="N",テーブル14[[#This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IF(OR(テーブル14[[#This Row],[ILLflag]]="N",テーブル14[[#This Row],[CopyService]]="N",テーブル14[[#This Row],[LoanService]]="N",テーブル14[[#This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IF(OR(テーブル14[[#This Row],[ILLflag]]="N",テーブル14[[#This Row],[CopyService]]="N",テーブル14[[#This Row],[LoanService]]="N",テーブル14[[#This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IF(OR(テーブル14[[#This Row],[ILLflag]]="N",テーブル14[[#This Row],[CopyService]]="N",テーブル14[[#This Row],[LoanService]]="N",テーブル14[[#This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IF(OR(テーブル14[[#This Row],[ILLflag]]="N",テーブル14[[#This Row],[CopyService]]="N",テーブル14[[#This Row],[LoanService]]="N",テーブル14[[#This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IF(OR(テーブル14[[#This Row],[ILLflag]]="N",テーブル14[[#This Row],[CopyService]]="N",テーブル14[[#This Row],[LoanService]]="N",テーブル14[[#This Row],[ILLStatus]]="N"),"×","○")</f>
        <v>○</v>
      </c>
      <c r="K1564" t="s">
        <v>5162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IF(OR(テーブル14[[#This Row],[ILLflag]]="N",テーブル14[[#This Row],[CopyService]]="N",テーブル14[[#This Row],[LoanService]]="N",テーブル14[[#This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IF(OR(テーブル14[[#This Row],[ILLflag]]="N",テーブル14[[#This Row],[CopyService]]="N",テーブル14[[#This Row],[LoanService]]="N",テーブル14[[#This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IF(OR(テーブル14[[#This Row],[ILLflag]]="N",テーブル14[[#This Row],[CopyService]]="N",テーブル14[[#This Row],[LoanService]]="N",テーブル14[[#This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IF(OR(テーブル14[[#This Row],[ILLflag]]="N",テーブル14[[#This Row],[CopyService]]="N",テーブル14[[#This Row],[LoanService]]="N",テーブル14[[#This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IF(OR(テーブル14[[#This Row],[ILLflag]]="N",テーブル14[[#This Row],[CopyService]]="N",テーブル14[[#This Row],[LoanService]]="N",テーブル14[[#This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IF(OR(テーブル14[[#This Row],[ILLflag]]="N",テーブル14[[#This Row],[CopyService]]="N",テーブル14[[#This Row],[LoanService]]="N",テーブル14[[#This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IF(OR(テーブル14[[#This Row],[ILLflag]]="N",テーブル14[[#This Row],[CopyService]]="N",テーブル14[[#This Row],[LoanService]]="N",テーブル14[[#This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1</v>
      </c>
      <c r="H1572" t="s">
        <v>2</v>
      </c>
      <c r="I1572" t="s">
        <v>1</v>
      </c>
      <c r="J1572" t="str">
        <f>IF(OR(テーブル14[[#This Row],[ILLflag]]="N",テーブル14[[#This Row],[CopyService]]="N",テーブル14[[#This Row],[LoanService]]="N",テーブル14[[#This Row],[ILLStatus]]="N"),"×","○")</f>
        <v>○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IF(OR(テーブル14[[#This Row],[ILLflag]]="N",テーブル14[[#This Row],[CopyService]]="N",テーブル14[[#This Row],[LoanService]]="N",テーブル14[[#This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1</v>
      </c>
      <c r="J1574" t="str">
        <f>IF(OR(テーブル14[[#This Row],[ILLflag]]="N",テーブル14[[#This Row],[CopyService]]="N",テーブル14[[#This Row],[LoanService]]="N",テーブル14[[#This Row],[ILLStatus]]="N"),"×","○")</f>
        <v>○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IF(OR(テーブル14[[#This Row],[ILLflag]]="N",テーブル14[[#This Row],[CopyService]]="N",テーブル14[[#This Row],[LoanService]]="N",テーブル14[[#This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IF(OR(テーブル14[[#This Row],[ILLflag]]="N",テーブル14[[#This Row],[CopyService]]="N",テーブル14[[#This Row],[LoanService]]="N",テーブル14[[#This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IF(OR(テーブル14[[#This Row],[ILLflag]]="N",テーブル14[[#This Row],[CopyService]]="N",テーブル14[[#This Row],[LoanService]]="N",テーブル14[[#This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IF(OR(テーブル14[[#This Row],[ILLflag]]="N",テーブル14[[#This Row],[CopyService]]="N",テーブル14[[#This Row],[LoanService]]="N",テーブル14[[#This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IF(OR(テーブル14[[#This Row],[ILLflag]]="N",テーブル14[[#This Row],[CopyService]]="N",テーブル14[[#This Row],[LoanService]]="N",テーブル14[[#This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IF(OR(テーブル14[[#This Row],[ILLflag]]="N",テーブル14[[#This Row],[CopyService]]="N",テーブル14[[#This Row],[LoanService]]="N",テーブル14[[#This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IF(OR(テーブル14[[#This Row],[ILLflag]]="N",テーブル14[[#This Row],[CopyService]]="N",テーブル14[[#This Row],[LoanService]]="N",テーブル14[[#This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IF(OR(テーブル14[[#This Row],[ILLflag]]="N",テーブル14[[#This Row],[CopyService]]="N",テーブル14[[#This Row],[LoanService]]="N",テーブル14[[#This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IF(OR(テーブル14[[#This Row],[ILLflag]]="N",テーブル14[[#This Row],[CopyService]]="N",テーブル14[[#This Row],[LoanService]]="N",テーブル14[[#This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IF(OR(テーブル14[[#This Row],[ILLflag]]="N",テーブル14[[#This Row],[CopyService]]="N",テーブル14[[#This Row],[LoanService]]="N",テーブル14[[#This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IF(OR(テーブル14[[#This Row],[ILLflag]]="N",テーブル14[[#This Row],[CopyService]]="N",テーブル14[[#This Row],[LoanService]]="N",テーブル14[[#This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IF(OR(テーブル14[[#This Row],[ILLflag]]="N",テーブル14[[#This Row],[CopyService]]="N",テーブル14[[#This Row],[LoanService]]="N",テーブル14[[#This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IF(OR(テーブル14[[#This Row],[ILLflag]]="N",テーブル14[[#This Row],[CopyService]]="N",テーブル14[[#This Row],[LoanService]]="N",テーブル14[[#This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IF(OR(テーブル14[[#This Row],[ILLflag]]="N",テーブル14[[#This Row],[CopyService]]="N",テーブル14[[#This Row],[LoanService]]="N",テーブル14[[#This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IF(OR(テーブル14[[#This Row],[ILLflag]]="N",テーブル14[[#This Row],[CopyService]]="N",テーブル14[[#This Row],[LoanService]]="N",テーブル14[[#This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IF(OR(テーブル14[[#This Row],[ILLflag]]="N",テーブル14[[#This Row],[CopyService]]="N",テーブル14[[#This Row],[LoanService]]="N",テーブル14[[#This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2</v>
      </c>
      <c r="H1591" t="s">
        <v>2</v>
      </c>
      <c r="I1591" t="s">
        <v>1</v>
      </c>
      <c r="J1591" t="str">
        <f>IF(OR(テーブル14[[#This Row],[ILLflag]]="N",テーブル14[[#This Row],[CopyService]]="N",テーブル14[[#This Row],[LoanService]]="N",テーブル14[[#This Row],[ILLStatus]]="N"),"×","○")</f>
        <v>×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IF(OR(テーブル14[[#This Row],[ILLflag]]="N",テーブル14[[#This Row],[CopyService]]="N",テーブル14[[#This Row],[LoanService]]="N",テーブル14[[#This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IF(OR(テーブル14[[#This Row],[ILLflag]]="N",テーブル14[[#This Row],[CopyService]]="N",テーブル14[[#This Row],[LoanService]]="N",テーブル14[[#This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IF(OR(テーブル14[[#This Row],[ILLflag]]="N",テーブル14[[#This Row],[CopyService]]="N",テーブル14[[#This Row],[LoanService]]="N",テーブル14[[#This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IF(OR(テーブル14[[#This Row],[ILLflag]]="N",テーブル14[[#This Row],[CopyService]]="N",テーブル14[[#This Row],[LoanService]]="N",テーブル14[[#This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IF(OR(テーブル14[[#This Row],[ILLflag]]="N",テーブル14[[#This Row],[CopyService]]="N",テーブル14[[#This Row],[LoanService]]="N",テーブル14[[#This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IF(OR(テーブル14[[#This Row],[ILLflag]]="N",テーブル14[[#This Row],[CopyService]]="N",テーブル14[[#This Row],[LoanService]]="N",テーブル14[[#This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IF(OR(テーブル14[[#This Row],[ILLflag]]="N",テーブル14[[#This Row],[CopyService]]="N",テーブル14[[#This Row],[LoanService]]="N",テーブル14[[#This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IF(OR(テーブル14[[#This Row],[ILLflag]]="N",テーブル14[[#This Row],[CopyService]]="N",テーブル14[[#This Row],[LoanService]]="N",テーブル14[[#This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IF(OR(テーブル14[[#This Row],[ILLflag]]="N",テーブル14[[#This Row],[CopyService]]="N",テーブル14[[#This Row],[LoanService]]="N",テーブル14[[#This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IF(OR(テーブル14[[#This Row],[ILLflag]]="N",テーブル14[[#This Row],[CopyService]]="N",テーブル14[[#This Row],[LoanService]]="N",テーブル14[[#This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IF(OR(テーブル14[[#This Row],[ILLflag]]="N",テーブル14[[#This Row],[CopyService]]="N",テーブル14[[#This Row],[LoanService]]="N",テーブル14[[#This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IF(OR(テーブル14[[#This Row],[ILLflag]]="N",テーブル14[[#This Row],[CopyService]]="N",テーブル14[[#This Row],[LoanService]]="N",テーブル14[[#This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IF(OR(テーブル14[[#This Row],[ILLflag]]="N",テーブル14[[#This Row],[CopyService]]="N",テーブル14[[#This Row],[LoanService]]="N",テーブル14[[#This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IF(OR(テーブル14[[#This Row],[ILLflag]]="N",テーブル14[[#This Row],[CopyService]]="N",テーブル14[[#This Row],[LoanService]]="N",テーブル14[[#This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IF(OR(テーブル14[[#This Row],[ILLflag]]="N",テーブル14[[#This Row],[CopyService]]="N",テーブル14[[#This Row],[LoanService]]="N",テーブル14[[#This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IF(OR(テーブル14[[#This Row],[ILLflag]]="N",テーブル14[[#This Row],[CopyService]]="N",テーブル14[[#This Row],[LoanService]]="N",テーブル14[[#This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IF(OR(テーブル14[[#This Row],[ILLflag]]="N",テーブル14[[#This Row],[CopyService]]="N",テーブル14[[#This Row],[LoanService]]="N",テーブル14[[#This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IF(OR(テーブル14[[#This Row],[ILLflag]]="N",テーブル14[[#This Row],[CopyService]]="N",テーブル14[[#This Row],[LoanService]]="N",テーブル14[[#This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IF(OR(テーブル14[[#This Row],[ILLflag]]="N",テーブル14[[#This Row],[CopyService]]="N",テーブル14[[#This Row],[LoanService]]="N",テーブル14[[#This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IF(OR(テーブル14[[#This Row],[ILLflag]]="N",テーブル14[[#This Row],[CopyService]]="N",テーブル14[[#This Row],[LoanService]]="N",テーブル14[[#This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IF(OR(テーブル14[[#This Row],[ILLflag]]="N",テーブル14[[#This Row],[CopyService]]="N",テーブル14[[#This Row],[LoanService]]="N",テーブル14[[#This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IF(OR(テーブル14[[#This Row],[ILLflag]]="N",テーブル14[[#This Row],[CopyService]]="N",テーブル14[[#This Row],[LoanService]]="N",テーブル14[[#This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IF(OR(テーブル14[[#This Row],[ILLflag]]="N",テーブル14[[#This Row],[CopyService]]="N",テーブル14[[#This Row],[LoanService]]="N",テーブル14[[#This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IF(OR(テーブル14[[#This Row],[ILLflag]]="N",テーブル14[[#This Row],[CopyService]]="N",テーブル14[[#This Row],[LoanService]]="N",テーブル14[[#This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IF(OR(テーブル14[[#This Row],[ILLflag]]="N",テーブル14[[#This Row],[CopyService]]="N",テーブル14[[#This Row],[LoanService]]="N",テーブル14[[#This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IF(OR(テーブル14[[#This Row],[ILLflag]]="N",テーブル14[[#This Row],[CopyService]]="N",テーブル14[[#This Row],[LoanService]]="N",テーブル14[[#This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IF(OR(テーブル14[[#This Row],[ILLflag]]="N",テーブル14[[#This Row],[CopyService]]="N",テーブル14[[#This Row],[LoanService]]="N",テーブル14[[#This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IF(OR(テーブル14[[#This Row],[ILLflag]]="N",テーブル14[[#This Row],[CopyService]]="N",テーブル14[[#This Row],[LoanService]]="N",テーブル14[[#This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IF(OR(テーブル14[[#This Row],[ILLflag]]="N",テーブル14[[#This Row],[CopyService]]="N",テーブル14[[#This Row],[LoanService]]="N",テーブル14[[#This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IF(OR(テーブル14[[#This Row],[ILLflag]]="N",テーブル14[[#This Row],[CopyService]]="N",テーブル14[[#This Row],[LoanService]]="N",テーブル14[[#This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IF(OR(テーブル14[[#This Row],[ILLflag]]="N",テーブル14[[#This Row],[CopyService]]="N",テーブル14[[#This Row],[LoanService]]="N",テーブル14[[#This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IF(OR(テーブル14[[#This Row],[ILLflag]]="N",テーブル14[[#This Row],[CopyService]]="N",テーブル14[[#This Row],[LoanService]]="N",テーブル14[[#This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IF(OR(テーブル14[[#This Row],[ILLflag]]="N",テーブル14[[#This Row],[CopyService]]="N",テーブル14[[#This Row],[LoanService]]="N",テーブル14[[#This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IF(OR(テーブル14[[#This Row],[ILLflag]]="N",テーブル14[[#This Row],[CopyService]]="N",テーブル14[[#This Row],[LoanService]]="N",テーブル14[[#This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IF(OR(テーブル14[[#This Row],[ILLflag]]="N",テーブル14[[#This Row],[CopyService]]="N",テーブル14[[#This Row],[LoanService]]="N",テーブル14[[#This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IF(OR(テーブル14[[#This Row],[ILLflag]]="N",テーブル14[[#This Row],[CopyService]]="N",テーブル14[[#This Row],[LoanService]]="N",テーブル14[[#This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IF(OR(テーブル14[[#This Row],[ILLflag]]="N",テーブル14[[#This Row],[CopyService]]="N",テーブル14[[#This Row],[LoanService]]="N",テーブル14[[#This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IF(OR(テーブル14[[#This Row],[ILLflag]]="N",テーブル14[[#This Row],[CopyService]]="N",テーブル14[[#This Row],[LoanService]]="N",テーブル14[[#This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IF(OR(テーブル14[[#This Row],[ILLflag]]="N",テーブル14[[#This Row],[CopyService]]="N",テーブル14[[#This Row],[LoanService]]="N",テーブル14[[#This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IF(OR(テーブル14[[#This Row],[ILLflag]]="N",テーブル14[[#This Row],[CopyService]]="N",テーブル14[[#This Row],[LoanService]]="N",テーブル14[[#This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IF(OR(テーブル14[[#This Row],[ILLflag]]="N",テーブル14[[#This Row],[CopyService]]="N",テーブル14[[#This Row],[LoanService]]="N",テーブル14[[#This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IF(OR(テーブル14[[#This Row],[ILLflag]]="N",テーブル14[[#This Row],[CopyService]]="N",テーブル14[[#This Row],[LoanService]]="N",テーブル14[[#This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IF(OR(テーブル14[[#This Row],[ILLflag]]="N",テーブル14[[#This Row],[CopyService]]="N",テーブル14[[#This Row],[LoanService]]="N",テーブル14[[#This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2</v>
      </c>
      <c r="J1635" t="str">
        <f>IF(OR(テーブル14[[#This Row],[ILLflag]]="N",テーブル14[[#This Row],[CopyService]]="N",テーブル14[[#This Row],[LoanService]]="N",テーブル14[[#This Row],[ILLStatus]]="N"),"×","○")</f>
        <v>×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IF(OR(テーブル14[[#This Row],[ILLflag]]="N",テーブル14[[#This Row],[CopyService]]="N",テーブル14[[#This Row],[LoanService]]="N",テーブル14[[#This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IF(OR(テーブル14[[#This Row],[ILLflag]]="N",テーブル14[[#This Row],[CopyService]]="N",テーブル14[[#This Row],[LoanService]]="N",テーブル14[[#This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IF(OR(テーブル14[[#This Row],[ILLflag]]="N",テーブル14[[#This Row],[CopyService]]="N",テーブル14[[#This Row],[LoanService]]="N",テーブル14[[#This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IF(OR(テーブル14[[#This Row],[ILLflag]]="N",テーブル14[[#This Row],[CopyService]]="N",テーブル14[[#This Row],[LoanService]]="N",テーブル14[[#This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IF(OR(テーブル14[[#This Row],[ILLflag]]="N",テーブル14[[#This Row],[CopyService]]="N",テーブル14[[#This Row],[LoanService]]="N",テーブル14[[#This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IF(OR(テーブル14[[#This Row],[ILLflag]]="N",テーブル14[[#This Row],[CopyService]]="N",テーブル14[[#This Row],[LoanService]]="N",テーブル14[[#This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IF(OR(テーブル14[[#This Row],[ILLflag]]="N",テーブル14[[#This Row],[CopyService]]="N",テーブル14[[#This Row],[LoanService]]="N",テーブル14[[#This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IF(OR(テーブル14[[#This Row],[ILLflag]]="N",テーブル14[[#This Row],[CopyService]]="N",テーブル14[[#This Row],[LoanService]]="N",テーブル14[[#This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IF(OR(テーブル14[[#This Row],[ILLflag]]="N",テーブル14[[#This Row],[CopyService]]="N",テーブル14[[#This Row],[LoanService]]="N",テーブル14[[#This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IF(OR(テーブル14[[#This Row],[ILLflag]]="N",テーブル14[[#This Row],[CopyService]]="N",テーブル14[[#This Row],[LoanService]]="N",テーブル14[[#This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IF(OR(テーブル14[[#This Row],[ILLflag]]="N",テーブル14[[#This Row],[CopyService]]="N",テーブル14[[#This Row],[LoanService]]="N",テーブル14[[#This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IF(OR(テーブル14[[#This Row],[ILLflag]]="N",テーブル14[[#This Row],[CopyService]]="N",テーブル14[[#This Row],[LoanService]]="N",テーブル14[[#This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IF(OR(テーブル14[[#This Row],[ILLflag]]="N",テーブル14[[#This Row],[CopyService]]="N",テーブル14[[#This Row],[LoanService]]="N",テーブル14[[#This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IF(OR(テーブル14[[#This Row],[ILLflag]]="N",テーブル14[[#This Row],[CopyService]]="N",テーブル14[[#This Row],[LoanService]]="N",テーブル14[[#This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2</v>
      </c>
      <c r="I1650" t="s">
        <v>1</v>
      </c>
      <c r="J1650" t="str">
        <f>IF(OR(テーブル14[[#This Row],[ILLflag]]="N",テーブル14[[#This Row],[CopyService]]="N",テーブル14[[#This Row],[LoanService]]="N",テーブル14[[#This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IF(OR(テーブル14[[#This Row],[ILLflag]]="N",テーブル14[[#This Row],[CopyService]]="N",テーブル14[[#This Row],[LoanService]]="N",テーブル14[[#This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IF(OR(テーブル14[[#This Row],[ILLflag]]="N",テーブル14[[#This Row],[CopyService]]="N",テーブル14[[#This Row],[LoanService]]="N",テーブル14[[#This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IF(OR(テーブル14[[#This Row],[ILLflag]]="N",テーブル14[[#This Row],[CopyService]]="N",テーブル14[[#This Row],[LoanService]]="N",テーブル14[[#This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IF(OR(テーブル14[[#This Row],[ILLflag]]="N",テーブル14[[#This Row],[CopyService]]="N",テーブル14[[#This Row],[LoanService]]="N",テーブル14[[#This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IF(OR(テーブル14[[#This Row],[ILLflag]]="N",テーブル14[[#This Row],[CopyService]]="N",テーブル14[[#This Row],[LoanService]]="N",テーブル14[[#This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IF(OR(テーブル14[[#This Row],[ILLflag]]="N",テーブル14[[#This Row],[CopyService]]="N",テーブル14[[#This Row],[LoanService]]="N",テーブル14[[#This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IF(OR(テーブル14[[#This Row],[ILLflag]]="N",テーブル14[[#This Row],[CopyService]]="N",テーブル14[[#This Row],[LoanService]]="N",テーブル14[[#This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IF(OR(テーブル14[[#This Row],[ILLflag]]="N",テーブル14[[#This Row],[CopyService]]="N",テーブル14[[#This Row],[LoanService]]="N",テーブル14[[#This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IF(OR(テーブル14[[#This Row],[ILLflag]]="N",テーブル14[[#This Row],[CopyService]]="N",テーブル14[[#This Row],[LoanService]]="N",テーブル14[[#This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IF(OR(テーブル14[[#This Row],[ILLflag]]="N",テーブル14[[#This Row],[CopyService]]="N",テーブル14[[#This Row],[LoanService]]="N",テーブル14[[#This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IF(OR(テーブル14[[#This Row],[ILLflag]]="N",テーブル14[[#This Row],[CopyService]]="N",テーブル14[[#This Row],[LoanService]]="N",テーブル14[[#This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IF(OR(テーブル14[[#This Row],[ILLflag]]="N",テーブル14[[#This Row],[CopyService]]="N",テーブル14[[#This Row],[LoanService]]="N",テーブル14[[#This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IF(OR(テーブル14[[#This Row],[ILLflag]]="N",テーブル14[[#This Row],[CopyService]]="N",テーブル14[[#This Row],[LoanService]]="N",テーブル14[[#This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IF(OR(テーブル14[[#This Row],[ILLflag]]="N",テーブル14[[#This Row],[CopyService]]="N",テーブル14[[#This Row],[LoanService]]="N",テーブル14[[#This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IF(OR(テーブル14[[#This Row],[ILLflag]]="N",テーブル14[[#This Row],[CopyService]]="N",テーブル14[[#This Row],[LoanService]]="N",テーブル14[[#This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IF(OR(テーブル14[[#This Row],[ILLflag]]="N",テーブル14[[#This Row],[CopyService]]="N",テーブル14[[#This Row],[LoanService]]="N",テーブル14[[#This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IF(OR(テーブル14[[#This Row],[ILLflag]]="N",テーブル14[[#This Row],[CopyService]]="N",テーブル14[[#This Row],[LoanService]]="N",テーブル14[[#This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IF(OR(テーブル14[[#This Row],[ILLflag]]="N",テーブル14[[#This Row],[CopyService]]="N",テーブル14[[#This Row],[LoanService]]="N",テーブル14[[#This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IF(OR(テーブル14[[#This Row],[ILLflag]]="N",テーブル14[[#This Row],[CopyService]]="N",テーブル14[[#This Row],[LoanService]]="N",テーブル14[[#This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IF(OR(テーブル14[[#This Row],[ILLflag]]="N",テーブル14[[#This Row],[CopyService]]="N",テーブル14[[#This Row],[LoanService]]="N",テーブル14[[#This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IF(OR(テーブル14[[#This Row],[ILLflag]]="N",テーブル14[[#This Row],[CopyService]]="N",テーブル14[[#This Row],[LoanService]]="N",テーブル14[[#This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IF(OR(テーブル14[[#This Row],[ILLflag]]="N",テーブル14[[#This Row],[CopyService]]="N",テーブル14[[#This Row],[LoanService]]="N",テーブル14[[#This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IF(OR(テーブル14[[#This Row],[ILLflag]]="N",テーブル14[[#This Row],[CopyService]]="N",テーブル14[[#This Row],[LoanService]]="N",テーブル14[[#This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IF(OR(テーブル14[[#This Row],[ILLflag]]="N",テーブル14[[#This Row],[CopyService]]="N",テーブル14[[#This Row],[LoanService]]="N",テーブル14[[#This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IF(OR(テーブル14[[#This Row],[ILLflag]]="N",テーブル14[[#This Row],[CopyService]]="N",テーブル14[[#This Row],[LoanService]]="N",テーブル14[[#This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IF(OR(テーブル14[[#This Row],[ILLflag]]="N",テーブル14[[#This Row],[CopyService]]="N",テーブル14[[#This Row],[LoanService]]="N",テーブル14[[#This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IF(OR(テーブル14[[#This Row],[ILLflag]]="N",テーブル14[[#This Row],[CopyService]]="N",テーブル14[[#This Row],[LoanService]]="N",テーブル14[[#This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IF(OR(テーブル14[[#This Row],[ILLflag]]="N",テーブル14[[#This Row],[CopyService]]="N",テーブル14[[#This Row],[LoanService]]="N",テーブル14[[#This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IF(OR(テーブル14[[#This Row],[ILLflag]]="N",テーブル14[[#This Row],[CopyService]]="N",テーブル14[[#This Row],[LoanService]]="N",テーブル14[[#This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IF(OR(テーブル14[[#This Row],[ILLflag]]="N",テーブル14[[#This Row],[CopyService]]="N",テーブル14[[#This Row],[LoanService]]="N",テーブル14[[#This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IF(OR(テーブル14[[#This Row],[ILLflag]]="N",テーブル14[[#This Row],[CopyService]]="N",テーブル14[[#This Row],[LoanService]]="N",テーブル14[[#This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IF(OR(テーブル14[[#This Row],[ILLflag]]="N",テーブル14[[#This Row],[CopyService]]="N",テーブル14[[#This Row],[LoanService]]="N",テーブル14[[#This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IF(OR(テーブル14[[#This Row],[ILLflag]]="N",テーブル14[[#This Row],[CopyService]]="N",テーブル14[[#This Row],[LoanService]]="N",テーブル14[[#This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IF(OR(テーブル14[[#This Row],[ILLflag]]="N",テーブル14[[#This Row],[CopyService]]="N",テーブル14[[#This Row],[LoanService]]="N",テーブル14[[#This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IF(OR(テーブル14[[#This Row],[ILLflag]]="N",テーブル14[[#This Row],[CopyService]]="N",テーブル14[[#This Row],[LoanService]]="N",テーブル14[[#This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IF(OR(テーブル14[[#This Row],[ILLflag]]="N",テーブル14[[#This Row],[CopyService]]="N",テーブル14[[#This Row],[LoanService]]="N",テーブル14[[#This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IF(OR(テーブル14[[#This Row],[ILLflag]]="N",テーブル14[[#This Row],[CopyService]]="N",テーブル14[[#This Row],[LoanService]]="N",テーブル14[[#This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1</v>
      </c>
      <c r="G1688" t="s">
        <v>1</v>
      </c>
      <c r="H1688" t="s">
        <v>2</v>
      </c>
      <c r="I1688" t="s">
        <v>1</v>
      </c>
      <c r="J1688" t="str">
        <f>IF(OR(テーブル14[[#This Row],[ILLflag]]="N",テーブル14[[#This Row],[CopyService]]="N",テーブル14[[#This Row],[LoanService]]="N",テーブル14[[#This Row],[ILLStatus]]="N"),"×","○")</f>
        <v>○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IF(OR(テーブル14[[#This Row],[ILLflag]]="N",テーブル14[[#This Row],[CopyService]]="N",テーブル14[[#This Row],[LoanService]]="N",テーブル14[[#This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IF(OR(テーブル14[[#This Row],[ILLflag]]="N",テーブル14[[#This Row],[CopyService]]="N",テーブル14[[#This Row],[LoanService]]="N",テーブル14[[#This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IF(OR(テーブル14[[#This Row],[ILLflag]]="N",テーブル14[[#This Row],[CopyService]]="N",テーブル14[[#This Row],[LoanService]]="N",テーブル14[[#This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IF(OR(テーブル14[[#This Row],[ILLflag]]="N",テーブル14[[#This Row],[CopyService]]="N",テーブル14[[#This Row],[LoanService]]="N",テーブル14[[#This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IF(OR(テーブル14[[#This Row],[ILLflag]]="N",テーブル14[[#This Row],[CopyService]]="N",テーブル14[[#This Row],[LoanService]]="N",テーブル14[[#This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IF(OR(テーブル14[[#This Row],[ILLflag]]="N",テーブル14[[#This Row],[CopyService]]="N",テーブル14[[#This Row],[LoanService]]="N",テーブル14[[#This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IF(OR(テーブル14[[#This Row],[ILLflag]]="N",テーブル14[[#This Row],[CopyService]]="N",テーブル14[[#This Row],[LoanService]]="N",テーブル14[[#This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IF(OR(テーブル14[[#This Row],[ILLflag]]="N",テーブル14[[#This Row],[CopyService]]="N",テーブル14[[#This Row],[LoanService]]="N",テーブル14[[#This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IF(OR(テーブル14[[#This Row],[ILLflag]]="N",テーブル14[[#This Row],[CopyService]]="N",テーブル14[[#This Row],[LoanService]]="N",テーブル14[[#This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IF(OR(テーブル14[[#This Row],[ILLflag]]="N",テーブル14[[#This Row],[CopyService]]="N",テーブル14[[#This Row],[LoanService]]="N",テーブル14[[#This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IF(OR(テーブル14[[#This Row],[ILLflag]]="N",テーブル14[[#This Row],[CopyService]]="N",テーブル14[[#This Row],[LoanService]]="N",テーブル14[[#This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IF(OR(テーブル14[[#This Row],[ILLflag]]="N",テーブル14[[#This Row],[CopyService]]="N",テーブル14[[#This Row],[LoanService]]="N",テーブル14[[#This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IF(OR(テーブル14[[#This Row],[ILLflag]]="N",テーブル14[[#This Row],[CopyService]]="N",テーブル14[[#This Row],[LoanService]]="N",テーブル14[[#This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IF(OR(テーブル14[[#This Row],[ILLflag]]="N",テーブル14[[#This Row],[CopyService]]="N",テーブル14[[#This Row],[LoanService]]="N",テーブル14[[#This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IF(OR(テーブル14[[#This Row],[ILLflag]]="N",テーブル14[[#This Row],[CopyService]]="N",テーブル14[[#This Row],[LoanService]]="N",テーブル14[[#This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IF(OR(テーブル14[[#This Row],[ILLflag]]="N",テーブル14[[#This Row],[CopyService]]="N",テーブル14[[#This Row],[LoanService]]="N",テーブル14[[#This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IF(OR(テーブル14[[#This Row],[ILLflag]]="N",テーブル14[[#This Row],[CopyService]]="N",テーブル14[[#This Row],[LoanService]]="N",テーブル14[[#This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IF(OR(テーブル14[[#This Row],[ILLflag]]="N",テーブル14[[#This Row],[CopyService]]="N",テーブル14[[#This Row],[LoanService]]="N",テーブル14[[#This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IF(OR(テーブル14[[#This Row],[ILLflag]]="N",テーブル14[[#This Row],[CopyService]]="N",テーブル14[[#This Row],[LoanService]]="N",テーブル14[[#This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IF(OR(テーブル14[[#This Row],[ILLflag]]="N",テーブル14[[#This Row],[CopyService]]="N",テーブル14[[#This Row],[LoanService]]="N",テーブル14[[#This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IF(OR(テーブル14[[#This Row],[ILLflag]]="N",テーブル14[[#This Row],[CopyService]]="N",テーブル14[[#This Row],[LoanService]]="N",テーブル14[[#This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IF(OR(テーブル14[[#This Row],[ILLflag]]="N",テーブル14[[#This Row],[CopyService]]="N",テーブル14[[#This Row],[LoanService]]="N",テーブル14[[#This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IF(OR(テーブル14[[#This Row],[ILLflag]]="N",テーブル14[[#This Row],[CopyService]]="N",テーブル14[[#This Row],[LoanService]]="N",テーブル14[[#This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IF(OR(テーブル14[[#This Row],[ILLflag]]="N",テーブル14[[#This Row],[CopyService]]="N",テーブル14[[#This Row],[LoanService]]="N",テーブル14[[#This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IF(OR(テーブル14[[#This Row],[ILLflag]]="N",テーブル14[[#This Row],[CopyService]]="N",テーブル14[[#This Row],[LoanService]]="N",テーブル14[[#This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IF(OR(テーブル14[[#This Row],[ILLflag]]="N",テーブル14[[#This Row],[CopyService]]="N",テーブル14[[#This Row],[LoanService]]="N",テーブル14[[#This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IF(OR(テーブル14[[#This Row],[ILLflag]]="N",テーブル14[[#This Row],[CopyService]]="N",テーブル14[[#This Row],[LoanService]]="N",テーブル14[[#This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IF(OR(テーブル14[[#This Row],[ILLflag]]="N",テーブル14[[#This Row],[CopyService]]="N",テーブル14[[#This Row],[LoanService]]="N",テーブル14[[#This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tr">
        <f>IF(OR(テーブル14[[#This Row],[ILLflag]]="N",テーブル14[[#This Row],[CopyService]]="N",テーブル14[[#This Row],[LoanService]]="N",テーブル14[[#This Row],[ILLStatus]]="N"),"×","○")</f>
        <v>○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IF(OR(テーブル14[[#This Row],[ILLflag]]="N",テーブル14[[#This Row],[CopyService]]="N",テーブル14[[#This Row],[LoanService]]="N",テーブル14[[#This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IF(OR(テーブル14[[#This Row],[ILLflag]]="N",テーブル14[[#This Row],[CopyService]]="N",テーブル14[[#This Row],[LoanService]]="N",テーブル14[[#This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IF(OR(テーブル14[[#This Row],[ILLflag]]="N",テーブル14[[#This Row],[CopyService]]="N",テーブル14[[#This Row],[LoanService]]="N",テーブル14[[#This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IF(OR(テーブル14[[#This Row],[ILLflag]]="N",テーブル14[[#This Row],[CopyService]]="N",テーブル14[[#This Row],[LoanService]]="N",テーブル14[[#This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IF(OR(テーブル14[[#This Row],[ILLflag]]="N",テーブル14[[#This Row],[CopyService]]="N",テーブル14[[#This Row],[LoanService]]="N",テーブル14[[#This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IF(OR(テーブル14[[#This Row],[ILLflag]]="N",テーブル14[[#This Row],[CopyService]]="N",テーブル14[[#This Row],[LoanService]]="N",テーブル14[[#This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21068-8FB0-4D4E-ABD4-AC49672AF82D}">
  <dimension ref="A3:D52"/>
  <sheetViews>
    <sheetView topLeftCell="A3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24</v>
      </c>
      <c r="C5" s="3">
        <v>83</v>
      </c>
      <c r="D5" s="3">
        <v>107</v>
      </c>
    </row>
    <row r="6" spans="1:4">
      <c r="A6" s="2" t="s">
        <v>5119</v>
      </c>
      <c r="B6" s="3">
        <v>6</v>
      </c>
      <c r="C6" s="3">
        <v>7</v>
      </c>
      <c r="D6" s="3">
        <v>13</v>
      </c>
    </row>
    <row r="7" spans="1:4">
      <c r="A7" s="2" t="s">
        <v>5089</v>
      </c>
      <c r="B7" s="3">
        <v>19</v>
      </c>
      <c r="C7" s="3">
        <v>28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26</v>
      </c>
      <c r="C14" s="3">
        <v>49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6</v>
      </c>
      <c r="C20" s="3">
        <v>2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40</v>
      </c>
      <c r="C30" s="3">
        <v>47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193</v>
      </c>
      <c r="C41" s="3">
        <v>148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2</v>
      </c>
      <c r="C46" s="3">
        <v>7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22</v>
      </c>
      <c r="C49" s="3">
        <v>48</v>
      </c>
      <c r="D49" s="3">
        <v>70</v>
      </c>
    </row>
    <row r="50" spans="1:4">
      <c r="A50" s="2" t="s">
        <v>5082</v>
      </c>
      <c r="B50" s="3">
        <v>30</v>
      </c>
      <c r="C50" s="3">
        <v>54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692</v>
      </c>
      <c r="C52" s="3">
        <v>1030</v>
      </c>
      <c r="D52" s="3">
        <v>1722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C6D5B-D0B5-411E-AE2D-6E63ADCFC246}">
  <dimension ref="A1:L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IF(OR(テーブル12[[#This Row],[ILLflag]]="N",テーブル12[[#This Row],[CopyService]]="N",テーブル12[[#This Row],[LoanService]]="N",テーブル12[[#This Row],[ILLStatus]]="N"),"×","○")</f>
        <v>×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IF(OR(テーブル12[[#This Row],[ILLflag]]="N",テーブル12[[#This Row],[CopyService]]="N",テーブル12[[#This Row],[LoanService]]="N",テーブル12[[#This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IF(OR(テーブル12[[#This Row],[ILLflag]]="N",テーブル12[[#This Row],[CopyService]]="N",テーブル12[[#This Row],[LoanService]]="N",テーブル12[[#This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IF(OR(テーブル12[[#This Row],[ILLflag]]="N",テーブル12[[#This Row],[CopyService]]="N",テーブル12[[#This Row],[LoanService]]="N",テーブル12[[#This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IF(OR(テーブル12[[#This Row],[ILLflag]]="N",テーブル12[[#This Row],[CopyService]]="N",テーブル12[[#This Row],[LoanService]]="N",テーブル12[[#This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IF(OR(テーブル12[[#This Row],[ILLflag]]="N",テーブル12[[#This Row],[CopyService]]="N",テーブル12[[#This Row],[LoanService]]="N",テーブル12[[#This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IF(OR(テーブル12[[#This Row],[ILLflag]]="N",テーブル12[[#This Row],[CopyService]]="N",テーブル12[[#This Row],[LoanService]]="N",テーブル12[[#This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IF(OR(テーブル12[[#This Row],[ILLflag]]="N",テーブル12[[#This Row],[CopyService]]="N",テーブル12[[#This Row],[LoanService]]="N",テーブル12[[#This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IF(OR(テーブル12[[#This Row],[ILLflag]]="N",テーブル12[[#This Row],[CopyService]]="N",テーブル12[[#This Row],[LoanService]]="N",テーブル12[[#This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IF(OR(テーブル12[[#This Row],[ILLflag]]="N",テーブル12[[#This Row],[CopyService]]="N",テーブル12[[#This Row],[LoanService]]="N",テーブル12[[#This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IF(OR(テーブル12[[#This Row],[ILLflag]]="N",テーブル12[[#This Row],[CopyService]]="N",テーブル12[[#This Row],[LoanService]]="N",テーブル12[[#This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IF(OR(テーブル12[[#This Row],[ILLflag]]="N",テーブル12[[#This Row],[CopyService]]="N",テーブル12[[#This Row],[LoanService]]="N",テーブル12[[#This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IF(OR(テーブル12[[#This Row],[ILLflag]]="N",テーブル12[[#This Row],[CopyService]]="N",テーブル12[[#This Row],[LoanService]]="N",テーブル12[[#This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IF(OR(テーブル12[[#This Row],[ILLflag]]="N",テーブル12[[#This Row],[CopyService]]="N",テーブル12[[#This Row],[LoanService]]="N",テーブル12[[#This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IF(OR(テーブル12[[#This Row],[ILLflag]]="N",テーブル12[[#This Row],[CopyService]]="N",テーブル12[[#This Row],[LoanService]]="N",テーブル12[[#This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IF(OR(テーブル12[[#This Row],[ILLflag]]="N",テーブル12[[#This Row],[CopyService]]="N",テーブル12[[#This Row],[LoanService]]="N",テーブル12[[#This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IF(OR(テーブル12[[#This Row],[ILLflag]]="N",テーブル12[[#This Row],[CopyService]]="N",テーブル12[[#This Row],[LoanService]]="N",テーブル12[[#This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IF(OR(テーブル12[[#This Row],[ILLflag]]="N",テーブル12[[#This Row],[CopyService]]="N",テーブル12[[#This Row],[LoanService]]="N",テーブル12[[#This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IF(OR(テーブル12[[#This Row],[ILLflag]]="N",テーブル12[[#This Row],[CopyService]]="N",テーブル12[[#This Row],[LoanService]]="N",テーブル12[[#This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IF(OR(テーブル12[[#This Row],[ILLflag]]="N",テーブル12[[#This Row],[CopyService]]="N",テーブル12[[#This Row],[LoanService]]="N",テーブル12[[#This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IF(OR(テーブル12[[#This Row],[ILLflag]]="N",テーブル12[[#This Row],[CopyService]]="N",テーブル12[[#This Row],[LoanService]]="N",テーブル12[[#This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IF(OR(テーブル12[[#This Row],[ILLflag]]="N",テーブル12[[#This Row],[CopyService]]="N",テーブル12[[#This Row],[LoanService]]="N",テーブル12[[#This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IF(OR(テーブル12[[#This Row],[ILLflag]]="N",テーブル12[[#This Row],[CopyService]]="N",テーブル12[[#This Row],[LoanService]]="N",テーブル12[[#This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IF(OR(テーブル12[[#This Row],[ILLflag]]="N",テーブル12[[#This Row],[CopyService]]="N",テーブル12[[#This Row],[LoanService]]="N",テーブル12[[#This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IF(OR(テーブル12[[#This Row],[ILLflag]]="N",テーブル12[[#This Row],[CopyService]]="N",テーブル12[[#This Row],[LoanService]]="N",テーブル12[[#This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IF(OR(テーブル12[[#This Row],[ILLflag]]="N",テーブル12[[#This Row],[CopyService]]="N",テーブル12[[#This Row],[LoanService]]="N",テーブル12[[#This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IF(OR(テーブル12[[#This Row],[ILLflag]]="N",テーブル12[[#This Row],[CopyService]]="N",テーブル12[[#This Row],[LoanService]]="N",テーブル12[[#This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IF(OR(テーブル12[[#This Row],[ILLflag]]="N",テーブル12[[#This Row],[CopyService]]="N",テーブル12[[#This Row],[LoanService]]="N",テーブル12[[#This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IF(OR(テーブル12[[#This Row],[ILLflag]]="N",テーブル12[[#This Row],[CopyService]]="N",テーブル12[[#This Row],[LoanService]]="N",テーブル12[[#This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IF(OR(テーブル12[[#This Row],[ILLflag]]="N",テーブル12[[#This Row],[CopyService]]="N",テーブル12[[#This Row],[LoanService]]="N",テーブル12[[#This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IF(OR(テーブル12[[#This Row],[ILLflag]]="N",テーブル12[[#This Row],[CopyService]]="N",テーブル12[[#This Row],[LoanService]]="N",テーブル12[[#This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IF(OR(テーブル12[[#This Row],[ILLflag]]="N",テーブル12[[#This Row],[CopyService]]="N",テーブル12[[#This Row],[LoanService]]="N",テーブル12[[#This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IF(OR(テーブル12[[#This Row],[ILLflag]]="N",テーブル12[[#This Row],[CopyService]]="N",テーブル12[[#This Row],[LoanService]]="N",テーブル12[[#This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IF(OR(テーブル12[[#This Row],[ILLflag]]="N",テーブル12[[#This Row],[CopyService]]="N",テーブル12[[#This Row],[LoanService]]="N",テーブル12[[#This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IF(OR(テーブル12[[#This Row],[ILLflag]]="N",テーブル12[[#This Row],[CopyService]]="N",テーブル12[[#This Row],[LoanService]]="N",テーブル12[[#This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IF(OR(テーブル12[[#This Row],[ILLflag]]="N",テーブル12[[#This Row],[CopyService]]="N",テーブル12[[#This Row],[LoanService]]="N",テーブル12[[#This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IF(OR(テーブル12[[#This Row],[ILLflag]]="N",テーブル12[[#This Row],[CopyService]]="N",テーブル12[[#This Row],[LoanService]]="N",テーブル12[[#This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IF(OR(テーブル12[[#This Row],[ILLflag]]="N",テーブル12[[#This Row],[CopyService]]="N",テーブル12[[#This Row],[LoanService]]="N",テーブル12[[#This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IF(OR(テーブル12[[#This Row],[ILLflag]]="N",テーブル12[[#This Row],[CopyService]]="N",テーブル12[[#This Row],[LoanService]]="N",テーブル12[[#This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IF(OR(テーブル12[[#This Row],[ILLflag]]="N",テーブル12[[#This Row],[CopyService]]="N",テーブル12[[#This Row],[LoanService]]="N",テーブル12[[#This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IF(OR(テーブル12[[#This Row],[ILLflag]]="N",テーブル12[[#This Row],[CopyService]]="N",テーブル12[[#This Row],[LoanService]]="N",テーブル12[[#This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IF(OR(テーブル12[[#This Row],[ILLflag]]="N",テーブル12[[#This Row],[CopyService]]="N",テーブル12[[#This Row],[LoanService]]="N",テーブル12[[#This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IF(OR(テーブル12[[#This Row],[ILLflag]]="N",テーブル12[[#This Row],[CopyService]]="N",テーブル12[[#This Row],[LoanService]]="N",テーブル12[[#This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IF(OR(テーブル12[[#This Row],[ILLflag]]="N",テーブル12[[#This Row],[CopyService]]="N",テーブル12[[#This Row],[LoanService]]="N",テーブル12[[#This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IF(OR(テーブル12[[#This Row],[ILLflag]]="N",テーブル12[[#This Row],[CopyService]]="N",テーブル12[[#This Row],[LoanService]]="N",テーブル12[[#This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IF(OR(テーブル12[[#This Row],[ILLflag]]="N",テーブル12[[#This Row],[CopyService]]="N",テーブル12[[#This Row],[LoanService]]="N",テーブル12[[#This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IF(OR(テーブル12[[#This Row],[ILLflag]]="N",テーブル12[[#This Row],[CopyService]]="N",テーブル12[[#This Row],[LoanService]]="N",テーブル12[[#This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IF(OR(テーブル12[[#This Row],[ILLflag]]="N",テーブル12[[#This Row],[CopyService]]="N",テーブル12[[#This Row],[LoanService]]="N",テーブル12[[#This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IF(OR(テーブル12[[#This Row],[ILLflag]]="N",テーブル12[[#This Row],[CopyService]]="N",テーブル12[[#This Row],[LoanService]]="N",テーブル12[[#This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IF(OR(テーブル12[[#This Row],[ILLflag]]="N",テーブル12[[#This Row],[CopyService]]="N",テーブル12[[#This Row],[LoanService]]="N",テーブル12[[#This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IF(OR(テーブル12[[#This Row],[ILLflag]]="N",テーブル12[[#This Row],[CopyService]]="N",テーブル12[[#This Row],[LoanService]]="N",テーブル12[[#This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IF(OR(テーブル12[[#This Row],[ILLflag]]="N",テーブル12[[#This Row],[CopyService]]="N",テーブル12[[#This Row],[LoanService]]="N",テーブル12[[#This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IF(OR(テーブル12[[#This Row],[ILLflag]]="N",テーブル12[[#This Row],[CopyService]]="N",テーブル12[[#This Row],[LoanService]]="N",テーブル12[[#This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IF(OR(テーブル12[[#This Row],[ILLflag]]="N",テーブル12[[#This Row],[CopyService]]="N",テーブル12[[#This Row],[LoanService]]="N",テーブル12[[#This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IF(OR(テーブル12[[#This Row],[ILLflag]]="N",テーブル12[[#This Row],[CopyService]]="N",テーブル12[[#This Row],[LoanService]]="N",テーブル12[[#This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IF(OR(テーブル12[[#This Row],[ILLflag]]="N",テーブル12[[#This Row],[CopyService]]="N",テーブル12[[#This Row],[LoanService]]="N",テーブル12[[#This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IF(OR(テーブル12[[#This Row],[ILLflag]]="N",テーブル12[[#This Row],[CopyService]]="N",テーブル12[[#This Row],[LoanService]]="N",テーブル12[[#This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IF(OR(テーブル12[[#This Row],[ILLflag]]="N",テーブル12[[#This Row],[CopyService]]="N",テーブル12[[#This Row],[LoanService]]="N",テーブル12[[#This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IF(OR(テーブル12[[#This Row],[ILLflag]]="N",テーブル12[[#This Row],[CopyService]]="N",テーブル12[[#This Row],[LoanService]]="N",テーブル12[[#This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IF(OR(テーブル12[[#This Row],[ILLflag]]="N",テーブル12[[#This Row],[CopyService]]="N",テーブル12[[#This Row],[LoanService]]="N",テーブル12[[#This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1</v>
      </c>
      <c r="J62" t="str">
        <f>IF(OR(テーブル12[[#This Row],[ILLflag]]="N",テーブル12[[#This Row],[CopyService]]="N",テーブル12[[#This Row],[LoanService]]="N",テーブル12[[#This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IF(OR(テーブル12[[#This Row],[ILLflag]]="N",テーブル12[[#This Row],[CopyService]]="N",テーブル12[[#This Row],[LoanService]]="N",テーブル12[[#This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IF(OR(テーブル12[[#This Row],[ILLflag]]="N",テーブル12[[#This Row],[CopyService]]="N",テーブル12[[#This Row],[LoanService]]="N",テーブル12[[#This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IF(OR(テーブル12[[#This Row],[ILLflag]]="N",テーブル12[[#This Row],[CopyService]]="N",テーブル12[[#This Row],[LoanService]]="N",テーブル12[[#This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IF(OR(テーブル12[[#This Row],[ILLflag]]="N",テーブル12[[#This Row],[CopyService]]="N",テーブル12[[#This Row],[LoanService]]="N",テーブル12[[#This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IF(OR(テーブル12[[#This Row],[ILLflag]]="N",テーブル12[[#This Row],[CopyService]]="N",テーブル12[[#This Row],[LoanService]]="N",テーブル12[[#This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IF(OR(テーブル12[[#This Row],[ILLflag]]="N",テーブル12[[#This Row],[CopyService]]="N",テーブル12[[#This Row],[LoanService]]="N",テーブル12[[#This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IF(OR(テーブル12[[#This Row],[ILLflag]]="N",テーブル12[[#This Row],[CopyService]]="N",テーブル12[[#This Row],[LoanService]]="N",テーブル12[[#This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IF(OR(テーブル12[[#This Row],[ILLflag]]="N",テーブル12[[#This Row],[CopyService]]="N",テーブル12[[#This Row],[LoanService]]="N",テーブル12[[#This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IF(OR(テーブル12[[#This Row],[ILLflag]]="N",テーブル12[[#This Row],[CopyService]]="N",テーブル12[[#This Row],[LoanService]]="N",テーブル12[[#This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IF(OR(テーブル12[[#This Row],[ILLflag]]="N",テーブル12[[#This Row],[CopyService]]="N",テーブル12[[#This Row],[LoanService]]="N",テーブル12[[#This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IF(OR(テーブル12[[#This Row],[ILLflag]]="N",テーブル12[[#This Row],[CopyService]]="N",テーブル12[[#This Row],[LoanService]]="N",テーブル12[[#This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IF(OR(テーブル12[[#This Row],[ILLflag]]="N",テーブル12[[#This Row],[CopyService]]="N",テーブル12[[#This Row],[LoanService]]="N",テーブル12[[#This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IF(OR(テーブル12[[#This Row],[ILLflag]]="N",テーブル12[[#This Row],[CopyService]]="N",テーブル12[[#This Row],[LoanService]]="N",テーブル12[[#This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IF(OR(テーブル12[[#This Row],[ILLflag]]="N",テーブル12[[#This Row],[CopyService]]="N",テーブル12[[#This Row],[LoanService]]="N",テーブル12[[#This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IF(OR(テーブル12[[#This Row],[ILLflag]]="N",テーブル12[[#This Row],[CopyService]]="N",テーブル12[[#This Row],[LoanService]]="N",テーブル12[[#This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IF(OR(テーブル12[[#This Row],[ILLflag]]="N",テーブル12[[#This Row],[CopyService]]="N",テーブル12[[#This Row],[LoanService]]="N",テーブル12[[#This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IF(OR(テーブル12[[#This Row],[ILLflag]]="N",テーブル12[[#This Row],[CopyService]]="N",テーブル12[[#This Row],[LoanService]]="N",テーブル12[[#This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IF(OR(テーブル12[[#This Row],[ILLflag]]="N",テーブル12[[#This Row],[CopyService]]="N",テーブル12[[#This Row],[LoanService]]="N",テーブル12[[#This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IF(OR(テーブル12[[#This Row],[ILLflag]]="N",テーブル12[[#This Row],[CopyService]]="N",テーブル12[[#This Row],[LoanService]]="N",テーブル12[[#This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IF(OR(テーブル12[[#This Row],[ILLflag]]="N",テーブル12[[#This Row],[CopyService]]="N",テーブル12[[#This Row],[LoanService]]="N",テーブル12[[#This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IF(OR(テーブル12[[#This Row],[ILLflag]]="N",テーブル12[[#This Row],[CopyService]]="N",テーブル12[[#This Row],[LoanService]]="N",テーブル12[[#This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IF(OR(テーブル12[[#This Row],[ILLflag]]="N",テーブル12[[#This Row],[CopyService]]="N",テーブル12[[#This Row],[LoanService]]="N",テーブル12[[#This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IF(OR(テーブル12[[#This Row],[ILLflag]]="N",テーブル12[[#This Row],[CopyService]]="N",テーブル12[[#This Row],[LoanService]]="N",テーブル12[[#This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IF(OR(テーブル12[[#This Row],[ILLflag]]="N",テーブル12[[#This Row],[CopyService]]="N",テーブル12[[#This Row],[LoanService]]="N",テーブル12[[#This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IF(OR(テーブル12[[#This Row],[ILLflag]]="N",テーブル12[[#This Row],[CopyService]]="N",テーブル12[[#This Row],[LoanService]]="N",テーブル12[[#This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IF(OR(テーブル12[[#This Row],[ILLflag]]="N",テーブル12[[#This Row],[CopyService]]="N",テーブル12[[#This Row],[LoanService]]="N",テーブル12[[#This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IF(OR(テーブル12[[#This Row],[ILLflag]]="N",テーブル12[[#This Row],[CopyService]]="N",テーブル12[[#This Row],[LoanService]]="N",テーブル12[[#This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IF(OR(テーブル12[[#This Row],[ILLflag]]="N",テーブル12[[#This Row],[CopyService]]="N",テーブル12[[#This Row],[LoanService]]="N",テーブル12[[#This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IF(OR(テーブル12[[#This Row],[ILLflag]]="N",テーブル12[[#This Row],[CopyService]]="N",テーブル12[[#This Row],[LoanService]]="N",テーブル12[[#This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IF(OR(テーブル12[[#This Row],[ILLflag]]="N",テーブル12[[#This Row],[CopyService]]="N",テーブル12[[#This Row],[LoanService]]="N",テーブル12[[#This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IF(OR(テーブル12[[#This Row],[ILLflag]]="N",テーブル12[[#This Row],[CopyService]]="N",テーブル12[[#This Row],[LoanService]]="N",テーブル12[[#This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IF(OR(テーブル12[[#This Row],[ILLflag]]="N",テーブル12[[#This Row],[CopyService]]="N",テーブル12[[#This Row],[LoanService]]="N",テーブル12[[#This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IF(OR(テーブル12[[#This Row],[ILLflag]]="N",テーブル12[[#This Row],[CopyService]]="N",テーブル12[[#This Row],[LoanService]]="N",テーブル12[[#This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IF(OR(テーブル12[[#This Row],[ILLflag]]="N",テーブル12[[#This Row],[CopyService]]="N",テーブル12[[#This Row],[LoanService]]="N",テーブル12[[#This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IF(OR(テーブル12[[#This Row],[ILLflag]]="N",テーブル12[[#This Row],[CopyService]]="N",テーブル12[[#This Row],[LoanService]]="N",テーブル12[[#This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IF(OR(テーブル12[[#This Row],[ILLflag]]="N",テーブル12[[#This Row],[CopyService]]="N",テーブル12[[#This Row],[LoanService]]="N",テーブル12[[#This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IF(OR(テーブル12[[#This Row],[ILLflag]]="N",テーブル12[[#This Row],[CopyService]]="N",テーブル12[[#This Row],[LoanService]]="N",テーブル12[[#This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IF(OR(テーブル12[[#This Row],[ILLflag]]="N",テーブル12[[#This Row],[CopyService]]="N",テーブル12[[#This Row],[LoanService]]="N",テーブル12[[#This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IF(OR(テーブル12[[#This Row],[ILLflag]]="N",テーブル12[[#This Row],[CopyService]]="N",テーブル12[[#This Row],[LoanService]]="N",テーブル12[[#This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IF(OR(テーブル12[[#This Row],[ILLflag]]="N",テーブル12[[#This Row],[CopyService]]="N",テーブル12[[#This Row],[LoanService]]="N",テーブル12[[#This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IF(OR(テーブル12[[#This Row],[ILLflag]]="N",テーブル12[[#This Row],[CopyService]]="N",テーブル12[[#This Row],[LoanService]]="N",テーブル12[[#This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IF(OR(テーブル12[[#This Row],[ILLflag]]="N",テーブル12[[#This Row],[CopyService]]="N",テーブル12[[#This Row],[LoanService]]="N",テーブル12[[#This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IF(OR(テーブル12[[#This Row],[ILLflag]]="N",テーブル12[[#This Row],[CopyService]]="N",テーブル12[[#This Row],[LoanService]]="N",テーブル12[[#This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IF(OR(テーブル12[[#This Row],[ILLflag]]="N",テーブル12[[#This Row],[CopyService]]="N",テーブル12[[#This Row],[LoanService]]="N",テーブル12[[#This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IF(OR(テーブル12[[#This Row],[ILLflag]]="N",テーブル12[[#This Row],[CopyService]]="N",テーブル12[[#This Row],[LoanService]]="N",テーブル12[[#This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IF(OR(テーブル12[[#This Row],[ILLflag]]="N",テーブル12[[#This Row],[CopyService]]="N",テーブル12[[#This Row],[LoanService]]="N",テーブル12[[#This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IF(OR(テーブル12[[#This Row],[ILLflag]]="N",テーブル12[[#This Row],[CopyService]]="N",テーブル12[[#This Row],[LoanService]]="N",テーブル12[[#This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IF(OR(テーブル12[[#This Row],[ILLflag]]="N",テーブル12[[#This Row],[CopyService]]="N",テーブル12[[#This Row],[LoanService]]="N",テーブル12[[#This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IF(OR(テーブル12[[#This Row],[ILLflag]]="N",テーブル12[[#This Row],[CopyService]]="N",テーブル12[[#This Row],[LoanService]]="N",テーブル12[[#This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IF(OR(テーブル12[[#This Row],[ILLflag]]="N",テーブル12[[#This Row],[CopyService]]="N",テーブル12[[#This Row],[LoanService]]="N",テーブル12[[#This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IF(OR(テーブル12[[#This Row],[ILLflag]]="N",テーブル12[[#This Row],[CopyService]]="N",テーブル12[[#This Row],[LoanService]]="N",テーブル12[[#This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IF(OR(テーブル12[[#This Row],[ILLflag]]="N",テーブル12[[#This Row],[CopyService]]="N",テーブル12[[#This Row],[LoanService]]="N",テーブル12[[#This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IF(OR(テーブル12[[#This Row],[ILLflag]]="N",テーブル12[[#This Row],[CopyService]]="N",テーブル12[[#This Row],[LoanService]]="N",テーブル12[[#This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IF(OR(テーブル12[[#This Row],[ILLflag]]="N",テーブル12[[#This Row],[CopyService]]="N",テーブル12[[#This Row],[LoanService]]="N",テーブル12[[#This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IF(OR(テーブル12[[#This Row],[ILLflag]]="N",テーブル12[[#This Row],[CopyService]]="N",テーブル12[[#This Row],[LoanService]]="N",テーブル12[[#This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IF(OR(テーブル12[[#This Row],[ILLflag]]="N",テーブル12[[#This Row],[CopyService]]="N",テーブル12[[#This Row],[LoanService]]="N",テーブル12[[#This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IF(OR(テーブル12[[#This Row],[ILLflag]]="N",テーブル12[[#This Row],[CopyService]]="N",テーブル12[[#This Row],[LoanService]]="N",テーブル12[[#This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IF(OR(テーブル12[[#This Row],[ILLflag]]="N",テーブル12[[#This Row],[CopyService]]="N",テーブル12[[#This Row],[LoanService]]="N",テーブル12[[#This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IF(OR(テーブル12[[#This Row],[ILLflag]]="N",テーブル12[[#This Row],[CopyService]]="N",テーブル12[[#This Row],[LoanService]]="N",テーブル12[[#This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IF(OR(テーブル12[[#This Row],[ILLflag]]="N",テーブル12[[#This Row],[CopyService]]="N",テーブル12[[#This Row],[LoanService]]="N",テーブル12[[#This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IF(OR(テーブル12[[#This Row],[ILLflag]]="N",テーブル12[[#This Row],[CopyService]]="N",テーブル12[[#This Row],[LoanService]]="N",テーブル12[[#This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IF(OR(テーブル12[[#This Row],[ILLflag]]="N",テーブル12[[#This Row],[CopyService]]="N",テーブル12[[#This Row],[LoanService]]="N",テーブル12[[#This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IF(OR(テーブル12[[#This Row],[ILLflag]]="N",テーブル12[[#This Row],[CopyService]]="N",テーブル12[[#This Row],[LoanService]]="N",テーブル12[[#This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IF(OR(テーブル12[[#This Row],[ILLflag]]="N",テーブル12[[#This Row],[CopyService]]="N",テーブル12[[#This Row],[LoanService]]="N",テーブル12[[#This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IF(OR(テーブル12[[#This Row],[ILLflag]]="N",テーブル12[[#This Row],[CopyService]]="N",テーブル12[[#This Row],[LoanService]]="N",テーブル12[[#This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IF(OR(テーブル12[[#This Row],[ILLflag]]="N",テーブル12[[#This Row],[CopyService]]="N",テーブル12[[#This Row],[LoanService]]="N",テーブル12[[#This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IF(OR(テーブル12[[#This Row],[ILLflag]]="N",テーブル12[[#This Row],[CopyService]]="N",テーブル12[[#This Row],[LoanService]]="N",テーブル12[[#This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IF(OR(テーブル12[[#This Row],[ILLflag]]="N",テーブル12[[#This Row],[CopyService]]="N",テーブル12[[#This Row],[LoanService]]="N",テーブル12[[#This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IF(OR(テーブル12[[#This Row],[ILLflag]]="N",テーブル12[[#This Row],[CopyService]]="N",テーブル12[[#This Row],[LoanService]]="N",テーブル12[[#This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IF(OR(テーブル12[[#This Row],[ILLflag]]="N",テーブル12[[#This Row],[CopyService]]="N",テーブル12[[#This Row],[LoanService]]="N",テーブル12[[#This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IF(OR(テーブル12[[#This Row],[ILLflag]]="N",テーブル12[[#This Row],[CopyService]]="N",テーブル12[[#This Row],[LoanService]]="N",テーブル12[[#This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IF(OR(テーブル12[[#This Row],[ILLflag]]="N",テーブル12[[#This Row],[CopyService]]="N",テーブル12[[#This Row],[LoanService]]="N",テーブル12[[#This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IF(OR(テーブル12[[#This Row],[ILLflag]]="N",テーブル12[[#This Row],[CopyService]]="N",テーブル12[[#This Row],[LoanService]]="N",テーブル12[[#This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IF(OR(テーブル12[[#This Row],[ILLflag]]="N",テーブル12[[#This Row],[CopyService]]="N",テーブル12[[#This Row],[LoanService]]="N",テーブル12[[#This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IF(OR(テーブル12[[#This Row],[ILLflag]]="N",テーブル12[[#This Row],[CopyService]]="N",テーブル12[[#This Row],[LoanService]]="N",テーブル12[[#This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IF(OR(テーブル12[[#This Row],[ILLflag]]="N",テーブル12[[#This Row],[CopyService]]="N",テーブル12[[#This Row],[LoanService]]="N",テーブル12[[#This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IF(OR(テーブル12[[#This Row],[ILLflag]]="N",テーブル12[[#This Row],[CopyService]]="N",テーブル12[[#This Row],[LoanService]]="N",テーブル12[[#This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IF(OR(テーブル12[[#This Row],[ILLflag]]="N",テーブル12[[#This Row],[CopyService]]="N",テーブル12[[#This Row],[LoanService]]="N",テーブル12[[#This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IF(OR(テーブル12[[#This Row],[ILLflag]]="N",テーブル12[[#This Row],[CopyService]]="N",テーブル12[[#This Row],[LoanService]]="N",テーブル12[[#This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IF(OR(テーブル12[[#This Row],[ILLflag]]="N",テーブル12[[#This Row],[CopyService]]="N",テーブル12[[#This Row],[LoanService]]="N",テーブル12[[#This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IF(OR(テーブル12[[#This Row],[ILLflag]]="N",テーブル12[[#This Row],[CopyService]]="N",テーブル12[[#This Row],[LoanService]]="N",テーブル12[[#This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IF(OR(テーブル12[[#This Row],[ILLflag]]="N",テーブル12[[#This Row],[CopyService]]="N",テーブル12[[#This Row],[LoanService]]="N",テーブル12[[#This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IF(OR(テーブル12[[#This Row],[ILLflag]]="N",テーブル12[[#This Row],[CopyService]]="N",テーブル12[[#This Row],[LoanService]]="N",テーブル12[[#This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IF(OR(テーブル12[[#This Row],[ILLflag]]="N",テーブル12[[#This Row],[CopyService]]="N",テーブル12[[#This Row],[LoanService]]="N",テーブル12[[#This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IF(OR(テーブル12[[#This Row],[ILLflag]]="N",テーブル12[[#This Row],[CopyService]]="N",テーブル12[[#This Row],[LoanService]]="N",テーブル12[[#This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IF(OR(テーブル12[[#This Row],[ILLflag]]="N",テーブル12[[#This Row],[CopyService]]="N",テーブル12[[#This Row],[LoanService]]="N",テーブル12[[#This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IF(OR(テーブル12[[#This Row],[ILLflag]]="N",テーブル12[[#This Row],[CopyService]]="N",テーブル12[[#This Row],[LoanService]]="N",テーブル12[[#This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IF(OR(テーブル12[[#This Row],[ILLflag]]="N",テーブル12[[#This Row],[CopyService]]="N",テーブル12[[#This Row],[LoanService]]="N",テーブル12[[#This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IF(OR(テーブル12[[#This Row],[ILLflag]]="N",テーブル12[[#This Row],[CopyService]]="N",テーブル12[[#This Row],[LoanService]]="N",テーブル12[[#This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IF(OR(テーブル12[[#This Row],[ILLflag]]="N",テーブル12[[#This Row],[CopyService]]="N",テーブル12[[#This Row],[LoanService]]="N",テーブル12[[#This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IF(OR(テーブル12[[#This Row],[ILLflag]]="N",テーブル12[[#This Row],[CopyService]]="N",テーブル12[[#This Row],[LoanService]]="N",テーブル12[[#This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2</v>
      </c>
      <c r="J154" t="str">
        <f>IF(OR(テーブル12[[#This Row],[ILLflag]]="N",テーブル12[[#This Row],[CopyService]]="N",テーブル12[[#This Row],[LoanService]]="N",テーブル12[[#This Row],[ILLStatus]]="N"),"×","○")</f>
        <v>×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IF(OR(テーブル12[[#This Row],[ILLflag]]="N",テーブル12[[#This Row],[CopyService]]="N",テーブル12[[#This Row],[LoanService]]="N",テーブル12[[#This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IF(OR(テーブル12[[#This Row],[ILLflag]]="N",テーブル12[[#This Row],[CopyService]]="N",テーブル12[[#This Row],[LoanService]]="N",テーブル12[[#This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IF(OR(テーブル12[[#This Row],[ILLflag]]="N",テーブル12[[#This Row],[CopyService]]="N",テーブル12[[#This Row],[LoanService]]="N",テーブル12[[#This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IF(OR(テーブル12[[#This Row],[ILLflag]]="N",テーブル12[[#This Row],[CopyService]]="N",テーブル12[[#This Row],[LoanService]]="N",テーブル12[[#This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IF(OR(テーブル12[[#This Row],[ILLflag]]="N",テーブル12[[#This Row],[CopyService]]="N",テーブル12[[#This Row],[LoanService]]="N",テーブル12[[#This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IF(OR(テーブル12[[#This Row],[ILLflag]]="N",テーブル12[[#This Row],[CopyService]]="N",テーブル12[[#This Row],[LoanService]]="N",テーブル12[[#This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IF(OR(テーブル12[[#This Row],[ILLflag]]="N",テーブル12[[#This Row],[CopyService]]="N",テーブル12[[#This Row],[LoanService]]="N",テーブル12[[#This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IF(OR(テーブル12[[#This Row],[ILLflag]]="N",テーブル12[[#This Row],[CopyService]]="N",テーブル12[[#This Row],[LoanService]]="N",テーブル12[[#This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IF(OR(テーブル12[[#This Row],[ILLflag]]="N",テーブル12[[#This Row],[CopyService]]="N",テーブル12[[#This Row],[LoanService]]="N",テーブル12[[#This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IF(OR(テーブル12[[#This Row],[ILLflag]]="N",テーブル12[[#This Row],[CopyService]]="N",テーブル12[[#This Row],[LoanService]]="N",テーブル12[[#This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IF(OR(テーブル12[[#This Row],[ILLflag]]="N",テーブル12[[#This Row],[CopyService]]="N",テーブル12[[#This Row],[LoanService]]="N",テーブル12[[#This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IF(OR(テーブル12[[#This Row],[ILLflag]]="N",テーブル12[[#This Row],[CopyService]]="N",テーブル12[[#This Row],[LoanService]]="N",テーブル12[[#This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IF(OR(テーブル12[[#This Row],[ILLflag]]="N",テーブル12[[#This Row],[CopyService]]="N",テーブル12[[#This Row],[LoanService]]="N",テーブル12[[#This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IF(OR(テーブル12[[#This Row],[ILLflag]]="N",テーブル12[[#This Row],[CopyService]]="N",テーブル12[[#This Row],[LoanService]]="N",テーブル12[[#This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IF(OR(テーブル12[[#This Row],[ILLflag]]="N",テーブル12[[#This Row],[CopyService]]="N",テーブル12[[#This Row],[LoanService]]="N",テーブル12[[#This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IF(OR(テーブル12[[#This Row],[ILLflag]]="N",テーブル12[[#This Row],[CopyService]]="N",テーブル12[[#This Row],[LoanService]]="N",テーブル12[[#This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IF(OR(テーブル12[[#This Row],[ILLflag]]="N",テーブル12[[#This Row],[CopyService]]="N",テーブル12[[#This Row],[LoanService]]="N",テーブル12[[#This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IF(OR(テーブル12[[#This Row],[ILLflag]]="N",テーブル12[[#This Row],[CopyService]]="N",テーブル12[[#This Row],[LoanService]]="N",テーブル12[[#This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IF(OR(テーブル12[[#This Row],[ILLflag]]="N",テーブル12[[#This Row],[CopyService]]="N",テーブル12[[#This Row],[LoanService]]="N",テーブル12[[#This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IF(OR(テーブル12[[#This Row],[ILLflag]]="N",テーブル12[[#This Row],[CopyService]]="N",テーブル12[[#This Row],[LoanService]]="N",テーブル12[[#This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IF(OR(テーブル12[[#This Row],[ILLflag]]="N",テーブル12[[#This Row],[CopyService]]="N",テーブル12[[#This Row],[LoanService]]="N",テーブル12[[#This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IF(OR(テーブル12[[#This Row],[ILLflag]]="N",テーブル12[[#This Row],[CopyService]]="N",テーブル12[[#This Row],[LoanService]]="N",テーブル12[[#This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IF(OR(テーブル12[[#This Row],[ILLflag]]="N",テーブル12[[#This Row],[CopyService]]="N",テーブル12[[#This Row],[LoanService]]="N",テーブル12[[#This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IF(OR(テーブル12[[#This Row],[ILLflag]]="N",テーブル12[[#This Row],[CopyService]]="N",テーブル12[[#This Row],[LoanService]]="N",テーブル12[[#This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IF(OR(テーブル12[[#This Row],[ILLflag]]="N",テーブル12[[#This Row],[CopyService]]="N",テーブル12[[#This Row],[LoanService]]="N",テーブル12[[#This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IF(OR(テーブル12[[#This Row],[ILLflag]]="N",テーブル12[[#This Row],[CopyService]]="N",テーブル12[[#This Row],[LoanService]]="N",テーブル12[[#This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IF(OR(テーブル12[[#This Row],[ILLflag]]="N",テーブル12[[#This Row],[CopyService]]="N",テーブル12[[#This Row],[LoanService]]="N",テーブル12[[#This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IF(OR(テーブル12[[#This Row],[ILLflag]]="N",テーブル12[[#This Row],[CopyService]]="N",テーブル12[[#This Row],[LoanService]]="N",テーブル12[[#This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IF(OR(テーブル12[[#This Row],[ILLflag]]="N",テーブル12[[#This Row],[CopyService]]="N",テーブル12[[#This Row],[LoanService]]="N",テーブル12[[#This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IF(OR(テーブル12[[#This Row],[ILLflag]]="N",テーブル12[[#This Row],[CopyService]]="N",テーブル12[[#This Row],[LoanService]]="N",テーブル12[[#This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IF(OR(テーブル12[[#This Row],[ILLflag]]="N",テーブル12[[#This Row],[CopyService]]="N",テーブル12[[#This Row],[LoanService]]="N",テーブル12[[#This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IF(OR(テーブル12[[#This Row],[ILLflag]]="N",テーブル12[[#This Row],[CopyService]]="N",テーブル12[[#This Row],[LoanService]]="N",テーブル12[[#This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IF(OR(テーブル12[[#This Row],[ILLflag]]="N",テーブル12[[#This Row],[CopyService]]="N",テーブル12[[#This Row],[LoanService]]="N",テーブル12[[#This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IF(OR(テーブル12[[#This Row],[ILLflag]]="N",テーブル12[[#This Row],[CopyService]]="N",テーブル12[[#This Row],[LoanService]]="N",テーブル12[[#This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IF(OR(テーブル12[[#This Row],[ILLflag]]="N",テーブル12[[#This Row],[CopyService]]="N",テーブル12[[#This Row],[LoanService]]="N",テーブル12[[#This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IF(OR(テーブル12[[#This Row],[ILLflag]]="N",テーブル12[[#This Row],[CopyService]]="N",テーブル12[[#This Row],[LoanService]]="N",テーブル12[[#This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IF(OR(テーブル12[[#This Row],[ILLflag]]="N",テーブル12[[#This Row],[CopyService]]="N",テーブル12[[#This Row],[LoanService]]="N",テーブル12[[#This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IF(OR(テーブル12[[#This Row],[ILLflag]]="N",テーブル12[[#This Row],[CopyService]]="N",テーブル12[[#This Row],[LoanService]]="N",テーブル12[[#This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IF(OR(テーブル12[[#This Row],[ILLflag]]="N",テーブル12[[#This Row],[CopyService]]="N",テーブル12[[#This Row],[LoanService]]="N",テーブル12[[#This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IF(OR(テーブル12[[#This Row],[ILLflag]]="N",テーブル12[[#This Row],[CopyService]]="N",テーブル12[[#This Row],[LoanService]]="N",テーブル12[[#This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IF(OR(テーブル12[[#This Row],[ILLflag]]="N",テーブル12[[#This Row],[CopyService]]="N",テーブル12[[#This Row],[LoanService]]="N",テーブル12[[#This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IF(OR(テーブル12[[#This Row],[ILLflag]]="N",テーブル12[[#This Row],[CopyService]]="N",テーブル12[[#This Row],[LoanService]]="N",テーブル12[[#This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IF(OR(テーブル12[[#This Row],[ILLflag]]="N",テーブル12[[#This Row],[CopyService]]="N",テーブル12[[#This Row],[LoanService]]="N",テーブル12[[#This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IF(OR(テーブル12[[#This Row],[ILLflag]]="N",テーブル12[[#This Row],[CopyService]]="N",テーブル12[[#This Row],[LoanService]]="N",テーブル12[[#This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IF(OR(テーブル12[[#This Row],[ILLflag]]="N",テーブル12[[#This Row],[CopyService]]="N",テーブル12[[#This Row],[LoanService]]="N",テーブル12[[#This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IF(OR(テーブル12[[#This Row],[ILLflag]]="N",テーブル12[[#This Row],[CopyService]]="N",テーブル12[[#This Row],[LoanService]]="N",テーブル12[[#This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IF(OR(テーブル12[[#This Row],[ILLflag]]="N",テーブル12[[#This Row],[CopyService]]="N",テーブル12[[#This Row],[LoanService]]="N",テーブル12[[#This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IF(OR(テーブル12[[#This Row],[ILLflag]]="N",テーブル12[[#This Row],[CopyService]]="N",テーブル12[[#This Row],[LoanService]]="N",テーブル12[[#This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IF(OR(テーブル12[[#This Row],[ILLflag]]="N",テーブル12[[#This Row],[CopyService]]="N",テーブル12[[#This Row],[LoanService]]="N",テーブル12[[#This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IF(OR(テーブル12[[#This Row],[ILLflag]]="N",テーブル12[[#This Row],[CopyService]]="N",テーブル12[[#This Row],[LoanService]]="N",テーブル12[[#This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IF(OR(テーブル12[[#This Row],[ILLflag]]="N",テーブル12[[#This Row],[CopyService]]="N",テーブル12[[#This Row],[LoanService]]="N",テーブル12[[#This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IF(OR(テーブル12[[#This Row],[ILLflag]]="N",テーブル12[[#This Row],[CopyService]]="N",テーブル12[[#This Row],[LoanService]]="N",テーブル12[[#This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IF(OR(テーブル12[[#This Row],[ILLflag]]="N",テーブル12[[#This Row],[CopyService]]="N",テーブル12[[#This Row],[LoanService]]="N",テーブル12[[#This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IF(OR(テーブル12[[#This Row],[ILLflag]]="N",テーブル12[[#This Row],[CopyService]]="N",テーブル12[[#This Row],[LoanService]]="N",テーブル12[[#This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IF(OR(テーブル12[[#This Row],[ILLflag]]="N",テーブル12[[#This Row],[CopyService]]="N",テーブル12[[#This Row],[LoanService]]="N",テーブル12[[#This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IF(OR(テーブル12[[#This Row],[ILLflag]]="N",テーブル12[[#This Row],[CopyService]]="N",テーブル12[[#This Row],[LoanService]]="N",テーブル12[[#This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IF(OR(テーブル12[[#This Row],[ILLflag]]="N",テーブル12[[#This Row],[CopyService]]="N",テーブル12[[#This Row],[LoanService]]="N",テーブル12[[#This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IF(OR(テーブル12[[#This Row],[ILLflag]]="N",テーブル12[[#This Row],[CopyService]]="N",テーブル12[[#This Row],[LoanService]]="N",テーブル12[[#This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IF(OR(テーブル12[[#This Row],[ILLflag]]="N",テーブル12[[#This Row],[CopyService]]="N",テーブル12[[#This Row],[LoanService]]="N",テーブル12[[#This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IF(OR(テーブル12[[#This Row],[ILLflag]]="N",テーブル12[[#This Row],[CopyService]]="N",テーブル12[[#This Row],[LoanService]]="N",テーブル12[[#This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IF(OR(テーブル12[[#This Row],[ILLflag]]="N",テーブル12[[#This Row],[CopyService]]="N",テーブル12[[#This Row],[LoanService]]="N",テーブル12[[#This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IF(OR(テーブル12[[#This Row],[ILLflag]]="N",テーブル12[[#This Row],[CopyService]]="N",テーブル12[[#This Row],[LoanService]]="N",テーブル12[[#This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IF(OR(テーブル12[[#This Row],[ILLflag]]="N",テーブル12[[#This Row],[CopyService]]="N",テーブル12[[#This Row],[LoanService]]="N",テーブル12[[#This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IF(OR(テーブル12[[#This Row],[ILLflag]]="N",テーブル12[[#This Row],[CopyService]]="N",テーブル12[[#This Row],[LoanService]]="N",テーブル12[[#This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IF(OR(テーブル12[[#This Row],[ILLflag]]="N",テーブル12[[#This Row],[CopyService]]="N",テーブル12[[#This Row],[LoanService]]="N",テーブル12[[#This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IF(OR(テーブル12[[#This Row],[ILLflag]]="N",テーブル12[[#This Row],[CopyService]]="N",テーブル12[[#This Row],[LoanService]]="N",テーブル12[[#This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IF(OR(テーブル12[[#This Row],[ILLflag]]="N",テーブル12[[#This Row],[CopyService]]="N",テーブル12[[#This Row],[LoanService]]="N",テーブル12[[#This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IF(OR(テーブル12[[#This Row],[ILLflag]]="N",テーブル12[[#This Row],[CopyService]]="N",テーブル12[[#This Row],[LoanService]]="N",テーブル12[[#This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1</v>
      </c>
      <c r="J223" t="str">
        <f>IF(OR(テーブル12[[#This Row],[ILLflag]]="N",テーブル12[[#This Row],[CopyService]]="N",テーブル12[[#This Row],[LoanService]]="N",テーブル12[[#This Row],[ILLStatus]]="N"),"×","○")</f>
        <v>○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IF(OR(テーブル12[[#This Row],[ILLflag]]="N",テーブル12[[#This Row],[CopyService]]="N",テーブル12[[#This Row],[LoanService]]="N",テーブル12[[#This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IF(OR(テーブル12[[#This Row],[ILLflag]]="N",テーブル12[[#This Row],[CopyService]]="N",テーブル12[[#This Row],[LoanService]]="N",テーブル12[[#This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IF(OR(テーブル12[[#This Row],[ILLflag]]="N",テーブル12[[#This Row],[CopyService]]="N",テーブル12[[#This Row],[LoanService]]="N",テーブル12[[#This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IF(OR(テーブル12[[#This Row],[ILLflag]]="N",テーブル12[[#This Row],[CopyService]]="N",テーブル12[[#This Row],[LoanService]]="N",テーブル12[[#This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IF(OR(テーブル12[[#This Row],[ILLflag]]="N",テーブル12[[#This Row],[CopyService]]="N",テーブル12[[#This Row],[LoanService]]="N",テーブル12[[#This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IF(OR(テーブル12[[#This Row],[ILLflag]]="N",テーブル12[[#This Row],[CopyService]]="N",テーブル12[[#This Row],[LoanService]]="N",テーブル12[[#This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IF(OR(テーブル12[[#This Row],[ILLflag]]="N",テーブル12[[#This Row],[CopyService]]="N",テーブル12[[#This Row],[LoanService]]="N",テーブル12[[#This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IF(OR(テーブル12[[#This Row],[ILLflag]]="N",テーブル12[[#This Row],[CopyService]]="N",テーブル12[[#This Row],[LoanService]]="N",テーブル12[[#This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IF(OR(テーブル12[[#This Row],[ILLflag]]="N",テーブル12[[#This Row],[CopyService]]="N",テーブル12[[#This Row],[LoanService]]="N",テーブル12[[#This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IF(OR(テーブル12[[#This Row],[ILLflag]]="N",テーブル12[[#This Row],[CopyService]]="N",テーブル12[[#This Row],[LoanService]]="N",テーブル12[[#This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IF(OR(テーブル12[[#This Row],[ILLflag]]="N",テーブル12[[#This Row],[CopyService]]="N",テーブル12[[#This Row],[LoanService]]="N",テーブル12[[#This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IF(OR(テーブル12[[#This Row],[ILLflag]]="N",テーブル12[[#This Row],[CopyService]]="N",テーブル12[[#This Row],[LoanService]]="N",テーブル12[[#This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IF(OR(テーブル12[[#This Row],[ILLflag]]="N",テーブル12[[#This Row],[CopyService]]="N",テーブル12[[#This Row],[LoanService]]="N",テーブル12[[#This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IF(OR(テーブル12[[#This Row],[ILLflag]]="N",テーブル12[[#This Row],[CopyService]]="N",テーブル12[[#This Row],[LoanService]]="N",テーブル12[[#This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IF(OR(テーブル12[[#This Row],[ILLflag]]="N",テーブル12[[#This Row],[CopyService]]="N",テーブル12[[#This Row],[LoanService]]="N",テーブル12[[#This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IF(OR(テーブル12[[#This Row],[ILLflag]]="N",テーブル12[[#This Row],[CopyService]]="N",テーブル12[[#This Row],[LoanService]]="N",テーブル12[[#This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IF(OR(テーブル12[[#This Row],[ILLflag]]="N",テーブル12[[#This Row],[CopyService]]="N",テーブル12[[#This Row],[LoanService]]="N",テーブル12[[#This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IF(OR(テーブル12[[#This Row],[ILLflag]]="N",テーブル12[[#This Row],[CopyService]]="N",テーブル12[[#This Row],[LoanService]]="N",テーブル12[[#This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IF(OR(テーブル12[[#This Row],[ILLflag]]="N",テーブル12[[#This Row],[CopyService]]="N",テーブル12[[#This Row],[LoanService]]="N",テーブル12[[#This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IF(OR(テーブル12[[#This Row],[ILLflag]]="N",テーブル12[[#This Row],[CopyService]]="N",テーブル12[[#This Row],[LoanService]]="N",テーブル12[[#This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IF(OR(テーブル12[[#This Row],[ILLflag]]="N",テーブル12[[#This Row],[CopyService]]="N",テーブル12[[#This Row],[LoanService]]="N",テーブル12[[#This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IF(OR(テーブル12[[#This Row],[ILLflag]]="N",テーブル12[[#This Row],[CopyService]]="N",テーブル12[[#This Row],[LoanService]]="N",テーブル12[[#This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IF(OR(テーブル12[[#This Row],[ILLflag]]="N",テーブル12[[#This Row],[CopyService]]="N",テーブル12[[#This Row],[LoanService]]="N",テーブル12[[#This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IF(OR(テーブル12[[#This Row],[ILLflag]]="N",テーブル12[[#This Row],[CopyService]]="N",テーブル12[[#This Row],[LoanService]]="N",テーブル12[[#This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IF(OR(テーブル12[[#This Row],[ILLflag]]="N",テーブル12[[#This Row],[CopyService]]="N",テーブル12[[#This Row],[LoanService]]="N",テーブル12[[#This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IF(OR(テーブル12[[#This Row],[ILLflag]]="N",テーブル12[[#This Row],[CopyService]]="N",テーブル12[[#This Row],[LoanService]]="N",テーブル12[[#This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IF(OR(テーブル12[[#This Row],[ILLflag]]="N",テーブル12[[#This Row],[CopyService]]="N",テーブル12[[#This Row],[LoanService]]="N",テーブル12[[#This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IF(OR(テーブル12[[#This Row],[ILLflag]]="N",テーブル12[[#This Row],[CopyService]]="N",テーブル12[[#This Row],[LoanService]]="N",テーブル12[[#This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IF(OR(テーブル12[[#This Row],[ILLflag]]="N",テーブル12[[#This Row],[CopyService]]="N",テーブル12[[#This Row],[LoanService]]="N",テーブル12[[#This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IF(OR(テーブル12[[#This Row],[ILLflag]]="N",テーブル12[[#This Row],[CopyService]]="N",テーブル12[[#This Row],[LoanService]]="N",テーブル12[[#This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IF(OR(テーブル12[[#This Row],[ILLflag]]="N",テーブル12[[#This Row],[CopyService]]="N",テーブル12[[#This Row],[LoanService]]="N",テーブル12[[#This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IF(OR(テーブル12[[#This Row],[ILLflag]]="N",テーブル12[[#This Row],[CopyService]]="N",テーブル12[[#This Row],[LoanService]]="N",テーブル12[[#This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IF(OR(テーブル12[[#This Row],[ILLflag]]="N",テーブル12[[#This Row],[CopyService]]="N",テーブル12[[#This Row],[LoanService]]="N",テーブル12[[#This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IF(OR(テーブル12[[#This Row],[ILLflag]]="N",テーブル12[[#This Row],[CopyService]]="N",テーブル12[[#This Row],[LoanService]]="N",テーブル12[[#This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IF(OR(テーブル12[[#This Row],[ILLflag]]="N",テーブル12[[#This Row],[CopyService]]="N",テーブル12[[#This Row],[LoanService]]="N",テーブル12[[#This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IF(OR(テーブル12[[#This Row],[ILLflag]]="N",テーブル12[[#This Row],[CopyService]]="N",テーブル12[[#This Row],[LoanService]]="N",テーブル12[[#This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IF(OR(テーブル12[[#This Row],[ILLflag]]="N",テーブル12[[#This Row],[CopyService]]="N",テーブル12[[#This Row],[LoanService]]="N",テーブル12[[#This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IF(OR(テーブル12[[#This Row],[ILLflag]]="N",テーブル12[[#This Row],[CopyService]]="N",テーブル12[[#This Row],[LoanService]]="N",テーブル12[[#This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IF(OR(テーブル12[[#This Row],[ILLflag]]="N",テーブル12[[#This Row],[CopyService]]="N",テーブル12[[#This Row],[LoanService]]="N",テーブル12[[#This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IF(OR(テーブル12[[#This Row],[ILLflag]]="N",テーブル12[[#This Row],[CopyService]]="N",テーブル12[[#This Row],[LoanService]]="N",テーブル12[[#This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IF(OR(テーブル12[[#This Row],[ILLflag]]="N",テーブル12[[#This Row],[CopyService]]="N",テーブル12[[#This Row],[LoanService]]="N",テーブル12[[#This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IF(OR(テーブル12[[#This Row],[ILLflag]]="N",テーブル12[[#This Row],[CopyService]]="N",テーブル12[[#This Row],[LoanService]]="N",テーブル12[[#This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IF(OR(テーブル12[[#This Row],[ILLflag]]="N",テーブル12[[#This Row],[CopyService]]="N",テーブル12[[#This Row],[LoanService]]="N",テーブル12[[#This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IF(OR(テーブル12[[#This Row],[ILLflag]]="N",テーブル12[[#This Row],[CopyService]]="N",テーブル12[[#This Row],[LoanService]]="N",テーブル12[[#This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IF(OR(テーブル12[[#This Row],[ILLflag]]="N",テーブル12[[#This Row],[CopyService]]="N",テーブル12[[#This Row],[LoanService]]="N",テーブル12[[#This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IF(OR(テーブル12[[#This Row],[ILLflag]]="N",テーブル12[[#This Row],[CopyService]]="N",テーブル12[[#This Row],[LoanService]]="N",テーブル12[[#This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IF(OR(テーブル12[[#This Row],[ILLflag]]="N",テーブル12[[#This Row],[CopyService]]="N",テーブル12[[#This Row],[LoanService]]="N",テーブル12[[#This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IF(OR(テーブル12[[#This Row],[ILLflag]]="N",テーブル12[[#This Row],[CopyService]]="N",テーブル12[[#This Row],[LoanService]]="N",テーブル12[[#This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IF(OR(テーブル12[[#This Row],[ILLflag]]="N",テーブル12[[#This Row],[CopyService]]="N",テーブル12[[#This Row],[LoanService]]="N",テーブル12[[#This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IF(OR(テーブル12[[#This Row],[ILLflag]]="N",テーブル12[[#This Row],[CopyService]]="N",テーブル12[[#This Row],[LoanService]]="N",テーブル12[[#This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IF(OR(テーブル12[[#This Row],[ILLflag]]="N",テーブル12[[#This Row],[CopyService]]="N",テーブル12[[#This Row],[LoanService]]="N",テーブル12[[#This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IF(OR(テーブル12[[#This Row],[ILLflag]]="N",テーブル12[[#This Row],[CopyService]]="N",テーブル12[[#This Row],[LoanService]]="N",テーブル12[[#This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IF(OR(テーブル12[[#This Row],[ILLflag]]="N",テーブル12[[#This Row],[CopyService]]="N",テーブル12[[#This Row],[LoanService]]="N",テーブル12[[#This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IF(OR(テーブル12[[#This Row],[ILLflag]]="N",テーブル12[[#This Row],[CopyService]]="N",テーブル12[[#This Row],[LoanService]]="N",テーブル12[[#This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IF(OR(テーブル12[[#This Row],[ILLflag]]="N",テーブル12[[#This Row],[CopyService]]="N",テーブル12[[#This Row],[LoanService]]="N",テーブル12[[#This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IF(OR(テーブル12[[#This Row],[ILLflag]]="N",テーブル12[[#This Row],[CopyService]]="N",テーブル12[[#This Row],[LoanService]]="N",テーブル12[[#This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IF(OR(テーブル12[[#This Row],[ILLflag]]="N",テーブル12[[#This Row],[CopyService]]="N",テーブル12[[#This Row],[LoanService]]="N",テーブル12[[#This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IF(OR(テーブル12[[#This Row],[ILLflag]]="N",テーブル12[[#This Row],[CopyService]]="N",テーブル12[[#This Row],[LoanService]]="N",テーブル12[[#This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IF(OR(テーブル12[[#This Row],[ILLflag]]="N",テーブル12[[#This Row],[CopyService]]="N",テーブル12[[#This Row],[LoanService]]="N",テーブル12[[#This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IF(OR(テーブル12[[#This Row],[ILLflag]]="N",テーブル12[[#This Row],[CopyService]]="N",テーブル12[[#This Row],[LoanService]]="N",テーブル12[[#This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IF(OR(テーブル12[[#This Row],[ILLflag]]="N",テーブル12[[#This Row],[CopyService]]="N",テーブル12[[#This Row],[LoanService]]="N",テーブル12[[#This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IF(OR(テーブル12[[#This Row],[ILLflag]]="N",テーブル12[[#This Row],[CopyService]]="N",テーブル12[[#This Row],[LoanService]]="N",テーブル12[[#This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IF(OR(テーブル12[[#This Row],[ILLflag]]="N",テーブル12[[#This Row],[CopyService]]="N",テーブル12[[#This Row],[LoanService]]="N",テーブル12[[#This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IF(OR(テーブル12[[#This Row],[ILLflag]]="N",テーブル12[[#This Row],[CopyService]]="N",テーブル12[[#This Row],[LoanService]]="N",テーブル12[[#This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IF(OR(テーブル12[[#This Row],[ILLflag]]="N",テーブル12[[#This Row],[CopyService]]="N",テーブル12[[#This Row],[LoanService]]="N",テーブル12[[#This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IF(OR(テーブル12[[#This Row],[ILLflag]]="N",テーブル12[[#This Row],[CopyService]]="N",テーブル12[[#This Row],[LoanService]]="N",テーブル12[[#This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IF(OR(テーブル12[[#This Row],[ILLflag]]="N",テーブル12[[#This Row],[CopyService]]="N",テーブル12[[#This Row],[LoanService]]="N",テーブル12[[#This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IF(OR(テーブル12[[#This Row],[ILLflag]]="N",テーブル12[[#This Row],[CopyService]]="N",テーブル12[[#This Row],[LoanService]]="N",テーブル12[[#This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IF(OR(テーブル12[[#This Row],[ILLflag]]="N",テーブル12[[#This Row],[CopyService]]="N",テーブル12[[#This Row],[LoanService]]="N",テーブル12[[#This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IF(OR(テーブル12[[#This Row],[ILLflag]]="N",テーブル12[[#This Row],[CopyService]]="N",テーブル12[[#This Row],[LoanService]]="N",テーブル12[[#This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IF(OR(テーブル12[[#This Row],[ILLflag]]="N",テーブル12[[#This Row],[CopyService]]="N",テーブル12[[#This Row],[LoanService]]="N",テーブル12[[#This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IF(OR(テーブル12[[#This Row],[ILLflag]]="N",テーブル12[[#This Row],[CopyService]]="N",テーブル12[[#This Row],[LoanService]]="N",テーブル12[[#This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IF(OR(テーブル12[[#This Row],[ILLflag]]="N",テーブル12[[#This Row],[CopyService]]="N",テーブル12[[#This Row],[LoanService]]="N",テーブル12[[#This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IF(OR(テーブル12[[#This Row],[ILLflag]]="N",テーブル12[[#This Row],[CopyService]]="N",テーブル12[[#This Row],[LoanService]]="N",テーブル12[[#This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IF(OR(テーブル12[[#This Row],[ILLflag]]="N",テーブル12[[#This Row],[CopyService]]="N",テーブル12[[#This Row],[LoanService]]="N",テーブル12[[#This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IF(OR(テーブル12[[#This Row],[ILLflag]]="N",テーブル12[[#This Row],[CopyService]]="N",テーブル12[[#This Row],[LoanService]]="N",テーブル12[[#This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IF(OR(テーブル12[[#This Row],[ILLflag]]="N",テーブル12[[#This Row],[CopyService]]="N",テーブル12[[#This Row],[LoanService]]="N",テーブル12[[#This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IF(OR(テーブル12[[#This Row],[ILLflag]]="N",テーブル12[[#This Row],[CopyService]]="N",テーブル12[[#This Row],[LoanService]]="N",テーブル12[[#This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IF(OR(テーブル12[[#This Row],[ILLflag]]="N",テーブル12[[#This Row],[CopyService]]="N",テーブル12[[#This Row],[LoanService]]="N",テーブル12[[#This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IF(OR(テーブル12[[#This Row],[ILLflag]]="N",テーブル12[[#This Row],[CopyService]]="N",テーブル12[[#This Row],[LoanService]]="N",テーブル12[[#This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IF(OR(テーブル12[[#This Row],[ILLflag]]="N",テーブル12[[#This Row],[CopyService]]="N",テーブル12[[#This Row],[LoanService]]="N",テーブル12[[#This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IF(OR(テーブル12[[#This Row],[ILLflag]]="N",テーブル12[[#This Row],[CopyService]]="N",テーブル12[[#This Row],[LoanService]]="N",テーブル12[[#This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IF(OR(テーブル12[[#This Row],[ILLflag]]="N",テーブル12[[#This Row],[CopyService]]="N",テーブル12[[#This Row],[LoanService]]="N",テーブル12[[#This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IF(OR(テーブル12[[#This Row],[ILLflag]]="N",テーブル12[[#This Row],[CopyService]]="N",テーブル12[[#This Row],[LoanService]]="N",テーブル12[[#This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IF(OR(テーブル12[[#This Row],[ILLflag]]="N",テーブル12[[#This Row],[CopyService]]="N",テーブル12[[#This Row],[LoanService]]="N",テーブル12[[#This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IF(OR(テーブル12[[#This Row],[ILLflag]]="N",テーブル12[[#This Row],[CopyService]]="N",テーブル12[[#This Row],[LoanService]]="N",テーブル12[[#This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IF(OR(テーブル12[[#This Row],[ILLflag]]="N",テーブル12[[#This Row],[CopyService]]="N",テーブル12[[#This Row],[LoanService]]="N",テーブル12[[#This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IF(OR(テーブル12[[#This Row],[ILLflag]]="N",テーブル12[[#This Row],[CopyService]]="N",テーブル12[[#This Row],[LoanService]]="N",テーブル12[[#This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IF(OR(テーブル12[[#This Row],[ILLflag]]="N",テーブル12[[#This Row],[CopyService]]="N",テーブル12[[#This Row],[LoanService]]="N",テーブル12[[#This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IF(OR(テーブル12[[#This Row],[ILLflag]]="N",テーブル12[[#This Row],[CopyService]]="N",テーブル12[[#This Row],[LoanService]]="N",テーブル12[[#This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IF(OR(テーブル12[[#This Row],[ILLflag]]="N",テーブル12[[#This Row],[CopyService]]="N",テーブル12[[#This Row],[LoanService]]="N",テーブル12[[#This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IF(OR(テーブル12[[#This Row],[ILLflag]]="N",テーブル12[[#This Row],[CopyService]]="N",テーブル12[[#This Row],[LoanService]]="N",テーブル12[[#This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IF(OR(テーブル12[[#This Row],[ILLflag]]="N",テーブル12[[#This Row],[CopyService]]="N",テーブル12[[#This Row],[LoanService]]="N",テーブル12[[#This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IF(OR(テーブル12[[#This Row],[ILLflag]]="N",テーブル12[[#This Row],[CopyService]]="N",テーブル12[[#This Row],[LoanService]]="N",テーブル12[[#This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IF(OR(テーブル12[[#This Row],[ILLflag]]="N",テーブル12[[#This Row],[CopyService]]="N",テーブル12[[#This Row],[LoanService]]="N",テーブル12[[#This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IF(OR(テーブル12[[#This Row],[ILLflag]]="N",テーブル12[[#This Row],[CopyService]]="N",テーブル12[[#This Row],[LoanService]]="N",テーブル12[[#This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IF(OR(テーブル12[[#This Row],[ILLflag]]="N",テーブル12[[#This Row],[CopyService]]="N",テーブル12[[#This Row],[LoanService]]="N",テーブル12[[#This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IF(OR(テーブル12[[#This Row],[ILLflag]]="N",テーブル12[[#This Row],[CopyService]]="N",テーブル12[[#This Row],[LoanService]]="N",テーブル12[[#This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IF(OR(テーブル12[[#This Row],[ILLflag]]="N",テーブル12[[#This Row],[CopyService]]="N",テーブル12[[#This Row],[LoanService]]="N",テーブル12[[#This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IF(OR(テーブル12[[#This Row],[ILLflag]]="N",テーブル12[[#This Row],[CopyService]]="N",テーブル12[[#This Row],[LoanService]]="N",テーブル12[[#This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IF(OR(テーブル12[[#This Row],[ILLflag]]="N",テーブル12[[#This Row],[CopyService]]="N",テーブル12[[#This Row],[LoanService]]="N",テーブル12[[#This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IF(OR(テーブル12[[#This Row],[ILLflag]]="N",テーブル12[[#This Row],[CopyService]]="N",テーブル12[[#This Row],[LoanService]]="N",テーブル12[[#This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IF(OR(テーブル12[[#This Row],[ILLflag]]="N",テーブル12[[#This Row],[CopyService]]="N",テーブル12[[#This Row],[LoanService]]="N",テーブル12[[#This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IF(OR(テーブル12[[#This Row],[ILLflag]]="N",テーブル12[[#This Row],[CopyService]]="N",テーブル12[[#This Row],[LoanService]]="N",テーブル12[[#This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IF(OR(テーブル12[[#This Row],[ILLflag]]="N",テーブル12[[#This Row],[CopyService]]="N",テーブル12[[#This Row],[LoanService]]="N",テーブル12[[#This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IF(OR(テーブル12[[#This Row],[ILLflag]]="N",テーブル12[[#This Row],[CopyService]]="N",テーブル12[[#This Row],[LoanService]]="N",テーブル12[[#This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IF(OR(テーブル12[[#This Row],[ILLflag]]="N",テーブル12[[#This Row],[CopyService]]="N",テーブル12[[#This Row],[LoanService]]="N",テーブル12[[#This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IF(OR(テーブル12[[#This Row],[ILLflag]]="N",テーブル12[[#This Row],[CopyService]]="N",テーブル12[[#This Row],[LoanService]]="N",テーブル12[[#This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IF(OR(テーブル12[[#This Row],[ILLflag]]="N",テーブル12[[#This Row],[CopyService]]="N",テーブル12[[#This Row],[LoanService]]="N",テーブル12[[#This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IF(OR(テーブル12[[#This Row],[ILLflag]]="N",テーブル12[[#This Row],[CopyService]]="N",テーブル12[[#This Row],[LoanService]]="N",テーブル12[[#This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1</v>
      </c>
      <c r="G334" t="s">
        <v>2</v>
      </c>
      <c r="H334" t="s">
        <v>2</v>
      </c>
      <c r="I334" t="s">
        <v>1</v>
      </c>
      <c r="J334" t="str">
        <f>IF(OR(テーブル12[[#This Row],[ILLflag]]="N",テーブル12[[#This Row],[CopyService]]="N",テーブル12[[#This Row],[LoanService]]="N",テーブル12[[#This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IF(OR(テーブル12[[#This Row],[ILLflag]]="N",テーブル12[[#This Row],[CopyService]]="N",テーブル12[[#This Row],[LoanService]]="N",テーブル12[[#This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IF(OR(テーブル12[[#This Row],[ILLflag]]="N",テーブル12[[#This Row],[CopyService]]="N",テーブル12[[#This Row],[LoanService]]="N",テーブル12[[#This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IF(OR(テーブル12[[#This Row],[ILLflag]]="N",テーブル12[[#This Row],[CopyService]]="N",テーブル12[[#This Row],[LoanService]]="N",テーブル12[[#This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IF(OR(テーブル12[[#This Row],[ILLflag]]="N",テーブル12[[#This Row],[CopyService]]="N",テーブル12[[#This Row],[LoanService]]="N",テーブル12[[#This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IF(OR(テーブル12[[#This Row],[ILLflag]]="N",テーブル12[[#This Row],[CopyService]]="N",テーブル12[[#This Row],[LoanService]]="N",テーブル12[[#This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IF(OR(テーブル12[[#This Row],[ILLflag]]="N",テーブル12[[#This Row],[CopyService]]="N",テーブル12[[#This Row],[LoanService]]="N",テーブル12[[#This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IF(OR(テーブル12[[#This Row],[ILLflag]]="N",テーブル12[[#This Row],[CopyService]]="N",テーブル12[[#This Row],[LoanService]]="N",テーブル12[[#This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IF(OR(テーブル12[[#This Row],[ILLflag]]="N",テーブル12[[#This Row],[CopyService]]="N",テーブル12[[#This Row],[LoanService]]="N",テーブル12[[#This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IF(OR(テーブル12[[#This Row],[ILLflag]]="N",テーブル12[[#This Row],[CopyService]]="N",テーブル12[[#This Row],[LoanService]]="N",テーブル12[[#This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IF(OR(テーブル12[[#This Row],[ILLflag]]="N",テーブル12[[#This Row],[CopyService]]="N",テーブル12[[#This Row],[LoanService]]="N",テーブル12[[#This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IF(OR(テーブル12[[#This Row],[ILLflag]]="N",テーブル12[[#This Row],[CopyService]]="N",テーブル12[[#This Row],[LoanService]]="N",テーブル12[[#This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IF(OR(テーブル12[[#This Row],[ILLflag]]="N",テーブル12[[#This Row],[CopyService]]="N",テーブル12[[#This Row],[LoanService]]="N",テーブル12[[#This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IF(OR(テーブル12[[#This Row],[ILLflag]]="N",テーブル12[[#This Row],[CopyService]]="N",テーブル12[[#This Row],[LoanService]]="N",テーブル12[[#This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IF(OR(テーブル12[[#This Row],[ILLflag]]="N",テーブル12[[#This Row],[CopyService]]="N",テーブル12[[#This Row],[LoanService]]="N",テーブル12[[#This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IF(OR(テーブル12[[#This Row],[ILLflag]]="N",テーブル12[[#This Row],[CopyService]]="N",テーブル12[[#This Row],[LoanService]]="N",テーブル12[[#This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IF(OR(テーブル12[[#This Row],[ILLflag]]="N",テーブル12[[#This Row],[CopyService]]="N",テーブル12[[#This Row],[LoanService]]="N",テーブル12[[#This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IF(OR(テーブル12[[#This Row],[ILLflag]]="N",テーブル12[[#This Row],[CopyService]]="N",テーブル12[[#This Row],[LoanService]]="N",テーブル12[[#This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IF(OR(テーブル12[[#This Row],[ILLflag]]="N",テーブル12[[#This Row],[CopyService]]="N",テーブル12[[#This Row],[LoanService]]="N",テーブル12[[#This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IF(OR(テーブル12[[#This Row],[ILLflag]]="N",テーブル12[[#This Row],[CopyService]]="N",テーブル12[[#This Row],[LoanService]]="N",テーブル12[[#This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IF(OR(テーブル12[[#This Row],[ILLflag]]="N",テーブル12[[#This Row],[CopyService]]="N",テーブル12[[#This Row],[LoanService]]="N",テーブル12[[#This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IF(OR(テーブル12[[#This Row],[ILLflag]]="N",テーブル12[[#This Row],[CopyService]]="N",テーブル12[[#This Row],[LoanService]]="N",テーブル12[[#This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IF(OR(テーブル12[[#This Row],[ILLflag]]="N",テーブル12[[#This Row],[CopyService]]="N",テーブル12[[#This Row],[LoanService]]="N",テーブル12[[#This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IF(OR(テーブル12[[#This Row],[ILLflag]]="N",テーブル12[[#This Row],[CopyService]]="N",テーブル12[[#This Row],[LoanService]]="N",テーブル12[[#This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IF(OR(テーブル12[[#This Row],[ILLflag]]="N",テーブル12[[#This Row],[CopyService]]="N",テーブル12[[#This Row],[LoanService]]="N",テーブル12[[#This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IF(OR(テーブル12[[#This Row],[ILLflag]]="N",テーブル12[[#This Row],[CopyService]]="N",テーブル12[[#This Row],[LoanService]]="N",テーブル12[[#This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IF(OR(テーブル12[[#This Row],[ILLflag]]="N",テーブル12[[#This Row],[CopyService]]="N",テーブル12[[#This Row],[LoanService]]="N",テーブル12[[#This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IF(OR(テーブル12[[#This Row],[ILLflag]]="N",テーブル12[[#This Row],[CopyService]]="N",テーブル12[[#This Row],[LoanService]]="N",テーブル12[[#This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IF(OR(テーブル12[[#This Row],[ILLflag]]="N",テーブル12[[#This Row],[CopyService]]="N",テーブル12[[#This Row],[LoanService]]="N",テーブル12[[#This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IF(OR(テーブル12[[#This Row],[ILLflag]]="N",テーブル12[[#This Row],[CopyService]]="N",テーブル12[[#This Row],[LoanService]]="N",テーブル12[[#This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IF(OR(テーブル12[[#This Row],[ILLflag]]="N",テーブル12[[#This Row],[CopyService]]="N",テーブル12[[#This Row],[LoanService]]="N",テーブル12[[#This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IF(OR(テーブル12[[#This Row],[ILLflag]]="N",テーブル12[[#This Row],[CopyService]]="N",テーブル12[[#This Row],[LoanService]]="N",テーブル12[[#This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IF(OR(テーブル12[[#This Row],[ILLflag]]="N",テーブル12[[#This Row],[CopyService]]="N",テーブル12[[#This Row],[LoanService]]="N",テーブル12[[#This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IF(OR(テーブル12[[#This Row],[ILLflag]]="N",テーブル12[[#This Row],[CopyService]]="N",テーブル12[[#This Row],[LoanService]]="N",テーブル12[[#This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IF(OR(テーブル12[[#This Row],[ILLflag]]="N",テーブル12[[#This Row],[CopyService]]="N",テーブル12[[#This Row],[LoanService]]="N",テーブル12[[#This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IF(OR(テーブル12[[#This Row],[ILLflag]]="N",テーブル12[[#This Row],[CopyService]]="N",テーブル12[[#This Row],[LoanService]]="N",テーブル12[[#This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IF(OR(テーブル12[[#This Row],[ILLflag]]="N",テーブル12[[#This Row],[CopyService]]="N",テーブル12[[#This Row],[LoanService]]="N",テーブル12[[#This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IF(OR(テーブル12[[#This Row],[ILLflag]]="N",テーブル12[[#This Row],[CopyService]]="N",テーブル12[[#This Row],[LoanService]]="N",テーブル12[[#This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IF(OR(テーブル12[[#This Row],[ILLflag]]="N",テーブル12[[#This Row],[CopyService]]="N",テーブル12[[#This Row],[LoanService]]="N",テーブル12[[#This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IF(OR(テーブル12[[#This Row],[ILLflag]]="N",テーブル12[[#This Row],[CopyService]]="N",テーブル12[[#This Row],[LoanService]]="N",テーブル12[[#This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IF(OR(テーブル12[[#This Row],[ILLflag]]="N",テーブル12[[#This Row],[CopyService]]="N",テーブル12[[#This Row],[LoanService]]="N",テーブル12[[#This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IF(OR(テーブル12[[#This Row],[ILLflag]]="N",テーブル12[[#This Row],[CopyService]]="N",テーブル12[[#This Row],[LoanService]]="N",テーブル12[[#This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IF(OR(テーブル12[[#This Row],[ILLflag]]="N",テーブル12[[#This Row],[CopyService]]="N",テーブル12[[#This Row],[LoanService]]="N",テーブル12[[#This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IF(OR(テーブル12[[#This Row],[ILLflag]]="N",テーブル12[[#This Row],[CopyService]]="N",テーブル12[[#This Row],[LoanService]]="N",テーブル12[[#This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IF(OR(テーブル12[[#This Row],[ILLflag]]="N",テーブル12[[#This Row],[CopyService]]="N",テーブル12[[#This Row],[LoanService]]="N",テーブル12[[#This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IF(OR(テーブル12[[#This Row],[ILLflag]]="N",テーブル12[[#This Row],[CopyService]]="N",テーブル12[[#This Row],[LoanService]]="N",テーブル12[[#This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IF(OR(テーブル12[[#This Row],[ILLflag]]="N",テーブル12[[#This Row],[CopyService]]="N",テーブル12[[#This Row],[LoanService]]="N",テーブル12[[#This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IF(OR(テーブル12[[#This Row],[ILLflag]]="N",テーブル12[[#This Row],[CopyService]]="N",テーブル12[[#This Row],[LoanService]]="N",テーブル12[[#This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IF(OR(テーブル12[[#This Row],[ILLflag]]="N",テーブル12[[#This Row],[CopyService]]="N",テーブル12[[#This Row],[LoanService]]="N",テーブル12[[#This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IF(OR(テーブル12[[#This Row],[ILLflag]]="N",テーブル12[[#This Row],[CopyService]]="N",テーブル12[[#This Row],[LoanService]]="N",テーブル12[[#This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IF(OR(テーブル12[[#This Row],[ILLflag]]="N",テーブル12[[#This Row],[CopyService]]="N",テーブル12[[#This Row],[LoanService]]="N",テーブル12[[#This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IF(OR(テーブル12[[#This Row],[ILLflag]]="N",テーブル12[[#This Row],[CopyService]]="N",テーブル12[[#This Row],[LoanService]]="N",テーブル12[[#This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IF(OR(テーブル12[[#This Row],[ILLflag]]="N",テーブル12[[#This Row],[CopyService]]="N",テーブル12[[#This Row],[LoanService]]="N",テーブル12[[#This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IF(OR(テーブル12[[#This Row],[ILLflag]]="N",テーブル12[[#This Row],[CopyService]]="N",テーブル12[[#This Row],[LoanService]]="N",テーブル12[[#This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IF(OR(テーブル12[[#This Row],[ILLflag]]="N",テーブル12[[#This Row],[CopyService]]="N",テーブル12[[#This Row],[LoanService]]="N",テーブル12[[#This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IF(OR(テーブル12[[#This Row],[ILLflag]]="N",テーブル12[[#This Row],[CopyService]]="N",テーブル12[[#This Row],[LoanService]]="N",テーブル12[[#This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IF(OR(テーブル12[[#This Row],[ILLflag]]="N",テーブル12[[#This Row],[CopyService]]="N",テーブル12[[#This Row],[LoanService]]="N",テーブル12[[#This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IF(OR(テーブル12[[#This Row],[ILLflag]]="N",テーブル12[[#This Row],[CopyService]]="N",テーブル12[[#This Row],[LoanService]]="N",テーブル12[[#This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IF(OR(テーブル12[[#This Row],[ILLflag]]="N",テーブル12[[#This Row],[CopyService]]="N",テーブル12[[#This Row],[LoanService]]="N",テーブル12[[#This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IF(OR(テーブル12[[#This Row],[ILLflag]]="N",テーブル12[[#This Row],[CopyService]]="N",テーブル12[[#This Row],[LoanService]]="N",テーブル12[[#This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IF(OR(テーブル12[[#This Row],[ILLflag]]="N",テーブル12[[#This Row],[CopyService]]="N",テーブル12[[#This Row],[LoanService]]="N",テーブル12[[#This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IF(OR(テーブル12[[#This Row],[ILLflag]]="N",テーブル12[[#This Row],[CopyService]]="N",テーブル12[[#This Row],[LoanService]]="N",テーブル12[[#This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IF(OR(テーブル12[[#This Row],[ILLflag]]="N",テーブル12[[#This Row],[CopyService]]="N",テーブル12[[#This Row],[LoanService]]="N",テーブル12[[#This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IF(OR(テーブル12[[#This Row],[ILLflag]]="N",テーブル12[[#This Row],[CopyService]]="N",テーブル12[[#This Row],[LoanService]]="N",テーブル12[[#This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IF(OR(テーブル12[[#This Row],[ILLflag]]="N",テーブル12[[#This Row],[CopyService]]="N",テーブル12[[#This Row],[LoanService]]="N",テーブル12[[#This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IF(OR(テーブル12[[#This Row],[ILLflag]]="N",テーブル12[[#This Row],[CopyService]]="N",テーブル12[[#This Row],[LoanService]]="N",テーブル12[[#This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IF(OR(テーブル12[[#This Row],[ILLflag]]="N",テーブル12[[#This Row],[CopyService]]="N",テーブル12[[#This Row],[LoanService]]="N",テーブル12[[#This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IF(OR(テーブル12[[#This Row],[ILLflag]]="N",テーブル12[[#This Row],[CopyService]]="N",テーブル12[[#This Row],[LoanService]]="N",テーブル12[[#This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IF(OR(テーブル12[[#This Row],[ILLflag]]="N",テーブル12[[#This Row],[CopyService]]="N",テーブル12[[#This Row],[LoanService]]="N",テーブル12[[#This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IF(OR(テーブル12[[#This Row],[ILLflag]]="N",テーブル12[[#This Row],[CopyService]]="N",テーブル12[[#This Row],[LoanService]]="N",テーブル12[[#This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IF(OR(テーブル12[[#This Row],[ILLflag]]="N",テーブル12[[#This Row],[CopyService]]="N",テーブル12[[#This Row],[LoanService]]="N",テーブル12[[#This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IF(OR(テーブル12[[#This Row],[ILLflag]]="N",テーブル12[[#This Row],[CopyService]]="N",テーブル12[[#This Row],[LoanService]]="N",テーブル12[[#This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IF(OR(テーブル12[[#This Row],[ILLflag]]="N",テーブル12[[#This Row],[CopyService]]="N",テーブル12[[#This Row],[LoanService]]="N",テーブル12[[#This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IF(OR(テーブル12[[#This Row],[ILLflag]]="N",テーブル12[[#This Row],[CopyService]]="N",テーブル12[[#This Row],[LoanService]]="N",テーブル12[[#This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IF(OR(テーブル12[[#This Row],[ILLflag]]="N",テーブル12[[#This Row],[CopyService]]="N",テーブル12[[#This Row],[LoanService]]="N",テーブル12[[#This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IF(OR(テーブル12[[#This Row],[ILLflag]]="N",テーブル12[[#This Row],[CopyService]]="N",テーブル12[[#This Row],[LoanService]]="N",テーブル12[[#This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IF(OR(テーブル12[[#This Row],[ILLflag]]="N",テーブル12[[#This Row],[CopyService]]="N",テーブル12[[#This Row],[LoanService]]="N",テーブル12[[#This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IF(OR(テーブル12[[#This Row],[ILLflag]]="N",テーブル12[[#This Row],[CopyService]]="N",テーブル12[[#This Row],[LoanService]]="N",テーブル12[[#This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IF(OR(テーブル12[[#This Row],[ILLflag]]="N",テーブル12[[#This Row],[CopyService]]="N",テーブル12[[#This Row],[LoanService]]="N",テーブル12[[#This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IF(OR(テーブル12[[#This Row],[ILLflag]]="N",テーブル12[[#This Row],[CopyService]]="N",テーブル12[[#This Row],[LoanService]]="N",テーブル12[[#This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IF(OR(テーブル12[[#This Row],[ILLflag]]="N",テーブル12[[#This Row],[CopyService]]="N",テーブル12[[#This Row],[LoanService]]="N",テーブル12[[#This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IF(OR(テーブル12[[#This Row],[ILLflag]]="N",テーブル12[[#This Row],[CopyService]]="N",テーブル12[[#This Row],[LoanService]]="N",テーブル12[[#This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IF(OR(テーブル12[[#This Row],[ILLflag]]="N",テーブル12[[#This Row],[CopyService]]="N",テーブル12[[#This Row],[LoanService]]="N",テーブル12[[#This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IF(OR(テーブル12[[#This Row],[ILLflag]]="N",テーブル12[[#This Row],[CopyService]]="N",テーブル12[[#This Row],[LoanService]]="N",テーブル12[[#This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IF(OR(テーブル12[[#This Row],[ILLflag]]="N",テーブル12[[#This Row],[CopyService]]="N",テーブル12[[#This Row],[LoanService]]="N",テーブル12[[#This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IF(OR(テーブル12[[#This Row],[ILLflag]]="N",テーブル12[[#This Row],[CopyService]]="N",テーブル12[[#This Row],[LoanService]]="N",テーブル12[[#This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IF(OR(テーブル12[[#This Row],[ILLflag]]="N",テーブル12[[#This Row],[CopyService]]="N",テーブル12[[#This Row],[LoanService]]="N",テーブル12[[#This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IF(OR(テーブル12[[#This Row],[ILLflag]]="N",テーブル12[[#This Row],[CopyService]]="N",テーブル12[[#This Row],[LoanService]]="N",テーブル12[[#This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IF(OR(テーブル12[[#This Row],[ILLflag]]="N",テーブル12[[#This Row],[CopyService]]="N",テーブル12[[#This Row],[LoanService]]="N",テーブル12[[#This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IF(OR(テーブル12[[#This Row],[ILLflag]]="N",テーブル12[[#This Row],[CopyService]]="N",テーブル12[[#This Row],[LoanService]]="N",テーブル12[[#This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IF(OR(テーブル12[[#This Row],[ILLflag]]="N",テーブル12[[#This Row],[CopyService]]="N",テーブル12[[#This Row],[LoanService]]="N",テーブル12[[#This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IF(OR(テーブル12[[#This Row],[ILLflag]]="N",テーブル12[[#This Row],[CopyService]]="N",テーブル12[[#This Row],[LoanService]]="N",テーブル12[[#This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IF(OR(テーブル12[[#This Row],[ILLflag]]="N",テーブル12[[#This Row],[CopyService]]="N",テーブル12[[#This Row],[LoanService]]="N",テーブル12[[#This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IF(OR(テーブル12[[#This Row],[ILLflag]]="N",テーブル12[[#This Row],[CopyService]]="N",テーブル12[[#This Row],[LoanService]]="N",テーブル12[[#This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IF(OR(テーブル12[[#This Row],[ILLflag]]="N",テーブル12[[#This Row],[CopyService]]="N",テーブル12[[#This Row],[LoanService]]="N",テーブル12[[#This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IF(OR(テーブル12[[#This Row],[ILLflag]]="N",テーブル12[[#This Row],[CopyService]]="N",テーブル12[[#This Row],[LoanService]]="N",テーブル12[[#This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IF(OR(テーブル12[[#This Row],[ILLflag]]="N",テーブル12[[#This Row],[CopyService]]="N",テーブル12[[#This Row],[LoanService]]="N",テーブル12[[#This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IF(OR(テーブル12[[#This Row],[ILLflag]]="N",テーブル12[[#This Row],[CopyService]]="N",テーブル12[[#This Row],[LoanService]]="N",テーブル12[[#This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IF(OR(テーブル12[[#This Row],[ILLflag]]="N",テーブル12[[#This Row],[CopyService]]="N",テーブル12[[#This Row],[LoanService]]="N",テーブル12[[#This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IF(OR(テーブル12[[#This Row],[ILLflag]]="N",テーブル12[[#This Row],[CopyService]]="N",テーブル12[[#This Row],[LoanService]]="N",テーブル12[[#This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IF(OR(テーブル12[[#This Row],[ILLflag]]="N",テーブル12[[#This Row],[CopyService]]="N",テーブル12[[#This Row],[LoanService]]="N",テーブル12[[#This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1</v>
      </c>
      <c r="G435" t="s">
        <v>2</v>
      </c>
      <c r="H435" t="s">
        <v>2</v>
      </c>
      <c r="I435" t="s">
        <v>1</v>
      </c>
      <c r="J435" t="str">
        <f>IF(OR(テーブル12[[#This Row],[ILLflag]]="N",テーブル12[[#This Row],[CopyService]]="N",テーブル12[[#This Row],[LoanService]]="N",テーブル12[[#This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IF(OR(テーブル12[[#This Row],[ILLflag]]="N",テーブル12[[#This Row],[CopyService]]="N",テーブル12[[#This Row],[LoanService]]="N",テーブル12[[#This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IF(OR(テーブル12[[#This Row],[ILLflag]]="N",テーブル12[[#This Row],[CopyService]]="N",テーブル12[[#This Row],[LoanService]]="N",テーブル12[[#This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IF(OR(テーブル12[[#This Row],[ILLflag]]="N",テーブル12[[#This Row],[CopyService]]="N",テーブル12[[#This Row],[LoanService]]="N",テーブル12[[#This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IF(OR(テーブル12[[#This Row],[ILLflag]]="N",テーブル12[[#This Row],[CopyService]]="N",テーブル12[[#This Row],[LoanService]]="N",テーブル12[[#This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IF(OR(テーブル12[[#This Row],[ILLflag]]="N",テーブル12[[#This Row],[CopyService]]="N",テーブル12[[#This Row],[LoanService]]="N",テーブル12[[#This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IF(OR(テーブル12[[#This Row],[ILLflag]]="N",テーブル12[[#This Row],[CopyService]]="N",テーブル12[[#This Row],[LoanService]]="N",テーブル12[[#This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IF(OR(テーブル12[[#This Row],[ILLflag]]="N",テーブル12[[#This Row],[CopyService]]="N",テーブル12[[#This Row],[LoanService]]="N",テーブル12[[#This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IF(OR(テーブル12[[#This Row],[ILLflag]]="N",テーブル12[[#This Row],[CopyService]]="N",テーブル12[[#This Row],[LoanService]]="N",テーブル12[[#This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IF(OR(テーブル12[[#This Row],[ILLflag]]="N",テーブル12[[#This Row],[CopyService]]="N",テーブル12[[#This Row],[LoanService]]="N",テーブル12[[#This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IF(OR(テーブル12[[#This Row],[ILLflag]]="N",テーブル12[[#This Row],[CopyService]]="N",テーブル12[[#This Row],[LoanService]]="N",テーブル12[[#This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IF(OR(テーブル12[[#This Row],[ILLflag]]="N",テーブル12[[#This Row],[CopyService]]="N",テーブル12[[#This Row],[LoanService]]="N",テーブル12[[#This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IF(OR(テーブル12[[#This Row],[ILLflag]]="N",テーブル12[[#This Row],[CopyService]]="N",テーブル12[[#This Row],[LoanService]]="N",テーブル12[[#This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IF(OR(テーブル12[[#This Row],[ILLflag]]="N",テーブル12[[#This Row],[CopyService]]="N",テーブル12[[#This Row],[LoanService]]="N",テーブル12[[#This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IF(OR(テーブル12[[#This Row],[ILLflag]]="N",テーブル12[[#This Row],[CopyService]]="N",テーブル12[[#This Row],[LoanService]]="N",テーブル12[[#This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IF(OR(テーブル12[[#This Row],[ILLflag]]="N",テーブル12[[#This Row],[CopyService]]="N",テーブル12[[#This Row],[LoanService]]="N",テーブル12[[#This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IF(OR(テーブル12[[#This Row],[ILLflag]]="N",テーブル12[[#This Row],[CopyService]]="N",テーブル12[[#This Row],[LoanService]]="N",テーブル12[[#This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IF(OR(テーブル12[[#This Row],[ILLflag]]="N",テーブル12[[#This Row],[CopyService]]="N",テーブル12[[#This Row],[LoanService]]="N",テーブル12[[#This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IF(OR(テーブル12[[#This Row],[ILLflag]]="N",テーブル12[[#This Row],[CopyService]]="N",テーブル12[[#This Row],[LoanService]]="N",テーブル12[[#This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IF(OR(テーブル12[[#This Row],[ILLflag]]="N",テーブル12[[#This Row],[CopyService]]="N",テーブル12[[#This Row],[LoanService]]="N",テーブル12[[#This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IF(OR(テーブル12[[#This Row],[ILLflag]]="N",テーブル12[[#This Row],[CopyService]]="N",テーブル12[[#This Row],[LoanService]]="N",テーブル12[[#This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IF(OR(テーブル12[[#This Row],[ILLflag]]="N",テーブル12[[#This Row],[CopyService]]="N",テーブル12[[#This Row],[LoanService]]="N",テーブル12[[#This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IF(OR(テーブル12[[#This Row],[ILLflag]]="N",テーブル12[[#This Row],[CopyService]]="N",テーブル12[[#This Row],[LoanService]]="N",テーブル12[[#This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IF(OR(テーブル12[[#This Row],[ILLflag]]="N",テーブル12[[#This Row],[CopyService]]="N",テーブル12[[#This Row],[LoanService]]="N",テーブル12[[#This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IF(OR(テーブル12[[#This Row],[ILLflag]]="N",テーブル12[[#This Row],[CopyService]]="N",テーブル12[[#This Row],[LoanService]]="N",テーブル12[[#This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IF(OR(テーブル12[[#This Row],[ILLflag]]="N",テーブル12[[#This Row],[CopyService]]="N",テーブル12[[#This Row],[LoanService]]="N",テーブル12[[#This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IF(OR(テーブル12[[#This Row],[ILLflag]]="N",テーブル12[[#This Row],[CopyService]]="N",テーブル12[[#This Row],[LoanService]]="N",テーブル12[[#This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IF(OR(テーブル12[[#This Row],[ILLflag]]="N",テーブル12[[#This Row],[CopyService]]="N",テーブル12[[#This Row],[LoanService]]="N",テーブル12[[#This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IF(OR(テーブル12[[#This Row],[ILLflag]]="N",テーブル12[[#This Row],[CopyService]]="N",テーブル12[[#This Row],[LoanService]]="N",テーブル12[[#This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IF(OR(テーブル12[[#This Row],[ILLflag]]="N",テーブル12[[#This Row],[CopyService]]="N",テーブル12[[#This Row],[LoanService]]="N",テーブル12[[#This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IF(OR(テーブル12[[#This Row],[ILLflag]]="N",テーブル12[[#This Row],[CopyService]]="N",テーブル12[[#This Row],[LoanService]]="N",テーブル12[[#This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IF(OR(テーブル12[[#This Row],[ILLflag]]="N",テーブル12[[#This Row],[CopyService]]="N",テーブル12[[#This Row],[LoanService]]="N",テーブル12[[#This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IF(OR(テーブル12[[#This Row],[ILLflag]]="N",テーブル12[[#This Row],[CopyService]]="N",テーブル12[[#This Row],[LoanService]]="N",テーブル12[[#This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IF(OR(テーブル12[[#This Row],[ILLflag]]="N",テーブル12[[#This Row],[CopyService]]="N",テーブル12[[#This Row],[LoanService]]="N",テーブル12[[#This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IF(OR(テーブル12[[#This Row],[ILLflag]]="N",テーブル12[[#This Row],[CopyService]]="N",テーブル12[[#This Row],[LoanService]]="N",テーブル12[[#This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IF(OR(テーブル12[[#This Row],[ILLflag]]="N",テーブル12[[#This Row],[CopyService]]="N",テーブル12[[#This Row],[LoanService]]="N",テーブル12[[#This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IF(OR(テーブル12[[#This Row],[ILLflag]]="N",テーブル12[[#This Row],[CopyService]]="N",テーブル12[[#This Row],[LoanService]]="N",テーブル12[[#This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IF(OR(テーブル12[[#This Row],[ILLflag]]="N",テーブル12[[#This Row],[CopyService]]="N",テーブル12[[#This Row],[LoanService]]="N",テーブル12[[#This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IF(OR(テーブル12[[#This Row],[ILLflag]]="N",テーブル12[[#This Row],[CopyService]]="N",テーブル12[[#This Row],[LoanService]]="N",テーブル12[[#This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IF(OR(テーブル12[[#This Row],[ILLflag]]="N",テーブル12[[#This Row],[CopyService]]="N",テーブル12[[#This Row],[LoanService]]="N",テーブル12[[#This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IF(OR(テーブル12[[#This Row],[ILLflag]]="N",テーブル12[[#This Row],[CopyService]]="N",テーブル12[[#This Row],[LoanService]]="N",テーブル12[[#This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IF(OR(テーブル12[[#This Row],[ILLflag]]="N",テーブル12[[#This Row],[CopyService]]="N",テーブル12[[#This Row],[LoanService]]="N",テーブル12[[#This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IF(OR(テーブル12[[#This Row],[ILLflag]]="N",テーブル12[[#This Row],[CopyService]]="N",テーブル12[[#This Row],[LoanService]]="N",テーブル12[[#This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IF(OR(テーブル12[[#This Row],[ILLflag]]="N",テーブル12[[#This Row],[CopyService]]="N",テーブル12[[#This Row],[LoanService]]="N",テーブル12[[#This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IF(OR(テーブル12[[#This Row],[ILLflag]]="N",テーブル12[[#This Row],[CopyService]]="N",テーブル12[[#This Row],[LoanService]]="N",テーブル12[[#This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IF(OR(テーブル12[[#This Row],[ILLflag]]="N",テーブル12[[#This Row],[CopyService]]="N",テーブル12[[#This Row],[LoanService]]="N",テーブル12[[#This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IF(OR(テーブル12[[#This Row],[ILLflag]]="N",テーブル12[[#This Row],[CopyService]]="N",テーブル12[[#This Row],[LoanService]]="N",テーブル12[[#This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IF(OR(テーブル12[[#This Row],[ILLflag]]="N",テーブル12[[#This Row],[CopyService]]="N",テーブル12[[#This Row],[LoanService]]="N",テーブル12[[#This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IF(OR(テーブル12[[#This Row],[ILLflag]]="N",テーブル12[[#This Row],[CopyService]]="N",テーブル12[[#This Row],[LoanService]]="N",テーブル12[[#This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IF(OR(テーブル12[[#This Row],[ILLflag]]="N",テーブル12[[#This Row],[CopyService]]="N",テーブル12[[#This Row],[LoanService]]="N",テーブル12[[#This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IF(OR(テーブル12[[#This Row],[ILLflag]]="N",テーブル12[[#This Row],[CopyService]]="N",テーブル12[[#This Row],[LoanService]]="N",テーブル12[[#This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IF(OR(テーブル12[[#This Row],[ILLflag]]="N",テーブル12[[#This Row],[CopyService]]="N",テーブル12[[#This Row],[LoanService]]="N",テーブル12[[#This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IF(OR(テーブル12[[#This Row],[ILLflag]]="N",テーブル12[[#This Row],[CopyService]]="N",テーブル12[[#This Row],[LoanService]]="N",テーブル12[[#This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IF(OR(テーブル12[[#This Row],[ILLflag]]="N",テーブル12[[#This Row],[CopyService]]="N",テーブル12[[#This Row],[LoanService]]="N",テーブル12[[#This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IF(OR(テーブル12[[#This Row],[ILLflag]]="N",テーブル12[[#This Row],[CopyService]]="N",テーブル12[[#This Row],[LoanService]]="N",テーブル12[[#This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IF(OR(テーブル12[[#This Row],[ILLflag]]="N",テーブル12[[#This Row],[CopyService]]="N",テーブル12[[#This Row],[LoanService]]="N",テーブル12[[#This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IF(OR(テーブル12[[#This Row],[ILLflag]]="N",テーブル12[[#This Row],[CopyService]]="N",テーブル12[[#This Row],[LoanService]]="N",テーブル12[[#This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IF(OR(テーブル12[[#This Row],[ILLflag]]="N",テーブル12[[#This Row],[CopyService]]="N",テーブル12[[#This Row],[LoanService]]="N",テーブル12[[#This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IF(OR(テーブル12[[#This Row],[ILLflag]]="N",テーブル12[[#This Row],[CopyService]]="N",テーブル12[[#This Row],[LoanService]]="N",テーブル12[[#This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IF(OR(テーブル12[[#This Row],[ILLflag]]="N",テーブル12[[#This Row],[CopyService]]="N",テーブル12[[#This Row],[LoanService]]="N",テーブル12[[#This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IF(OR(テーブル12[[#This Row],[ILLflag]]="N",テーブル12[[#This Row],[CopyService]]="N",テーブル12[[#This Row],[LoanService]]="N",テーブル12[[#This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IF(OR(テーブル12[[#This Row],[ILLflag]]="N",テーブル12[[#This Row],[CopyService]]="N",テーブル12[[#This Row],[LoanService]]="N",テーブル12[[#This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IF(OR(テーブル12[[#This Row],[ILLflag]]="N",テーブル12[[#This Row],[CopyService]]="N",テーブル12[[#This Row],[LoanService]]="N",テーブル12[[#This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IF(OR(テーブル12[[#This Row],[ILLflag]]="N",テーブル12[[#This Row],[CopyService]]="N",テーブル12[[#This Row],[LoanService]]="N",テーブル12[[#This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IF(OR(テーブル12[[#This Row],[ILLflag]]="N",テーブル12[[#This Row],[CopyService]]="N",テーブル12[[#This Row],[LoanService]]="N",テーブル12[[#This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IF(OR(テーブル12[[#This Row],[ILLflag]]="N",テーブル12[[#This Row],[CopyService]]="N",テーブル12[[#This Row],[LoanService]]="N",テーブル12[[#This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IF(OR(テーブル12[[#This Row],[ILLflag]]="N",テーブル12[[#This Row],[CopyService]]="N",テーブル12[[#This Row],[LoanService]]="N",テーブル12[[#This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1</v>
      </c>
      <c r="J502" t="str">
        <f>IF(OR(テーブル12[[#This Row],[ILLflag]]="N",テーブル12[[#This Row],[CopyService]]="N",テーブル12[[#This Row],[LoanService]]="N",テーブル12[[#This Row],[ILLStatus]]="N"),"×","○")</f>
        <v>○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IF(OR(テーブル12[[#This Row],[ILLflag]]="N",テーブル12[[#This Row],[CopyService]]="N",テーブル12[[#This Row],[LoanService]]="N",テーブル12[[#This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IF(OR(テーブル12[[#This Row],[ILLflag]]="N",テーブル12[[#This Row],[CopyService]]="N",テーブル12[[#This Row],[LoanService]]="N",テーブル12[[#This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IF(OR(テーブル12[[#This Row],[ILLflag]]="N",テーブル12[[#This Row],[CopyService]]="N",テーブル12[[#This Row],[LoanService]]="N",テーブル12[[#This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IF(OR(テーブル12[[#This Row],[ILLflag]]="N",テーブル12[[#This Row],[CopyService]]="N",テーブル12[[#This Row],[LoanService]]="N",テーブル12[[#This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IF(OR(テーブル12[[#This Row],[ILLflag]]="N",テーブル12[[#This Row],[CopyService]]="N",テーブル12[[#This Row],[LoanService]]="N",テーブル12[[#This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IF(OR(テーブル12[[#This Row],[ILLflag]]="N",テーブル12[[#This Row],[CopyService]]="N",テーブル12[[#This Row],[LoanService]]="N",テーブル12[[#This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IF(OR(テーブル12[[#This Row],[ILLflag]]="N",テーブル12[[#This Row],[CopyService]]="N",テーブル12[[#This Row],[LoanService]]="N",テーブル12[[#This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1</v>
      </c>
      <c r="J510" t="str">
        <f>IF(OR(テーブル12[[#This Row],[ILLflag]]="N",テーブル12[[#This Row],[CopyService]]="N",テーブル12[[#This Row],[LoanService]]="N",テーブル12[[#This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IF(OR(テーブル12[[#This Row],[ILLflag]]="N",テーブル12[[#This Row],[CopyService]]="N",テーブル12[[#This Row],[LoanService]]="N",テーブル12[[#This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IF(OR(テーブル12[[#This Row],[ILLflag]]="N",テーブル12[[#This Row],[CopyService]]="N",テーブル12[[#This Row],[LoanService]]="N",テーブル12[[#This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IF(OR(テーブル12[[#This Row],[ILLflag]]="N",テーブル12[[#This Row],[CopyService]]="N",テーブル12[[#This Row],[LoanService]]="N",テーブル12[[#This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IF(OR(テーブル12[[#This Row],[ILLflag]]="N",テーブル12[[#This Row],[CopyService]]="N",テーブル12[[#This Row],[LoanService]]="N",テーブル12[[#This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IF(OR(テーブル12[[#This Row],[ILLflag]]="N",テーブル12[[#This Row],[CopyService]]="N",テーブル12[[#This Row],[LoanService]]="N",テーブル12[[#This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IF(OR(テーブル12[[#This Row],[ILLflag]]="N",テーブル12[[#This Row],[CopyService]]="N",テーブル12[[#This Row],[LoanService]]="N",テーブル12[[#This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IF(OR(テーブル12[[#This Row],[ILLflag]]="N",テーブル12[[#This Row],[CopyService]]="N",テーブル12[[#This Row],[LoanService]]="N",テーブル12[[#This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IF(OR(テーブル12[[#This Row],[ILLflag]]="N",テーブル12[[#This Row],[CopyService]]="N",テーブル12[[#This Row],[LoanService]]="N",テーブル12[[#This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IF(OR(テーブル12[[#This Row],[ILLflag]]="N",テーブル12[[#This Row],[CopyService]]="N",テーブル12[[#This Row],[LoanService]]="N",テーブル12[[#This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IF(OR(テーブル12[[#This Row],[ILLflag]]="N",テーブル12[[#This Row],[CopyService]]="N",テーブル12[[#This Row],[LoanService]]="N",テーブル12[[#This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IF(OR(テーブル12[[#This Row],[ILLflag]]="N",テーブル12[[#This Row],[CopyService]]="N",テーブル12[[#This Row],[LoanService]]="N",テーブル12[[#This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IF(OR(テーブル12[[#This Row],[ILLflag]]="N",テーブル12[[#This Row],[CopyService]]="N",テーブル12[[#This Row],[LoanService]]="N",テーブル12[[#This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IF(OR(テーブル12[[#This Row],[ILLflag]]="N",テーブル12[[#This Row],[CopyService]]="N",テーブル12[[#This Row],[LoanService]]="N",テーブル12[[#This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IF(OR(テーブル12[[#This Row],[ILLflag]]="N",テーブル12[[#This Row],[CopyService]]="N",テーブル12[[#This Row],[LoanService]]="N",テーブル12[[#This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IF(OR(テーブル12[[#This Row],[ILLflag]]="N",テーブル12[[#This Row],[CopyService]]="N",テーブル12[[#This Row],[LoanService]]="N",テーブル12[[#This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IF(OR(テーブル12[[#This Row],[ILLflag]]="N",テーブル12[[#This Row],[CopyService]]="N",テーブル12[[#This Row],[LoanService]]="N",テーブル12[[#This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1</v>
      </c>
      <c r="G527" t="s">
        <v>1</v>
      </c>
      <c r="H527" t="s">
        <v>2</v>
      </c>
      <c r="I527" t="s">
        <v>1</v>
      </c>
      <c r="J527" t="str">
        <f>IF(OR(テーブル12[[#This Row],[ILLflag]]="N",テーブル12[[#This Row],[CopyService]]="N",テーブル12[[#This Row],[LoanService]]="N",テーブル12[[#This Row],[ILLStatus]]="N"),"×","○")</f>
        <v>○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IF(OR(テーブル12[[#This Row],[ILLflag]]="N",テーブル12[[#This Row],[CopyService]]="N",テーブル12[[#This Row],[LoanService]]="N",テーブル12[[#This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IF(OR(テーブル12[[#This Row],[ILLflag]]="N",テーブル12[[#This Row],[CopyService]]="N",テーブル12[[#This Row],[LoanService]]="N",テーブル12[[#This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IF(OR(テーブル12[[#This Row],[ILLflag]]="N",テーブル12[[#This Row],[CopyService]]="N",テーブル12[[#This Row],[LoanService]]="N",テーブル12[[#This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IF(OR(テーブル12[[#This Row],[ILLflag]]="N",テーブル12[[#This Row],[CopyService]]="N",テーブル12[[#This Row],[LoanService]]="N",テーブル12[[#This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IF(OR(テーブル12[[#This Row],[ILLflag]]="N",テーブル12[[#This Row],[CopyService]]="N",テーブル12[[#This Row],[LoanService]]="N",テーブル12[[#This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IF(OR(テーブル12[[#This Row],[ILLflag]]="N",テーブル12[[#This Row],[CopyService]]="N",テーブル12[[#This Row],[LoanService]]="N",テーブル12[[#This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IF(OR(テーブル12[[#This Row],[ILLflag]]="N",テーブル12[[#This Row],[CopyService]]="N",テーブル12[[#This Row],[LoanService]]="N",テーブル12[[#This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IF(OR(テーブル12[[#This Row],[ILLflag]]="N",テーブル12[[#This Row],[CopyService]]="N",テーブル12[[#This Row],[LoanService]]="N",テーブル12[[#This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IF(OR(テーブル12[[#This Row],[ILLflag]]="N",テーブル12[[#This Row],[CopyService]]="N",テーブル12[[#This Row],[LoanService]]="N",テーブル12[[#This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IF(OR(テーブル12[[#This Row],[ILLflag]]="N",テーブル12[[#This Row],[CopyService]]="N",テーブル12[[#This Row],[LoanService]]="N",テーブル12[[#This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IF(OR(テーブル12[[#This Row],[ILLflag]]="N",テーブル12[[#This Row],[CopyService]]="N",テーブル12[[#This Row],[LoanService]]="N",テーブル12[[#This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IF(OR(テーブル12[[#This Row],[ILLflag]]="N",テーブル12[[#This Row],[CopyService]]="N",テーブル12[[#This Row],[LoanService]]="N",テーブル12[[#This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IF(OR(テーブル12[[#This Row],[ILLflag]]="N",テーブル12[[#This Row],[CopyService]]="N",テーブル12[[#This Row],[LoanService]]="N",テーブル12[[#This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IF(OR(テーブル12[[#This Row],[ILLflag]]="N",テーブル12[[#This Row],[CopyService]]="N",テーブル12[[#This Row],[LoanService]]="N",テーブル12[[#This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IF(OR(テーブル12[[#This Row],[ILLflag]]="N",テーブル12[[#This Row],[CopyService]]="N",テーブル12[[#This Row],[LoanService]]="N",テーブル12[[#This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IF(OR(テーブル12[[#This Row],[ILLflag]]="N",テーブル12[[#This Row],[CopyService]]="N",テーブル12[[#This Row],[LoanService]]="N",テーブル12[[#This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IF(OR(テーブル12[[#This Row],[ILLflag]]="N",テーブル12[[#This Row],[CopyService]]="N",テーブル12[[#This Row],[LoanService]]="N",テーブル12[[#This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IF(OR(テーブル12[[#This Row],[ILLflag]]="N",テーブル12[[#This Row],[CopyService]]="N",テーブル12[[#This Row],[LoanService]]="N",テーブル12[[#This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IF(OR(テーブル12[[#This Row],[ILLflag]]="N",テーブル12[[#This Row],[CopyService]]="N",テーブル12[[#This Row],[LoanService]]="N",テーブル12[[#This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IF(OR(テーブル12[[#This Row],[ILLflag]]="N",テーブル12[[#This Row],[CopyService]]="N",テーブル12[[#This Row],[LoanService]]="N",テーブル12[[#This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IF(OR(テーブル12[[#This Row],[ILLflag]]="N",テーブル12[[#This Row],[CopyService]]="N",テーブル12[[#This Row],[LoanService]]="N",テーブル12[[#This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IF(OR(テーブル12[[#This Row],[ILLflag]]="N",テーブル12[[#This Row],[CopyService]]="N",テーブル12[[#This Row],[LoanService]]="N",テーブル12[[#This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IF(OR(テーブル12[[#This Row],[ILLflag]]="N",テーブル12[[#This Row],[CopyService]]="N",テーブル12[[#This Row],[LoanService]]="N",テーブル12[[#This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IF(OR(テーブル12[[#This Row],[ILLflag]]="N",テーブル12[[#This Row],[CopyService]]="N",テーブル12[[#This Row],[LoanService]]="N",テーブル12[[#This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IF(OR(テーブル12[[#This Row],[ILLflag]]="N",テーブル12[[#This Row],[CopyService]]="N",テーブル12[[#This Row],[LoanService]]="N",テーブル12[[#This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IF(OR(テーブル12[[#This Row],[ILLflag]]="N",テーブル12[[#This Row],[CopyService]]="N",テーブル12[[#This Row],[LoanService]]="N",テーブル12[[#This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IF(OR(テーブル12[[#This Row],[ILLflag]]="N",テーブル12[[#This Row],[CopyService]]="N",テーブル12[[#This Row],[LoanService]]="N",テーブル12[[#This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IF(OR(テーブル12[[#This Row],[ILLflag]]="N",テーブル12[[#This Row],[CopyService]]="N",テーブル12[[#This Row],[LoanService]]="N",テーブル12[[#This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IF(OR(テーブル12[[#This Row],[ILLflag]]="N",テーブル12[[#This Row],[CopyService]]="N",テーブル12[[#This Row],[LoanService]]="N",テーブル12[[#This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IF(OR(テーブル12[[#This Row],[ILLflag]]="N",テーブル12[[#This Row],[CopyService]]="N",テーブル12[[#This Row],[LoanService]]="N",テーブル12[[#This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IF(OR(テーブル12[[#This Row],[ILLflag]]="N",テーブル12[[#This Row],[CopyService]]="N",テーブル12[[#This Row],[LoanService]]="N",テーブル12[[#This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IF(OR(テーブル12[[#This Row],[ILLflag]]="N",テーブル12[[#This Row],[CopyService]]="N",テーブル12[[#This Row],[LoanService]]="N",テーブル12[[#This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IF(OR(テーブル12[[#This Row],[ILLflag]]="N",テーブル12[[#This Row],[CopyService]]="N",テーブル12[[#This Row],[LoanService]]="N",テーブル12[[#This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IF(OR(テーブル12[[#This Row],[ILLflag]]="N",テーブル12[[#This Row],[CopyService]]="N",テーブル12[[#This Row],[LoanService]]="N",テーブル12[[#This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IF(OR(テーブル12[[#This Row],[ILLflag]]="N",テーブル12[[#This Row],[CopyService]]="N",テーブル12[[#This Row],[LoanService]]="N",テーブル12[[#This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IF(OR(テーブル12[[#This Row],[ILLflag]]="N",テーブル12[[#This Row],[CopyService]]="N",テーブル12[[#This Row],[LoanService]]="N",テーブル12[[#This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IF(OR(テーブル12[[#This Row],[ILLflag]]="N",テーブル12[[#This Row],[CopyService]]="N",テーブル12[[#This Row],[LoanService]]="N",テーブル12[[#This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IF(OR(テーブル12[[#This Row],[ILLflag]]="N",テーブル12[[#This Row],[CopyService]]="N",テーブル12[[#This Row],[LoanService]]="N",テーブル12[[#This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IF(OR(テーブル12[[#This Row],[ILLflag]]="N",テーブル12[[#This Row],[CopyService]]="N",テーブル12[[#This Row],[LoanService]]="N",テーブル12[[#This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IF(OR(テーブル12[[#This Row],[ILLflag]]="N",テーブル12[[#This Row],[CopyService]]="N",テーブル12[[#This Row],[LoanService]]="N",テーブル12[[#This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IF(OR(テーブル12[[#This Row],[ILLflag]]="N",テーブル12[[#This Row],[CopyService]]="N",テーブル12[[#This Row],[LoanService]]="N",テーブル12[[#This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IF(OR(テーブル12[[#This Row],[ILLflag]]="N",テーブル12[[#This Row],[CopyService]]="N",テーブル12[[#This Row],[LoanService]]="N",テーブル12[[#This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IF(OR(テーブル12[[#This Row],[ILLflag]]="N",テーブル12[[#This Row],[CopyService]]="N",テーブル12[[#This Row],[LoanService]]="N",テーブル12[[#This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IF(OR(テーブル12[[#This Row],[ILLflag]]="N",テーブル12[[#This Row],[CopyService]]="N",テーブル12[[#This Row],[LoanService]]="N",テーブル12[[#This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IF(OR(テーブル12[[#This Row],[ILLflag]]="N",テーブル12[[#This Row],[CopyService]]="N",テーブル12[[#This Row],[LoanService]]="N",テーブル12[[#This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IF(OR(テーブル12[[#This Row],[ILLflag]]="N",テーブル12[[#This Row],[CopyService]]="N",テーブル12[[#This Row],[LoanService]]="N",テーブル12[[#This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IF(OR(テーブル12[[#This Row],[ILLflag]]="N",テーブル12[[#This Row],[CopyService]]="N",テーブル12[[#This Row],[LoanService]]="N",テーブル12[[#This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IF(OR(テーブル12[[#This Row],[ILLflag]]="N",テーブル12[[#This Row],[CopyService]]="N",テーブル12[[#This Row],[LoanService]]="N",テーブル12[[#This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IF(OR(テーブル12[[#This Row],[ILLflag]]="N",テーブル12[[#This Row],[CopyService]]="N",テーブル12[[#This Row],[LoanService]]="N",テーブル12[[#This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IF(OR(テーブル12[[#This Row],[ILLflag]]="N",テーブル12[[#This Row],[CopyService]]="N",テーブル12[[#This Row],[LoanService]]="N",テーブル12[[#This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IF(OR(テーブル12[[#This Row],[ILLflag]]="N",テーブル12[[#This Row],[CopyService]]="N",テーブル12[[#This Row],[LoanService]]="N",テーブル12[[#This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IF(OR(テーブル12[[#This Row],[ILLflag]]="N",テーブル12[[#This Row],[CopyService]]="N",テーブル12[[#This Row],[LoanService]]="N",テーブル12[[#This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IF(OR(テーブル12[[#This Row],[ILLflag]]="N",テーブル12[[#This Row],[CopyService]]="N",テーブル12[[#This Row],[LoanService]]="N",テーブル12[[#This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IF(OR(テーブル12[[#This Row],[ILLflag]]="N",テーブル12[[#This Row],[CopyService]]="N",テーブル12[[#This Row],[LoanService]]="N",テーブル12[[#This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IF(OR(テーブル12[[#This Row],[ILLflag]]="N",テーブル12[[#This Row],[CopyService]]="N",テーブル12[[#This Row],[LoanService]]="N",テーブル12[[#This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IF(OR(テーブル12[[#This Row],[ILLflag]]="N",テーブル12[[#This Row],[CopyService]]="N",テーブル12[[#This Row],[LoanService]]="N",テーブル12[[#This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IF(OR(テーブル12[[#This Row],[ILLflag]]="N",テーブル12[[#This Row],[CopyService]]="N",テーブル12[[#This Row],[LoanService]]="N",テーブル12[[#This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IF(OR(テーブル12[[#This Row],[ILLflag]]="N",テーブル12[[#This Row],[CopyService]]="N",テーブル12[[#This Row],[LoanService]]="N",テーブル12[[#This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2</v>
      </c>
      <c r="J586" t="str">
        <f>IF(OR(テーブル12[[#This Row],[ILLflag]]="N",テーブル12[[#This Row],[CopyService]]="N",テーブル12[[#This Row],[LoanService]]="N",テーブル12[[#This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IF(OR(テーブル12[[#This Row],[ILLflag]]="N",テーブル12[[#This Row],[CopyService]]="N",テーブル12[[#This Row],[LoanService]]="N",テーブル12[[#This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IF(OR(テーブル12[[#This Row],[ILLflag]]="N",テーブル12[[#This Row],[CopyService]]="N",テーブル12[[#This Row],[LoanService]]="N",テーブル12[[#This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IF(OR(テーブル12[[#This Row],[ILLflag]]="N",テーブル12[[#This Row],[CopyService]]="N",テーブル12[[#This Row],[LoanService]]="N",テーブル12[[#This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IF(OR(テーブル12[[#This Row],[ILLflag]]="N",テーブル12[[#This Row],[CopyService]]="N",テーブル12[[#This Row],[LoanService]]="N",テーブル12[[#This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IF(OR(テーブル12[[#This Row],[ILLflag]]="N",テーブル12[[#This Row],[CopyService]]="N",テーブル12[[#This Row],[LoanService]]="N",テーブル12[[#This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IF(OR(テーブル12[[#This Row],[ILLflag]]="N",テーブル12[[#This Row],[CopyService]]="N",テーブル12[[#This Row],[LoanService]]="N",テーブル12[[#This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IF(OR(テーブル12[[#This Row],[ILLflag]]="N",テーブル12[[#This Row],[CopyService]]="N",テーブル12[[#This Row],[LoanService]]="N",テーブル12[[#This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IF(OR(テーブル12[[#This Row],[ILLflag]]="N",テーブル12[[#This Row],[CopyService]]="N",テーブル12[[#This Row],[LoanService]]="N",テーブル12[[#This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IF(OR(テーブル12[[#This Row],[ILLflag]]="N",テーブル12[[#This Row],[CopyService]]="N",テーブル12[[#This Row],[LoanService]]="N",テーブル12[[#This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IF(OR(テーブル12[[#This Row],[ILLflag]]="N",テーブル12[[#This Row],[CopyService]]="N",テーブル12[[#This Row],[LoanService]]="N",テーブル12[[#This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IF(OR(テーブル12[[#This Row],[ILLflag]]="N",テーブル12[[#This Row],[CopyService]]="N",テーブル12[[#This Row],[LoanService]]="N",テーブル12[[#This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IF(OR(テーブル12[[#This Row],[ILLflag]]="N",テーブル12[[#This Row],[CopyService]]="N",テーブル12[[#This Row],[LoanService]]="N",テーブル12[[#This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IF(OR(テーブル12[[#This Row],[ILLflag]]="N",テーブル12[[#This Row],[CopyService]]="N",テーブル12[[#This Row],[LoanService]]="N",テーブル12[[#This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IF(OR(テーブル12[[#This Row],[ILLflag]]="N",テーブル12[[#This Row],[CopyService]]="N",テーブル12[[#This Row],[LoanService]]="N",テーブル12[[#This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IF(OR(テーブル12[[#This Row],[ILLflag]]="N",テーブル12[[#This Row],[CopyService]]="N",テーブル12[[#This Row],[LoanService]]="N",テーブル12[[#This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IF(OR(テーブル12[[#This Row],[ILLflag]]="N",テーブル12[[#This Row],[CopyService]]="N",テーブル12[[#This Row],[LoanService]]="N",テーブル12[[#This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IF(OR(テーブル12[[#This Row],[ILLflag]]="N",テーブル12[[#This Row],[CopyService]]="N",テーブル12[[#This Row],[LoanService]]="N",テーブル12[[#This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IF(OR(テーブル12[[#This Row],[ILLflag]]="N",テーブル12[[#This Row],[CopyService]]="N",テーブル12[[#This Row],[LoanService]]="N",テーブル12[[#This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IF(OR(テーブル12[[#This Row],[ILLflag]]="N",テーブル12[[#This Row],[CopyService]]="N",テーブル12[[#This Row],[LoanService]]="N",テーブル12[[#This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IF(OR(テーブル12[[#This Row],[ILLflag]]="N",テーブル12[[#This Row],[CopyService]]="N",テーブル12[[#This Row],[LoanService]]="N",テーブル12[[#This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IF(OR(テーブル12[[#This Row],[ILLflag]]="N",テーブル12[[#This Row],[CopyService]]="N",テーブル12[[#This Row],[LoanService]]="N",テーブル12[[#This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IF(OR(テーブル12[[#This Row],[ILLflag]]="N",テーブル12[[#This Row],[CopyService]]="N",テーブル12[[#This Row],[LoanService]]="N",テーブル12[[#This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IF(OR(テーブル12[[#This Row],[ILLflag]]="N",テーブル12[[#This Row],[CopyService]]="N",テーブル12[[#This Row],[LoanService]]="N",テーブル12[[#This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IF(OR(テーブル12[[#This Row],[ILLflag]]="N",テーブル12[[#This Row],[CopyService]]="N",テーブル12[[#This Row],[LoanService]]="N",テーブル12[[#This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IF(OR(テーブル12[[#This Row],[ILLflag]]="N",テーブル12[[#This Row],[CopyService]]="N",テーブル12[[#This Row],[LoanService]]="N",テーブル12[[#This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IF(OR(テーブル12[[#This Row],[ILLflag]]="N",テーブル12[[#This Row],[CopyService]]="N",テーブル12[[#This Row],[LoanService]]="N",テーブル12[[#This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IF(OR(テーブル12[[#This Row],[ILLflag]]="N",テーブル12[[#This Row],[CopyService]]="N",テーブル12[[#This Row],[LoanService]]="N",テーブル12[[#This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IF(OR(テーブル12[[#This Row],[ILLflag]]="N",テーブル12[[#This Row],[CopyService]]="N",テーブル12[[#This Row],[LoanService]]="N",テーブル12[[#This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IF(OR(テーブル12[[#This Row],[ILLflag]]="N",テーブル12[[#This Row],[CopyService]]="N",テーブル12[[#This Row],[LoanService]]="N",テーブル12[[#This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IF(OR(テーブル12[[#This Row],[ILLflag]]="N",テーブル12[[#This Row],[CopyService]]="N",テーブル12[[#This Row],[LoanService]]="N",テーブル12[[#This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IF(OR(テーブル12[[#This Row],[ILLflag]]="N",テーブル12[[#This Row],[CopyService]]="N",テーブル12[[#This Row],[LoanService]]="N",テーブル12[[#This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IF(OR(テーブル12[[#This Row],[ILLflag]]="N",テーブル12[[#This Row],[CopyService]]="N",テーブル12[[#This Row],[LoanService]]="N",テーブル12[[#This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IF(OR(テーブル12[[#This Row],[ILLflag]]="N",テーブル12[[#This Row],[CopyService]]="N",テーブル12[[#This Row],[LoanService]]="N",テーブル12[[#This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IF(OR(テーブル12[[#This Row],[ILLflag]]="N",テーブル12[[#This Row],[CopyService]]="N",テーブル12[[#This Row],[LoanService]]="N",テーブル12[[#This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IF(OR(テーブル12[[#This Row],[ILLflag]]="N",テーブル12[[#This Row],[CopyService]]="N",テーブル12[[#This Row],[LoanService]]="N",テーブル12[[#This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IF(OR(テーブル12[[#This Row],[ILLflag]]="N",テーブル12[[#This Row],[CopyService]]="N",テーブル12[[#This Row],[LoanService]]="N",テーブル12[[#This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IF(OR(テーブル12[[#This Row],[ILLflag]]="N",テーブル12[[#This Row],[CopyService]]="N",テーブル12[[#This Row],[LoanService]]="N",テーブル12[[#This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IF(OR(テーブル12[[#This Row],[ILLflag]]="N",テーブル12[[#This Row],[CopyService]]="N",テーブル12[[#This Row],[LoanService]]="N",テーブル12[[#This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IF(OR(テーブル12[[#This Row],[ILLflag]]="N",テーブル12[[#This Row],[CopyService]]="N",テーブル12[[#This Row],[LoanService]]="N",テーブル12[[#This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IF(OR(テーブル12[[#This Row],[ILLflag]]="N",テーブル12[[#This Row],[CopyService]]="N",テーブル12[[#This Row],[LoanService]]="N",テーブル12[[#This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IF(OR(テーブル12[[#This Row],[ILLflag]]="N",テーブル12[[#This Row],[CopyService]]="N",テーブル12[[#This Row],[LoanService]]="N",テーブル12[[#This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IF(OR(テーブル12[[#This Row],[ILLflag]]="N",テーブル12[[#This Row],[CopyService]]="N",テーブル12[[#This Row],[LoanService]]="N",テーブル12[[#This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IF(OR(テーブル12[[#This Row],[ILLflag]]="N",テーブル12[[#This Row],[CopyService]]="N",テーブル12[[#This Row],[LoanService]]="N",テーブル12[[#This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IF(OR(テーブル12[[#This Row],[ILLflag]]="N",テーブル12[[#This Row],[CopyService]]="N",テーブル12[[#This Row],[LoanService]]="N",テーブル12[[#This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IF(OR(テーブル12[[#This Row],[ILLflag]]="N",テーブル12[[#This Row],[CopyService]]="N",テーブル12[[#This Row],[LoanService]]="N",テーブル12[[#This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IF(OR(テーブル12[[#This Row],[ILLflag]]="N",テーブル12[[#This Row],[CopyService]]="N",テーブル12[[#This Row],[LoanService]]="N",テーブル12[[#This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IF(OR(テーブル12[[#This Row],[ILLflag]]="N",テーブル12[[#This Row],[CopyService]]="N",テーブル12[[#This Row],[LoanService]]="N",テーブル12[[#This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IF(OR(テーブル12[[#This Row],[ILLflag]]="N",テーブル12[[#This Row],[CopyService]]="N",テーブル12[[#This Row],[LoanService]]="N",テーブル12[[#This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IF(OR(テーブル12[[#This Row],[ILLflag]]="N",テーブル12[[#This Row],[CopyService]]="N",テーブル12[[#This Row],[LoanService]]="N",テーブル12[[#This Row],[ILLStatus]]="N"),"×","○")</f>
        <v>×</v>
      </c>
      <c r="K635" t="s">
        <v>3068</v>
      </c>
      <c r="L635" t="s">
        <v>5163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IF(OR(テーブル12[[#This Row],[ILLflag]]="N",テーブル12[[#This Row],[CopyService]]="N",テーブル12[[#This Row],[LoanService]]="N",テーブル12[[#This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IF(OR(テーブル12[[#This Row],[ILLflag]]="N",テーブル12[[#This Row],[CopyService]]="N",テーブル12[[#This Row],[LoanService]]="N",テーブル12[[#This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IF(OR(テーブル12[[#This Row],[ILLflag]]="N",テーブル12[[#This Row],[CopyService]]="N",テーブル12[[#This Row],[LoanService]]="N",テーブル12[[#This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IF(OR(テーブル12[[#This Row],[ILLflag]]="N",テーブル12[[#This Row],[CopyService]]="N",テーブル12[[#This Row],[LoanService]]="N",テーブル12[[#This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IF(OR(テーブル12[[#This Row],[ILLflag]]="N",テーブル12[[#This Row],[CopyService]]="N",テーブル12[[#This Row],[LoanService]]="N",テーブル12[[#This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IF(OR(テーブル12[[#This Row],[ILLflag]]="N",テーブル12[[#This Row],[CopyService]]="N",テーブル12[[#This Row],[LoanService]]="N",テーブル12[[#This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IF(OR(テーブル12[[#This Row],[ILLflag]]="N",テーブル12[[#This Row],[CopyService]]="N",テーブル12[[#This Row],[LoanService]]="N",テーブル12[[#This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IF(OR(テーブル12[[#This Row],[ILLflag]]="N",テーブル12[[#This Row],[CopyService]]="N",テーブル12[[#This Row],[LoanService]]="N",テーブル12[[#This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IF(OR(テーブル12[[#This Row],[ILLflag]]="N",テーブル12[[#This Row],[CopyService]]="N",テーブル12[[#This Row],[LoanService]]="N",テーブル12[[#This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IF(OR(テーブル12[[#This Row],[ILLflag]]="N",テーブル12[[#This Row],[CopyService]]="N",テーブル12[[#This Row],[LoanService]]="N",テーブル12[[#This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IF(OR(テーブル12[[#This Row],[ILLflag]]="N",テーブル12[[#This Row],[CopyService]]="N",テーブル12[[#This Row],[LoanService]]="N",テーブル12[[#This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IF(OR(テーブル12[[#This Row],[ILLflag]]="N",テーブル12[[#This Row],[CopyService]]="N",テーブル12[[#This Row],[LoanService]]="N",テーブル12[[#This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IF(OR(テーブル12[[#This Row],[ILLflag]]="N",テーブル12[[#This Row],[CopyService]]="N",テーブル12[[#This Row],[LoanService]]="N",テーブル12[[#This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IF(OR(テーブル12[[#This Row],[ILLflag]]="N",テーブル12[[#This Row],[CopyService]]="N",テーブル12[[#This Row],[LoanService]]="N",テーブル12[[#This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IF(OR(テーブル12[[#This Row],[ILLflag]]="N",テーブル12[[#This Row],[CopyService]]="N",テーブル12[[#This Row],[LoanService]]="N",テーブル12[[#This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IF(OR(テーブル12[[#This Row],[ILLflag]]="N",テーブル12[[#This Row],[CopyService]]="N",テーブル12[[#This Row],[LoanService]]="N",テーブル12[[#This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IF(OR(テーブル12[[#This Row],[ILLflag]]="N",テーブル12[[#This Row],[CopyService]]="N",テーブル12[[#This Row],[LoanService]]="N",テーブル12[[#This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IF(OR(テーブル12[[#This Row],[ILLflag]]="N",テーブル12[[#This Row],[CopyService]]="N",テーブル12[[#This Row],[LoanService]]="N",テーブル12[[#This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IF(OR(テーブル12[[#This Row],[ILLflag]]="N",テーブル12[[#This Row],[CopyService]]="N",テーブル12[[#This Row],[LoanService]]="N",テーブル12[[#This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IF(OR(テーブル12[[#This Row],[ILLflag]]="N",テーブル12[[#This Row],[CopyService]]="N",テーブル12[[#This Row],[LoanService]]="N",テーブル12[[#This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IF(OR(テーブル12[[#This Row],[ILLflag]]="N",テーブル12[[#This Row],[CopyService]]="N",テーブル12[[#This Row],[LoanService]]="N",テーブル12[[#This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IF(OR(テーブル12[[#This Row],[ILLflag]]="N",テーブル12[[#This Row],[CopyService]]="N",テーブル12[[#This Row],[LoanService]]="N",テーブル12[[#This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IF(OR(テーブル12[[#This Row],[ILLflag]]="N",テーブル12[[#This Row],[CopyService]]="N",テーブル12[[#This Row],[LoanService]]="N",テーブル12[[#This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IF(OR(テーブル12[[#This Row],[ILLflag]]="N",テーブル12[[#This Row],[CopyService]]="N",テーブル12[[#This Row],[LoanService]]="N",テーブル12[[#This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IF(OR(テーブル12[[#This Row],[ILLflag]]="N",テーブル12[[#This Row],[CopyService]]="N",テーブル12[[#This Row],[LoanService]]="N",テーブル12[[#This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IF(OR(テーブル12[[#This Row],[ILLflag]]="N",テーブル12[[#This Row],[CopyService]]="N",テーブル12[[#This Row],[LoanService]]="N",テーブル12[[#This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65</v>
      </c>
      <c r="I662" t="s">
        <v>2</v>
      </c>
      <c r="J662" t="str">
        <f>IF(OR(テーブル12[[#This Row],[ILLflag]]="N",テーブル12[[#This Row],[CopyService]]="N",テーブル12[[#This Row],[LoanService]]="N",テーブル12[[#This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IF(OR(テーブル12[[#This Row],[ILLflag]]="N",テーブル12[[#This Row],[CopyService]]="N",テーブル12[[#This Row],[LoanService]]="N",テーブル12[[#This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IF(OR(テーブル12[[#This Row],[ILLflag]]="N",テーブル12[[#This Row],[CopyService]]="N",テーブル12[[#This Row],[LoanService]]="N",テーブル12[[#This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IF(OR(テーブル12[[#This Row],[ILLflag]]="N",テーブル12[[#This Row],[CopyService]]="N",テーブル12[[#This Row],[LoanService]]="N",テーブル12[[#This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IF(OR(テーブル12[[#This Row],[ILLflag]]="N",テーブル12[[#This Row],[CopyService]]="N",テーブル12[[#This Row],[LoanService]]="N",テーブル12[[#This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IF(OR(テーブル12[[#This Row],[ILLflag]]="N",テーブル12[[#This Row],[CopyService]]="N",テーブル12[[#This Row],[LoanService]]="N",テーブル12[[#This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IF(OR(テーブル12[[#This Row],[ILLflag]]="N",テーブル12[[#This Row],[CopyService]]="N",テーブル12[[#This Row],[LoanService]]="N",テーブル12[[#This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IF(OR(テーブル12[[#This Row],[ILLflag]]="N",テーブル12[[#This Row],[CopyService]]="N",テーブル12[[#This Row],[LoanService]]="N",テーブル12[[#This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IF(OR(テーブル12[[#This Row],[ILLflag]]="N",テーブル12[[#This Row],[CopyService]]="N",テーブル12[[#This Row],[LoanService]]="N",テーブル12[[#This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IF(OR(テーブル12[[#This Row],[ILLflag]]="N",テーブル12[[#This Row],[CopyService]]="N",テーブル12[[#This Row],[LoanService]]="N",テーブル12[[#This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IF(OR(テーブル12[[#This Row],[ILLflag]]="N",テーブル12[[#This Row],[CopyService]]="N",テーブル12[[#This Row],[LoanService]]="N",テーブル12[[#This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IF(OR(テーブル12[[#This Row],[ILLflag]]="N",テーブル12[[#This Row],[CopyService]]="N",テーブル12[[#This Row],[LoanService]]="N",テーブル12[[#This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IF(OR(テーブル12[[#This Row],[ILLflag]]="N",テーブル12[[#This Row],[CopyService]]="N",テーブル12[[#This Row],[LoanService]]="N",テーブル12[[#This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IF(OR(テーブル12[[#This Row],[ILLflag]]="N",テーブル12[[#This Row],[CopyService]]="N",テーブル12[[#This Row],[LoanService]]="N",テーブル12[[#This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IF(OR(テーブル12[[#This Row],[ILLflag]]="N",テーブル12[[#This Row],[CopyService]]="N",テーブル12[[#This Row],[LoanService]]="N",テーブル12[[#This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IF(OR(テーブル12[[#This Row],[ILLflag]]="N",テーブル12[[#This Row],[CopyService]]="N",テーブル12[[#This Row],[LoanService]]="N",テーブル12[[#This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IF(OR(テーブル12[[#This Row],[ILLflag]]="N",テーブル12[[#This Row],[CopyService]]="N",テーブル12[[#This Row],[LoanService]]="N",テーブル12[[#This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IF(OR(テーブル12[[#This Row],[ILLflag]]="N",テーブル12[[#This Row],[CopyService]]="N",テーブル12[[#This Row],[LoanService]]="N",テーブル12[[#This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IF(OR(テーブル12[[#This Row],[ILLflag]]="N",テーブル12[[#This Row],[CopyService]]="N",テーブル12[[#This Row],[LoanService]]="N",テーブル12[[#This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IF(OR(テーブル12[[#This Row],[ILLflag]]="N",テーブル12[[#This Row],[CopyService]]="N",テーブル12[[#This Row],[LoanService]]="N",テーブル12[[#This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IF(OR(テーブル12[[#This Row],[ILLflag]]="N",テーブル12[[#This Row],[CopyService]]="N",テーブル12[[#This Row],[LoanService]]="N",テーブル12[[#This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IF(OR(テーブル12[[#This Row],[ILLflag]]="N",テーブル12[[#This Row],[CopyService]]="N",テーブル12[[#This Row],[LoanService]]="N",テーブル12[[#This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IF(OR(テーブル12[[#This Row],[ILLflag]]="N",テーブル12[[#This Row],[CopyService]]="N",テーブル12[[#This Row],[LoanService]]="N",テーブル12[[#This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IF(OR(テーブル12[[#This Row],[ILLflag]]="N",テーブル12[[#This Row],[CopyService]]="N",テーブル12[[#This Row],[LoanService]]="N",テーブル12[[#This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IF(OR(テーブル12[[#This Row],[ILLflag]]="N",テーブル12[[#This Row],[CopyService]]="N",テーブル12[[#This Row],[LoanService]]="N",テーブル12[[#This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IF(OR(テーブル12[[#This Row],[ILLflag]]="N",テーブル12[[#This Row],[CopyService]]="N",テーブル12[[#This Row],[LoanService]]="N",テーブル12[[#This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IF(OR(テーブル12[[#This Row],[ILLflag]]="N",テーブル12[[#This Row],[CopyService]]="N",テーブル12[[#This Row],[LoanService]]="N",テーブル12[[#This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IF(OR(テーブル12[[#This Row],[ILLflag]]="N",テーブル12[[#This Row],[CopyService]]="N",テーブル12[[#This Row],[LoanService]]="N",テーブル12[[#This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IF(OR(テーブル12[[#This Row],[ILLflag]]="N",テーブル12[[#This Row],[CopyService]]="N",テーブル12[[#This Row],[LoanService]]="N",テーブル12[[#This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IF(OR(テーブル12[[#This Row],[ILLflag]]="N",テーブル12[[#This Row],[CopyService]]="N",テーブル12[[#This Row],[LoanService]]="N",テーブル12[[#This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IF(OR(テーブル12[[#This Row],[ILLflag]]="N",テーブル12[[#This Row],[CopyService]]="N",テーブル12[[#This Row],[LoanService]]="N",テーブル12[[#This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IF(OR(テーブル12[[#This Row],[ILLflag]]="N",テーブル12[[#This Row],[CopyService]]="N",テーブル12[[#This Row],[LoanService]]="N",テーブル12[[#This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IF(OR(テーブル12[[#This Row],[ILLflag]]="N",テーブル12[[#This Row],[CopyService]]="N",テーブル12[[#This Row],[LoanService]]="N",テーブル12[[#This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IF(OR(テーブル12[[#This Row],[ILLflag]]="N",テーブル12[[#This Row],[CopyService]]="N",テーブル12[[#This Row],[LoanService]]="N",テーブル12[[#This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IF(OR(テーブル12[[#This Row],[ILLflag]]="N",テーブル12[[#This Row],[CopyService]]="N",テーブル12[[#This Row],[LoanService]]="N",テーブル12[[#This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IF(OR(テーブル12[[#This Row],[ILLflag]]="N",テーブル12[[#This Row],[CopyService]]="N",テーブル12[[#This Row],[LoanService]]="N",テーブル12[[#This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IF(OR(テーブル12[[#This Row],[ILLflag]]="N",テーブル12[[#This Row],[CopyService]]="N",テーブル12[[#This Row],[LoanService]]="N",テーブル12[[#This Row],[ILLStatus]]="N"),"×","○")</f>
        <v>×</v>
      </c>
      <c r="K698" t="s">
        <v>5164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IF(OR(テーブル12[[#This Row],[ILLflag]]="N",テーブル12[[#This Row],[CopyService]]="N",テーブル12[[#This Row],[LoanService]]="N",テーブル12[[#This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IF(OR(テーブル12[[#This Row],[ILLflag]]="N",テーブル12[[#This Row],[CopyService]]="N",テーブル12[[#This Row],[LoanService]]="N",テーブル12[[#This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IF(OR(テーブル12[[#This Row],[ILLflag]]="N",テーブル12[[#This Row],[CopyService]]="N",テーブル12[[#This Row],[LoanService]]="N",テーブル12[[#This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IF(OR(テーブル12[[#This Row],[ILLflag]]="N",テーブル12[[#This Row],[CopyService]]="N",テーブル12[[#This Row],[LoanService]]="N",テーブル12[[#This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IF(OR(テーブル12[[#This Row],[ILLflag]]="N",テーブル12[[#This Row],[CopyService]]="N",テーブル12[[#This Row],[LoanService]]="N",テーブル12[[#This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IF(OR(テーブル12[[#This Row],[ILLflag]]="N",テーブル12[[#This Row],[CopyService]]="N",テーブル12[[#This Row],[LoanService]]="N",テーブル12[[#This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IF(OR(テーブル12[[#This Row],[ILLflag]]="N",テーブル12[[#This Row],[CopyService]]="N",テーブル12[[#This Row],[LoanService]]="N",テーブル12[[#This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IF(OR(テーブル12[[#This Row],[ILLflag]]="N",テーブル12[[#This Row],[CopyService]]="N",テーブル12[[#This Row],[LoanService]]="N",テーブル12[[#This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IF(OR(テーブル12[[#This Row],[ILLflag]]="N",テーブル12[[#This Row],[CopyService]]="N",テーブル12[[#This Row],[LoanService]]="N",テーブル12[[#This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IF(OR(テーブル12[[#This Row],[ILLflag]]="N",テーブル12[[#This Row],[CopyService]]="N",テーブル12[[#This Row],[LoanService]]="N",テーブル12[[#This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IF(OR(テーブル12[[#This Row],[ILLflag]]="N",テーブル12[[#This Row],[CopyService]]="N",テーブル12[[#This Row],[LoanService]]="N",テーブル12[[#This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IF(OR(テーブル12[[#This Row],[ILLflag]]="N",テーブル12[[#This Row],[CopyService]]="N",テーブル12[[#This Row],[LoanService]]="N",テーブル12[[#This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IF(OR(テーブル12[[#This Row],[ILLflag]]="N",テーブル12[[#This Row],[CopyService]]="N",テーブル12[[#This Row],[LoanService]]="N",テーブル12[[#This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IF(OR(テーブル12[[#This Row],[ILLflag]]="N",テーブル12[[#This Row],[CopyService]]="N",テーブル12[[#This Row],[LoanService]]="N",テーブル12[[#This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IF(OR(テーブル12[[#This Row],[ILLflag]]="N",テーブル12[[#This Row],[CopyService]]="N",テーブル12[[#This Row],[LoanService]]="N",テーブル12[[#This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IF(OR(テーブル12[[#This Row],[ILLflag]]="N",テーブル12[[#This Row],[CopyService]]="N",テーブル12[[#This Row],[LoanService]]="N",テーブル12[[#This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IF(OR(テーブル12[[#This Row],[ILLflag]]="N",テーブル12[[#This Row],[CopyService]]="N",テーブル12[[#This Row],[LoanService]]="N",テーブル12[[#This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IF(OR(テーブル12[[#This Row],[ILLflag]]="N",テーブル12[[#This Row],[CopyService]]="N",テーブル12[[#This Row],[LoanService]]="N",テーブル12[[#This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IF(OR(テーブル12[[#This Row],[ILLflag]]="N",テーブル12[[#This Row],[CopyService]]="N",テーブル12[[#This Row],[LoanService]]="N",テーブル12[[#This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IF(OR(テーブル12[[#This Row],[ILLflag]]="N",テーブル12[[#This Row],[CopyService]]="N",テーブル12[[#This Row],[LoanService]]="N",テーブル12[[#This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IF(OR(テーブル12[[#This Row],[ILLflag]]="N",テーブル12[[#This Row],[CopyService]]="N",テーブル12[[#This Row],[LoanService]]="N",テーブル12[[#This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IF(OR(テーブル12[[#This Row],[ILLflag]]="N",テーブル12[[#This Row],[CopyService]]="N",テーブル12[[#This Row],[LoanService]]="N",テーブル12[[#This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IF(OR(テーブル12[[#This Row],[ILLflag]]="N",テーブル12[[#This Row],[CopyService]]="N",テーブル12[[#This Row],[LoanService]]="N",テーブル12[[#This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IF(OR(テーブル12[[#This Row],[ILLflag]]="N",テーブル12[[#This Row],[CopyService]]="N",テーブル12[[#This Row],[LoanService]]="N",テーブル12[[#This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IF(OR(テーブル12[[#This Row],[ILLflag]]="N",テーブル12[[#This Row],[CopyService]]="N",テーブル12[[#This Row],[LoanService]]="N",テーブル12[[#This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IF(OR(テーブル12[[#This Row],[ILLflag]]="N",テーブル12[[#This Row],[CopyService]]="N",テーブル12[[#This Row],[LoanService]]="N",テーブル12[[#This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IF(OR(テーブル12[[#This Row],[ILLflag]]="N",テーブル12[[#This Row],[CopyService]]="N",テーブル12[[#This Row],[LoanService]]="N",テーブル12[[#This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IF(OR(テーブル12[[#This Row],[ILLflag]]="N",テーブル12[[#This Row],[CopyService]]="N",テーブル12[[#This Row],[LoanService]]="N",テーブル12[[#This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IF(OR(テーブル12[[#This Row],[ILLflag]]="N",テーブル12[[#This Row],[CopyService]]="N",テーブル12[[#This Row],[LoanService]]="N",テーブル12[[#This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IF(OR(テーブル12[[#This Row],[ILLflag]]="N",テーブル12[[#This Row],[CopyService]]="N",テーブル12[[#This Row],[LoanService]]="N",テーブル12[[#This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IF(OR(テーブル12[[#This Row],[ILLflag]]="N",テーブル12[[#This Row],[CopyService]]="N",テーブル12[[#This Row],[LoanService]]="N",テーブル12[[#This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IF(OR(テーブル12[[#This Row],[ILLflag]]="N",テーブル12[[#This Row],[CopyService]]="N",テーブル12[[#This Row],[LoanService]]="N",テーブル12[[#This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IF(OR(テーブル12[[#This Row],[ILLflag]]="N",テーブル12[[#This Row],[CopyService]]="N",テーブル12[[#This Row],[LoanService]]="N",テーブル12[[#This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IF(OR(テーブル12[[#This Row],[ILLflag]]="N",テーブル12[[#This Row],[CopyService]]="N",テーブル12[[#This Row],[LoanService]]="N",テーブル12[[#This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IF(OR(テーブル12[[#This Row],[ILLflag]]="N",テーブル12[[#This Row],[CopyService]]="N",テーブル12[[#This Row],[LoanService]]="N",テーブル12[[#This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IF(OR(テーブル12[[#This Row],[ILLflag]]="N",テーブル12[[#This Row],[CopyService]]="N",テーブル12[[#This Row],[LoanService]]="N",テーブル12[[#This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IF(OR(テーブル12[[#This Row],[ILLflag]]="N",テーブル12[[#This Row],[CopyService]]="N",テーブル12[[#This Row],[LoanService]]="N",テーブル12[[#This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IF(OR(テーブル12[[#This Row],[ILLflag]]="N",テーブル12[[#This Row],[CopyService]]="N",テーブル12[[#This Row],[LoanService]]="N",テーブル12[[#This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IF(OR(テーブル12[[#This Row],[ILLflag]]="N",テーブル12[[#This Row],[CopyService]]="N",テーブル12[[#This Row],[LoanService]]="N",テーブル12[[#This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1</v>
      </c>
      <c r="G738" t="s">
        <v>1</v>
      </c>
      <c r="H738" t="s">
        <v>2</v>
      </c>
      <c r="I738" t="s">
        <v>1</v>
      </c>
      <c r="J738" t="str">
        <f>IF(OR(テーブル12[[#This Row],[ILLflag]]="N",テーブル12[[#This Row],[CopyService]]="N",テーブル12[[#This Row],[LoanService]]="N",テーブル12[[#This Row],[ILLStatus]]="N"),"×","○")</f>
        <v>○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IF(OR(テーブル12[[#This Row],[ILLflag]]="N",テーブル12[[#This Row],[CopyService]]="N",テーブル12[[#This Row],[LoanService]]="N",テーブル12[[#This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IF(OR(テーブル12[[#This Row],[ILLflag]]="N",テーブル12[[#This Row],[CopyService]]="N",テーブル12[[#This Row],[LoanService]]="N",テーブル12[[#This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IF(OR(テーブル12[[#This Row],[ILLflag]]="N",テーブル12[[#This Row],[CopyService]]="N",テーブル12[[#This Row],[LoanService]]="N",テーブル12[[#This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IF(OR(テーブル12[[#This Row],[ILLflag]]="N",テーブル12[[#This Row],[CopyService]]="N",テーブル12[[#This Row],[LoanService]]="N",テーブル12[[#This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IF(OR(テーブル12[[#This Row],[ILLflag]]="N",テーブル12[[#This Row],[CopyService]]="N",テーブル12[[#This Row],[LoanService]]="N",テーブル12[[#This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IF(OR(テーブル12[[#This Row],[ILLflag]]="N",テーブル12[[#This Row],[CopyService]]="N",テーブル12[[#This Row],[LoanService]]="N",テーブル12[[#This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IF(OR(テーブル12[[#This Row],[ILLflag]]="N",テーブル12[[#This Row],[CopyService]]="N",テーブル12[[#This Row],[LoanService]]="N",テーブル12[[#This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IF(OR(テーブル12[[#This Row],[ILLflag]]="N",テーブル12[[#This Row],[CopyService]]="N",テーブル12[[#This Row],[LoanService]]="N",テーブル12[[#This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IF(OR(テーブル12[[#This Row],[ILLflag]]="N",テーブル12[[#This Row],[CopyService]]="N",テーブル12[[#This Row],[LoanService]]="N",テーブル12[[#This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IF(OR(テーブル12[[#This Row],[ILLflag]]="N",テーブル12[[#This Row],[CopyService]]="N",テーブル12[[#This Row],[LoanService]]="N",テーブル12[[#This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IF(OR(テーブル12[[#This Row],[ILLflag]]="N",テーブル12[[#This Row],[CopyService]]="N",テーブル12[[#This Row],[LoanService]]="N",テーブル12[[#This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IF(OR(テーブル12[[#This Row],[ILLflag]]="N",テーブル12[[#This Row],[CopyService]]="N",テーブル12[[#This Row],[LoanService]]="N",テーブル12[[#This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IF(OR(テーブル12[[#This Row],[ILLflag]]="N",テーブル12[[#This Row],[CopyService]]="N",テーブル12[[#This Row],[LoanService]]="N",テーブル12[[#This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IF(OR(テーブル12[[#This Row],[ILLflag]]="N",テーブル12[[#This Row],[CopyService]]="N",テーブル12[[#This Row],[LoanService]]="N",テーブル12[[#This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2</v>
      </c>
      <c r="J753" t="str">
        <f>IF(OR(テーブル12[[#This Row],[ILLflag]]="N",テーブル12[[#This Row],[CopyService]]="N",テーブル12[[#This Row],[LoanService]]="N",テーブル12[[#This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IF(OR(テーブル12[[#This Row],[ILLflag]]="N",テーブル12[[#This Row],[CopyService]]="N",テーブル12[[#This Row],[LoanService]]="N",テーブル12[[#This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IF(OR(テーブル12[[#This Row],[ILLflag]]="N",テーブル12[[#This Row],[CopyService]]="N",テーブル12[[#This Row],[LoanService]]="N",テーブル12[[#This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IF(OR(テーブル12[[#This Row],[ILLflag]]="N",テーブル12[[#This Row],[CopyService]]="N",テーブル12[[#This Row],[LoanService]]="N",テーブル12[[#This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IF(OR(テーブル12[[#This Row],[ILLflag]]="N",テーブル12[[#This Row],[CopyService]]="N",テーブル12[[#This Row],[LoanService]]="N",テーブル12[[#This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IF(OR(テーブル12[[#This Row],[ILLflag]]="N",テーブル12[[#This Row],[CopyService]]="N",テーブル12[[#This Row],[LoanService]]="N",テーブル12[[#This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IF(OR(テーブル12[[#This Row],[ILLflag]]="N",テーブル12[[#This Row],[CopyService]]="N",テーブル12[[#This Row],[LoanService]]="N",テーブル12[[#This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IF(OR(テーブル12[[#This Row],[ILLflag]]="N",テーブル12[[#This Row],[CopyService]]="N",テーブル12[[#This Row],[LoanService]]="N",テーブル12[[#This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IF(OR(テーブル12[[#This Row],[ILLflag]]="N",テーブル12[[#This Row],[CopyService]]="N",テーブル12[[#This Row],[LoanService]]="N",テーブル12[[#This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IF(OR(テーブル12[[#This Row],[ILLflag]]="N",テーブル12[[#This Row],[CopyService]]="N",テーブル12[[#This Row],[LoanService]]="N",テーブル12[[#This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IF(OR(テーブル12[[#This Row],[ILLflag]]="N",テーブル12[[#This Row],[CopyService]]="N",テーブル12[[#This Row],[LoanService]]="N",テーブル12[[#This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IF(OR(テーブル12[[#This Row],[ILLflag]]="N",テーブル12[[#This Row],[CopyService]]="N",テーブル12[[#This Row],[LoanService]]="N",テーブル12[[#This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IF(OR(テーブル12[[#This Row],[ILLflag]]="N",テーブル12[[#This Row],[CopyService]]="N",テーブル12[[#This Row],[LoanService]]="N",テーブル12[[#This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tr">
        <f>IF(OR(テーブル12[[#This Row],[ILLflag]]="N",テーブル12[[#This Row],[CopyService]]="N",テーブル12[[#This Row],[LoanService]]="N",テーブル12[[#This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IF(OR(テーブル12[[#This Row],[ILLflag]]="N",テーブル12[[#This Row],[CopyService]]="N",テーブル12[[#This Row],[LoanService]]="N",テーブル12[[#This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IF(OR(テーブル12[[#This Row],[ILLflag]]="N",テーブル12[[#This Row],[CopyService]]="N",テーブル12[[#This Row],[LoanService]]="N",テーブル12[[#This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IF(OR(テーブル12[[#This Row],[ILLflag]]="N",テーブル12[[#This Row],[CopyService]]="N",テーブル12[[#This Row],[LoanService]]="N",テーブル12[[#This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IF(OR(テーブル12[[#This Row],[ILLflag]]="N",テーブル12[[#This Row],[CopyService]]="N",テーブル12[[#This Row],[LoanService]]="N",テーブル12[[#This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IF(OR(テーブル12[[#This Row],[ILLflag]]="N",テーブル12[[#This Row],[CopyService]]="N",テーブル12[[#This Row],[LoanService]]="N",テーブル12[[#This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IF(OR(テーブル12[[#This Row],[ILLflag]]="N",テーブル12[[#This Row],[CopyService]]="N",テーブル12[[#This Row],[LoanService]]="N",テーブル12[[#This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IF(OR(テーブル12[[#This Row],[ILLflag]]="N",テーブル12[[#This Row],[CopyService]]="N",テーブル12[[#This Row],[LoanService]]="N",テーブル12[[#This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IF(OR(テーブル12[[#This Row],[ILLflag]]="N",テーブル12[[#This Row],[CopyService]]="N",テーブル12[[#This Row],[LoanService]]="N",テーブル12[[#This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IF(OR(テーブル12[[#This Row],[ILLflag]]="N",テーブル12[[#This Row],[CopyService]]="N",テーブル12[[#This Row],[LoanService]]="N",テーブル12[[#This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IF(OR(テーブル12[[#This Row],[ILLflag]]="N",テーブル12[[#This Row],[CopyService]]="N",テーブル12[[#This Row],[LoanService]]="N",テーブル12[[#This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IF(OR(テーブル12[[#This Row],[ILLflag]]="N",テーブル12[[#This Row],[CopyService]]="N",テーブル12[[#This Row],[LoanService]]="N",テーブル12[[#This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IF(OR(テーブル12[[#This Row],[ILLflag]]="N",テーブル12[[#This Row],[CopyService]]="N",テーブル12[[#This Row],[LoanService]]="N",テーブル12[[#This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IF(OR(テーブル12[[#This Row],[ILLflag]]="N",テーブル12[[#This Row],[CopyService]]="N",テーブル12[[#This Row],[LoanService]]="N",テーブル12[[#This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IF(OR(テーブル12[[#This Row],[ILLflag]]="N",テーブル12[[#This Row],[CopyService]]="N",テーブル12[[#This Row],[LoanService]]="N",テーブル12[[#This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IF(OR(テーブル12[[#This Row],[ILLflag]]="N",テーブル12[[#This Row],[CopyService]]="N",テーブル12[[#This Row],[LoanService]]="N",テーブル12[[#This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IF(OR(テーブル12[[#This Row],[ILLflag]]="N",テーブル12[[#This Row],[CopyService]]="N",テーブル12[[#This Row],[LoanService]]="N",テーブル12[[#This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IF(OR(テーブル12[[#This Row],[ILLflag]]="N",テーブル12[[#This Row],[CopyService]]="N",テーブル12[[#This Row],[LoanService]]="N",テーブル12[[#This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IF(OR(テーブル12[[#This Row],[ILLflag]]="N",テーブル12[[#This Row],[CopyService]]="N",テーブル12[[#This Row],[LoanService]]="N",テーブル12[[#This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IF(OR(テーブル12[[#This Row],[ILLflag]]="N",テーブル12[[#This Row],[CopyService]]="N",テーブル12[[#This Row],[LoanService]]="N",テーブル12[[#This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IF(OR(テーブル12[[#This Row],[ILLflag]]="N",テーブル12[[#This Row],[CopyService]]="N",テーブル12[[#This Row],[LoanService]]="N",テーブル12[[#This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IF(OR(テーブル12[[#This Row],[ILLflag]]="N",テーブル12[[#This Row],[CopyService]]="N",テーブル12[[#This Row],[LoanService]]="N",テーブル12[[#This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IF(OR(テーブル12[[#This Row],[ILLflag]]="N",テーブル12[[#This Row],[CopyService]]="N",テーブル12[[#This Row],[LoanService]]="N",テーブル12[[#This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IF(OR(テーブル12[[#This Row],[ILLflag]]="N",テーブル12[[#This Row],[CopyService]]="N",テーブル12[[#This Row],[LoanService]]="N",テーブル12[[#This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IF(OR(テーブル12[[#This Row],[ILLflag]]="N",テーブル12[[#This Row],[CopyService]]="N",テーブル12[[#This Row],[LoanService]]="N",テーブル12[[#This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IF(OR(テーブル12[[#This Row],[ILLflag]]="N",テーブル12[[#This Row],[CopyService]]="N",テーブル12[[#This Row],[LoanService]]="N",テーブル12[[#This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IF(OR(テーブル12[[#This Row],[ILLflag]]="N",テーブル12[[#This Row],[CopyService]]="N",テーブル12[[#This Row],[LoanService]]="N",テーブル12[[#This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IF(OR(テーブル12[[#This Row],[ILLflag]]="N",テーブル12[[#This Row],[CopyService]]="N",テーブル12[[#This Row],[LoanService]]="N",テーブル12[[#This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IF(OR(テーブル12[[#This Row],[ILLflag]]="N",テーブル12[[#This Row],[CopyService]]="N",テーブル12[[#This Row],[LoanService]]="N",テーブル12[[#This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IF(OR(テーブル12[[#This Row],[ILLflag]]="N",テーブル12[[#This Row],[CopyService]]="N",テーブル12[[#This Row],[LoanService]]="N",テーブル12[[#This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IF(OR(テーブル12[[#This Row],[ILLflag]]="N",テーブル12[[#This Row],[CopyService]]="N",テーブル12[[#This Row],[LoanService]]="N",テーブル12[[#This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IF(OR(テーブル12[[#This Row],[ILLflag]]="N",テーブル12[[#This Row],[CopyService]]="N",テーブル12[[#This Row],[LoanService]]="N",テーブル12[[#This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IF(OR(テーブル12[[#This Row],[ILLflag]]="N",テーブル12[[#This Row],[CopyService]]="N",テーブル12[[#This Row],[LoanService]]="N",テーブル12[[#This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IF(OR(テーブル12[[#This Row],[ILLflag]]="N",テーブル12[[#This Row],[CopyService]]="N",テーブル12[[#This Row],[LoanService]]="N",テーブル12[[#This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IF(OR(テーブル12[[#This Row],[ILLflag]]="N",テーブル12[[#This Row],[CopyService]]="N",テーブル12[[#This Row],[LoanService]]="N",テーブル12[[#This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IF(OR(テーブル12[[#This Row],[ILLflag]]="N",テーブル12[[#This Row],[CopyService]]="N",テーブル12[[#This Row],[LoanService]]="N",テーブル12[[#This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IF(OR(テーブル12[[#This Row],[ILLflag]]="N",テーブル12[[#This Row],[CopyService]]="N",テーブル12[[#This Row],[LoanService]]="N",テーブル12[[#This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IF(OR(テーブル12[[#This Row],[ILLflag]]="N",テーブル12[[#This Row],[CopyService]]="N",テーブル12[[#This Row],[LoanService]]="N",テーブル12[[#This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IF(OR(テーブル12[[#This Row],[ILLflag]]="N",テーブル12[[#This Row],[CopyService]]="N",テーブル12[[#This Row],[LoanService]]="N",テーブル12[[#This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IF(OR(テーブル12[[#This Row],[ILLflag]]="N",テーブル12[[#This Row],[CopyService]]="N",テーブル12[[#This Row],[LoanService]]="N",テーブル12[[#This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IF(OR(テーブル12[[#This Row],[ILLflag]]="N",テーブル12[[#This Row],[CopyService]]="N",テーブル12[[#This Row],[LoanService]]="N",テーブル12[[#This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IF(OR(テーブル12[[#This Row],[ILLflag]]="N",テーブル12[[#This Row],[CopyService]]="N",テーブル12[[#This Row],[LoanService]]="N",テーブル12[[#This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IF(OR(テーブル12[[#This Row],[ILLflag]]="N",テーブル12[[#This Row],[CopyService]]="N",テーブル12[[#This Row],[LoanService]]="N",テーブル12[[#This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IF(OR(テーブル12[[#This Row],[ILLflag]]="N",テーブル12[[#This Row],[CopyService]]="N",テーブル12[[#This Row],[LoanService]]="N",テーブル12[[#This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IF(OR(テーブル12[[#This Row],[ILLflag]]="N",テーブル12[[#This Row],[CopyService]]="N",テーブル12[[#This Row],[LoanService]]="N",テーブル12[[#This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IF(OR(テーブル12[[#This Row],[ILLflag]]="N",テーブル12[[#This Row],[CopyService]]="N",テーブル12[[#This Row],[LoanService]]="N",テーブル12[[#This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IF(OR(テーブル12[[#This Row],[ILLflag]]="N",テーブル12[[#This Row],[CopyService]]="N",テーブル12[[#This Row],[LoanService]]="N",テーブル12[[#This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IF(OR(テーブル12[[#This Row],[ILLflag]]="N",テーブル12[[#This Row],[CopyService]]="N",テーブル12[[#This Row],[LoanService]]="N",テーブル12[[#This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IF(OR(テーブル12[[#This Row],[ILLflag]]="N",テーブル12[[#This Row],[CopyService]]="N",テーブル12[[#This Row],[LoanService]]="N",テーブル12[[#This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IF(OR(テーブル12[[#This Row],[ILLflag]]="N",テーブル12[[#This Row],[CopyService]]="N",テーブル12[[#This Row],[LoanService]]="N",テーブル12[[#This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IF(OR(テーブル12[[#This Row],[ILLflag]]="N",テーブル12[[#This Row],[CopyService]]="N",テーブル12[[#This Row],[LoanService]]="N",テーブル12[[#This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IF(OR(テーブル12[[#This Row],[ILLflag]]="N",テーブル12[[#This Row],[CopyService]]="N",テーブル12[[#This Row],[LoanService]]="N",テーブル12[[#This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IF(OR(テーブル12[[#This Row],[ILLflag]]="N",テーブル12[[#This Row],[CopyService]]="N",テーブル12[[#This Row],[LoanService]]="N",テーブル12[[#This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IF(OR(テーブル12[[#This Row],[ILLflag]]="N",テーブル12[[#This Row],[CopyService]]="N",テーブル12[[#This Row],[LoanService]]="N",テーブル12[[#This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IF(OR(テーブル12[[#This Row],[ILLflag]]="N",テーブル12[[#This Row],[CopyService]]="N",テーブル12[[#This Row],[LoanService]]="N",テーブル12[[#This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IF(OR(テーブル12[[#This Row],[ILLflag]]="N",テーブル12[[#This Row],[CopyService]]="N",テーブル12[[#This Row],[LoanService]]="N",テーブル12[[#This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IF(OR(テーブル12[[#This Row],[ILLflag]]="N",テーブル12[[#This Row],[CopyService]]="N",テーブル12[[#This Row],[LoanService]]="N",テーブル12[[#This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IF(OR(テーブル12[[#This Row],[ILLflag]]="N",テーブル12[[#This Row],[CopyService]]="N",テーブル12[[#This Row],[LoanService]]="N",テーブル12[[#This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IF(OR(テーブル12[[#This Row],[ILLflag]]="N",テーブル12[[#This Row],[CopyService]]="N",テーブル12[[#This Row],[LoanService]]="N",テーブル12[[#This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IF(OR(テーブル12[[#This Row],[ILLflag]]="N",テーブル12[[#This Row],[CopyService]]="N",テーブル12[[#This Row],[LoanService]]="N",テーブル12[[#This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IF(OR(テーブル12[[#This Row],[ILLflag]]="N",テーブル12[[#This Row],[CopyService]]="N",テーブル12[[#This Row],[LoanService]]="N",テーブル12[[#This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IF(OR(テーブル12[[#This Row],[ILLflag]]="N",テーブル12[[#This Row],[CopyService]]="N",テーブル12[[#This Row],[LoanService]]="N",テーブル12[[#This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IF(OR(テーブル12[[#This Row],[ILLflag]]="N",テーブル12[[#This Row],[CopyService]]="N",テーブル12[[#This Row],[LoanService]]="N",テーブル12[[#This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IF(OR(テーブル12[[#This Row],[ILLflag]]="N",テーブル12[[#This Row],[CopyService]]="N",テーブル12[[#This Row],[LoanService]]="N",テーブル12[[#This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IF(OR(テーブル12[[#This Row],[ILLflag]]="N",テーブル12[[#This Row],[CopyService]]="N",テーブル12[[#This Row],[LoanService]]="N",テーブル12[[#This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IF(OR(テーブル12[[#This Row],[ILLflag]]="N",テーブル12[[#This Row],[CopyService]]="N",テーブル12[[#This Row],[LoanService]]="N",テーブル12[[#This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IF(OR(テーブル12[[#This Row],[ILLflag]]="N",テーブル12[[#This Row],[CopyService]]="N",テーブル12[[#This Row],[LoanService]]="N",テーブル12[[#This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IF(OR(テーブル12[[#This Row],[ILLflag]]="N",テーブル12[[#This Row],[CopyService]]="N",テーブル12[[#This Row],[LoanService]]="N",テーブル12[[#This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IF(OR(テーブル12[[#This Row],[ILLflag]]="N",テーブル12[[#This Row],[CopyService]]="N",テーブル12[[#This Row],[LoanService]]="N",テーブル12[[#This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IF(OR(テーブル12[[#This Row],[ILLflag]]="N",テーブル12[[#This Row],[CopyService]]="N",テーブル12[[#This Row],[LoanService]]="N",テーブル12[[#This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IF(OR(テーブル12[[#This Row],[ILLflag]]="N",テーブル12[[#This Row],[CopyService]]="N",テーブル12[[#This Row],[LoanService]]="N",テーブル12[[#This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IF(OR(テーブル12[[#This Row],[ILLflag]]="N",テーブル12[[#This Row],[CopyService]]="N",テーブル12[[#This Row],[LoanService]]="N",テーブル12[[#This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IF(OR(テーブル12[[#This Row],[ILLflag]]="N",テーブル12[[#This Row],[CopyService]]="N",テーブル12[[#This Row],[LoanService]]="N",テーブル12[[#This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IF(OR(テーブル12[[#This Row],[ILLflag]]="N",テーブル12[[#This Row],[CopyService]]="N",テーブル12[[#This Row],[LoanService]]="N",テーブル12[[#This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IF(OR(テーブル12[[#This Row],[ILLflag]]="N",テーブル12[[#This Row],[CopyService]]="N",テーブル12[[#This Row],[LoanService]]="N",テーブル12[[#This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IF(OR(テーブル12[[#This Row],[ILLflag]]="N",テーブル12[[#This Row],[CopyService]]="N",テーブル12[[#This Row],[LoanService]]="N",テーブル12[[#This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IF(OR(テーブル12[[#This Row],[ILLflag]]="N",テーブル12[[#This Row],[CopyService]]="N",テーブル12[[#This Row],[LoanService]]="N",テーブル12[[#This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IF(OR(テーブル12[[#This Row],[ILLflag]]="N",テーブル12[[#This Row],[CopyService]]="N",テーブル12[[#This Row],[LoanService]]="N",テーブル12[[#This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IF(OR(テーブル12[[#This Row],[ILLflag]]="N",テーブル12[[#This Row],[CopyService]]="N",テーブル12[[#This Row],[LoanService]]="N",テーブル12[[#This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IF(OR(テーブル12[[#This Row],[ILLflag]]="N",テーブル12[[#This Row],[CopyService]]="N",テーブル12[[#This Row],[LoanService]]="N",テーブル12[[#This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IF(OR(テーブル12[[#This Row],[ILLflag]]="N",テーブル12[[#This Row],[CopyService]]="N",テーブル12[[#This Row],[LoanService]]="N",テーブル12[[#This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IF(OR(テーブル12[[#This Row],[ILLflag]]="N",テーブル12[[#This Row],[CopyService]]="N",テーブル12[[#This Row],[LoanService]]="N",テーブル12[[#This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IF(OR(テーブル12[[#This Row],[ILLflag]]="N",テーブル12[[#This Row],[CopyService]]="N",テーブル12[[#This Row],[LoanService]]="N",テーブル12[[#This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IF(OR(テーブル12[[#This Row],[ILLflag]]="N",テーブル12[[#This Row],[CopyService]]="N",テーブル12[[#This Row],[LoanService]]="N",テーブル12[[#This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IF(OR(テーブル12[[#This Row],[ILLflag]]="N",テーブル12[[#This Row],[CopyService]]="N",テーブル12[[#This Row],[LoanService]]="N",テーブル12[[#This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IF(OR(テーブル12[[#This Row],[ILLflag]]="N",テーブル12[[#This Row],[CopyService]]="N",テーブル12[[#This Row],[LoanService]]="N",テーブル12[[#This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IF(OR(テーブル12[[#This Row],[ILLflag]]="N",テーブル12[[#This Row],[CopyService]]="N",テーブル12[[#This Row],[LoanService]]="N",テーブル12[[#This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IF(OR(テーブル12[[#This Row],[ILLflag]]="N",テーブル12[[#This Row],[CopyService]]="N",テーブル12[[#This Row],[LoanService]]="N",テーブル12[[#This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IF(OR(テーブル12[[#This Row],[ILLflag]]="N",テーブル12[[#This Row],[CopyService]]="N",テーブル12[[#This Row],[LoanService]]="N",テーブル12[[#This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IF(OR(テーブル12[[#This Row],[ILLflag]]="N",テーブル12[[#This Row],[CopyService]]="N",テーブル12[[#This Row],[LoanService]]="N",テーブル12[[#This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IF(OR(テーブル12[[#This Row],[ILLflag]]="N",テーブル12[[#This Row],[CopyService]]="N",テーブル12[[#This Row],[LoanService]]="N",テーブル12[[#This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IF(OR(テーブル12[[#This Row],[ILLflag]]="N",テーブル12[[#This Row],[CopyService]]="N",テーブル12[[#This Row],[LoanService]]="N",テーブル12[[#This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IF(OR(テーブル12[[#This Row],[ILLflag]]="N",テーブル12[[#This Row],[CopyService]]="N",テーブル12[[#This Row],[LoanService]]="N",テーブル12[[#This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IF(OR(テーブル12[[#This Row],[ILLflag]]="N",テーブル12[[#This Row],[CopyService]]="N",テーブル12[[#This Row],[LoanService]]="N",テーブル12[[#This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IF(OR(テーブル12[[#This Row],[ILLflag]]="N",テーブル12[[#This Row],[CopyService]]="N",テーブル12[[#This Row],[LoanService]]="N",テーブル12[[#This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IF(OR(テーブル12[[#This Row],[ILLflag]]="N",テーブル12[[#This Row],[CopyService]]="N",テーブル12[[#This Row],[LoanService]]="N",テーブル12[[#This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IF(OR(テーブル12[[#This Row],[ILLflag]]="N",テーブル12[[#This Row],[CopyService]]="N",テーブル12[[#This Row],[LoanService]]="N",テーブル12[[#This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IF(OR(テーブル12[[#This Row],[ILLflag]]="N",テーブル12[[#This Row],[CopyService]]="N",テーブル12[[#This Row],[LoanService]]="N",テーブル12[[#This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IF(OR(テーブル12[[#This Row],[ILLflag]]="N",テーブル12[[#This Row],[CopyService]]="N",テーブル12[[#This Row],[LoanService]]="N",テーブル12[[#This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IF(OR(テーブル12[[#This Row],[ILLflag]]="N",テーブル12[[#This Row],[CopyService]]="N",テーブル12[[#This Row],[LoanService]]="N",テーブル12[[#This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IF(OR(テーブル12[[#This Row],[ILLflag]]="N",テーブル12[[#This Row],[CopyService]]="N",テーブル12[[#This Row],[LoanService]]="N",テーブル12[[#This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IF(OR(テーブル12[[#This Row],[ILLflag]]="N",テーブル12[[#This Row],[CopyService]]="N",テーブル12[[#This Row],[LoanService]]="N",テーブル12[[#This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IF(OR(テーブル12[[#This Row],[ILLflag]]="N",テーブル12[[#This Row],[CopyService]]="N",テーブル12[[#This Row],[LoanService]]="N",テーブル12[[#This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IF(OR(テーブル12[[#This Row],[ILLflag]]="N",テーブル12[[#This Row],[CopyService]]="N",テーブル12[[#This Row],[LoanService]]="N",テーブル12[[#This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IF(OR(テーブル12[[#This Row],[ILLflag]]="N",テーブル12[[#This Row],[CopyService]]="N",テーブル12[[#This Row],[LoanService]]="N",テーブル12[[#This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IF(OR(テーブル12[[#This Row],[ILLflag]]="N",テーブル12[[#This Row],[CopyService]]="N",テーブル12[[#This Row],[LoanService]]="N",テーブル12[[#This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IF(OR(テーブル12[[#This Row],[ILLflag]]="N",テーブル12[[#This Row],[CopyService]]="N",テーブル12[[#This Row],[LoanService]]="N",テーブル12[[#This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IF(OR(テーブル12[[#This Row],[ILLflag]]="N",テーブル12[[#This Row],[CopyService]]="N",テーブル12[[#This Row],[LoanService]]="N",テーブル12[[#This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IF(OR(テーブル12[[#This Row],[ILLflag]]="N",テーブル12[[#This Row],[CopyService]]="N",テーブル12[[#This Row],[LoanService]]="N",テーブル12[[#This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IF(OR(テーブル12[[#This Row],[ILLflag]]="N",テーブル12[[#This Row],[CopyService]]="N",テーブル12[[#This Row],[LoanService]]="N",テーブル12[[#This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IF(OR(テーブル12[[#This Row],[ILLflag]]="N",テーブル12[[#This Row],[CopyService]]="N",テーブル12[[#This Row],[LoanService]]="N",テーブル12[[#This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IF(OR(テーブル12[[#This Row],[ILLflag]]="N",テーブル12[[#This Row],[CopyService]]="N",テーブル12[[#This Row],[LoanService]]="N",テーブル12[[#This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IF(OR(テーブル12[[#This Row],[ILLflag]]="N",テーブル12[[#This Row],[CopyService]]="N",テーブル12[[#This Row],[LoanService]]="N",テーブル12[[#This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IF(OR(テーブル12[[#This Row],[ILLflag]]="N",テーブル12[[#This Row],[CopyService]]="N",テーブル12[[#This Row],[LoanService]]="N",テーブル12[[#This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IF(OR(テーブル12[[#This Row],[ILLflag]]="N",テーブル12[[#This Row],[CopyService]]="N",テーブル12[[#This Row],[LoanService]]="N",テーブル12[[#This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IF(OR(テーブル12[[#This Row],[ILLflag]]="N",テーブル12[[#This Row],[CopyService]]="N",テーブル12[[#This Row],[LoanService]]="N",テーブル12[[#This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IF(OR(テーブル12[[#This Row],[ILLflag]]="N",テーブル12[[#This Row],[CopyService]]="N",テーブル12[[#This Row],[LoanService]]="N",テーブル12[[#This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t="str">
        <f>IF(OR(テーブル12[[#This Row],[ILLflag]]="N",テーブル12[[#This Row],[CopyService]]="N",テーブル12[[#This Row],[LoanService]]="N",テーブル12[[#This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IF(OR(テーブル12[[#This Row],[ILLflag]]="N",テーブル12[[#This Row],[CopyService]]="N",テーブル12[[#This Row],[LoanService]]="N",テーブル12[[#This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IF(OR(テーブル12[[#This Row],[ILLflag]]="N",テーブル12[[#This Row],[CopyService]]="N",テーブル12[[#This Row],[LoanService]]="N",テーブル12[[#This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IF(OR(テーブル12[[#This Row],[ILLflag]]="N",テーブル12[[#This Row],[CopyService]]="N",テーブル12[[#This Row],[LoanService]]="N",テーブル12[[#This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IF(OR(テーブル12[[#This Row],[ILLflag]]="N",テーブル12[[#This Row],[CopyService]]="N",テーブル12[[#This Row],[LoanService]]="N",テーブル12[[#This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IF(OR(テーブル12[[#This Row],[ILLflag]]="N",テーブル12[[#This Row],[CopyService]]="N",テーブル12[[#This Row],[LoanService]]="N",テーブル12[[#This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IF(OR(テーブル12[[#This Row],[ILLflag]]="N",テーブル12[[#This Row],[CopyService]]="N",テーブル12[[#This Row],[LoanService]]="N",テーブル12[[#This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IF(OR(テーブル12[[#This Row],[ILLflag]]="N",テーブル12[[#This Row],[CopyService]]="N",テーブル12[[#This Row],[LoanService]]="N",テーブル12[[#This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IF(OR(テーブル12[[#This Row],[ILLflag]]="N",テーブル12[[#This Row],[CopyService]]="N",テーブル12[[#This Row],[LoanService]]="N",テーブル12[[#This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IF(OR(テーブル12[[#This Row],[ILLflag]]="N",テーブル12[[#This Row],[CopyService]]="N",テーブル12[[#This Row],[LoanService]]="N",テーブル12[[#This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IF(OR(テーブル12[[#This Row],[ILLflag]]="N",テーブル12[[#This Row],[CopyService]]="N",テーブル12[[#This Row],[LoanService]]="N",テーブル12[[#This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IF(OR(テーブル12[[#This Row],[ILLflag]]="N",テーブル12[[#This Row],[CopyService]]="N",テーブル12[[#This Row],[LoanService]]="N",テーブル12[[#This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IF(OR(テーブル12[[#This Row],[ILLflag]]="N",テーブル12[[#This Row],[CopyService]]="N",テーブル12[[#This Row],[LoanService]]="N",テーブル12[[#This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IF(OR(テーブル12[[#This Row],[ILLflag]]="N",テーブル12[[#This Row],[CopyService]]="N",テーブル12[[#This Row],[LoanService]]="N",テーブル12[[#This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IF(OR(テーブル12[[#This Row],[ILLflag]]="N",テーブル12[[#This Row],[CopyService]]="N",テーブル12[[#This Row],[LoanService]]="N",テーブル12[[#This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IF(OR(テーブル12[[#This Row],[ILLflag]]="N",テーブル12[[#This Row],[CopyService]]="N",テーブル12[[#This Row],[LoanService]]="N",テーブル12[[#This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IF(OR(テーブル12[[#This Row],[ILLflag]]="N",テーブル12[[#This Row],[CopyService]]="N",テーブル12[[#This Row],[LoanService]]="N",テーブル12[[#This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IF(OR(テーブル12[[#This Row],[ILLflag]]="N",テーブル12[[#This Row],[CopyService]]="N",テーブル12[[#This Row],[LoanService]]="N",テーブル12[[#This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IF(OR(テーブル12[[#This Row],[ILLflag]]="N",テーブル12[[#This Row],[CopyService]]="N",テーブル12[[#This Row],[LoanService]]="N",テーブル12[[#This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IF(OR(テーブル12[[#This Row],[ILLflag]]="N",テーブル12[[#This Row],[CopyService]]="N",テーブル12[[#This Row],[LoanService]]="N",テーブル12[[#This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IF(OR(テーブル12[[#This Row],[ILLflag]]="N",テーブル12[[#This Row],[CopyService]]="N",テーブル12[[#This Row],[LoanService]]="N",テーブル12[[#This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IF(OR(テーブル12[[#This Row],[ILLflag]]="N",テーブル12[[#This Row],[CopyService]]="N",テーブル12[[#This Row],[LoanService]]="N",テーブル12[[#This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IF(OR(テーブル12[[#This Row],[ILLflag]]="N",テーブル12[[#This Row],[CopyService]]="N",テーブル12[[#This Row],[LoanService]]="N",テーブル12[[#This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IF(OR(テーブル12[[#This Row],[ILLflag]]="N",テーブル12[[#This Row],[CopyService]]="N",テーブル12[[#This Row],[LoanService]]="N",テーブル12[[#This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IF(OR(テーブル12[[#This Row],[ILLflag]]="N",テーブル12[[#This Row],[CopyService]]="N",テーブル12[[#This Row],[LoanService]]="N",テーブル12[[#This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IF(OR(テーブル12[[#This Row],[ILLflag]]="N",テーブル12[[#This Row],[CopyService]]="N",テーブル12[[#This Row],[LoanService]]="N",テーブル12[[#This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IF(OR(テーブル12[[#This Row],[ILLflag]]="N",テーブル12[[#This Row],[CopyService]]="N",テーブル12[[#This Row],[LoanService]]="N",テーブル12[[#This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IF(OR(テーブル12[[#This Row],[ILLflag]]="N",テーブル12[[#This Row],[CopyService]]="N",テーブル12[[#This Row],[LoanService]]="N",テーブル12[[#This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IF(OR(テーブル12[[#This Row],[ILLflag]]="N",テーブル12[[#This Row],[CopyService]]="N",テーブル12[[#This Row],[LoanService]]="N",テーブル12[[#This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IF(OR(テーブル12[[#This Row],[ILLflag]]="N",テーブル12[[#This Row],[CopyService]]="N",テーブル12[[#This Row],[LoanService]]="N",テーブル12[[#This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IF(OR(テーブル12[[#This Row],[ILLflag]]="N",テーブル12[[#This Row],[CopyService]]="N",テーブル12[[#This Row],[LoanService]]="N",テーブル12[[#This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IF(OR(テーブル12[[#This Row],[ILLflag]]="N",テーブル12[[#This Row],[CopyService]]="N",テーブル12[[#This Row],[LoanService]]="N",テーブル12[[#This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IF(OR(テーブル12[[#This Row],[ILLflag]]="N",テーブル12[[#This Row],[CopyService]]="N",テーブル12[[#This Row],[LoanService]]="N",テーブル12[[#This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IF(OR(テーブル12[[#This Row],[ILLflag]]="N",テーブル12[[#This Row],[CopyService]]="N",テーブル12[[#This Row],[LoanService]]="N",テーブル12[[#This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IF(OR(テーブル12[[#This Row],[ILLflag]]="N",テーブル12[[#This Row],[CopyService]]="N",テーブル12[[#This Row],[LoanService]]="N",テーブル12[[#This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IF(OR(テーブル12[[#This Row],[ILLflag]]="N",テーブル12[[#This Row],[CopyService]]="N",テーブル12[[#This Row],[LoanService]]="N",テーブル12[[#This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IF(OR(テーブル12[[#This Row],[ILLflag]]="N",テーブル12[[#This Row],[CopyService]]="N",テーブル12[[#This Row],[LoanService]]="N",テーブル12[[#This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IF(OR(テーブル12[[#This Row],[ILLflag]]="N",テーブル12[[#This Row],[CopyService]]="N",テーブル12[[#This Row],[LoanService]]="N",テーブル12[[#This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IF(OR(テーブル12[[#This Row],[ILLflag]]="N",テーブル12[[#This Row],[CopyService]]="N",テーブル12[[#This Row],[LoanService]]="N",テーブル12[[#This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IF(OR(テーブル12[[#This Row],[ILLflag]]="N",テーブル12[[#This Row],[CopyService]]="N",テーブル12[[#This Row],[LoanService]]="N",テーブル12[[#This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IF(OR(テーブル12[[#This Row],[ILLflag]]="N",テーブル12[[#This Row],[CopyService]]="N",テーブル12[[#This Row],[LoanService]]="N",テーブル12[[#This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IF(OR(テーブル12[[#This Row],[ILLflag]]="N",テーブル12[[#This Row],[CopyService]]="N",テーブル12[[#This Row],[LoanService]]="N",テーブル12[[#This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IF(OR(テーブル12[[#This Row],[ILLflag]]="N",テーブル12[[#This Row],[CopyService]]="N",テーブル12[[#This Row],[LoanService]]="N",テーブル12[[#This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IF(OR(テーブル12[[#This Row],[ILLflag]]="N",テーブル12[[#This Row],[CopyService]]="N",テーブル12[[#This Row],[LoanService]]="N",テーブル12[[#This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IF(OR(テーブル12[[#This Row],[ILLflag]]="N",テーブル12[[#This Row],[CopyService]]="N",テーブル12[[#This Row],[LoanService]]="N",テーブル12[[#This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IF(OR(テーブル12[[#This Row],[ILLflag]]="N",テーブル12[[#This Row],[CopyService]]="N",テーブル12[[#This Row],[LoanService]]="N",テーブル12[[#This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IF(OR(テーブル12[[#This Row],[ILLflag]]="N",テーブル12[[#This Row],[CopyService]]="N",テーブル12[[#This Row],[LoanService]]="N",テーブル12[[#This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IF(OR(テーブル12[[#This Row],[ILLflag]]="N",テーブル12[[#This Row],[CopyService]]="N",テーブル12[[#This Row],[LoanService]]="N",テーブル12[[#This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IF(OR(テーブル12[[#This Row],[ILLflag]]="N",テーブル12[[#This Row],[CopyService]]="N",テーブル12[[#This Row],[LoanService]]="N",テーブル12[[#This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IF(OR(テーブル12[[#This Row],[ILLflag]]="N",テーブル12[[#This Row],[CopyService]]="N",テーブル12[[#This Row],[LoanService]]="N",テーブル12[[#This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IF(OR(テーブル12[[#This Row],[ILLflag]]="N",テーブル12[[#This Row],[CopyService]]="N",テーブル12[[#This Row],[LoanService]]="N",テーブル12[[#This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IF(OR(テーブル12[[#This Row],[ILLflag]]="N",テーブル12[[#This Row],[CopyService]]="N",テーブル12[[#This Row],[LoanService]]="N",テーブル12[[#This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IF(OR(テーブル12[[#This Row],[ILLflag]]="N",テーブル12[[#This Row],[CopyService]]="N",テーブル12[[#This Row],[LoanService]]="N",テーブル12[[#This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IF(OR(テーブル12[[#This Row],[ILLflag]]="N",テーブル12[[#This Row],[CopyService]]="N",テーブル12[[#This Row],[LoanService]]="N",テーブル12[[#This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IF(OR(テーブル12[[#This Row],[ILLflag]]="N",テーブル12[[#This Row],[CopyService]]="N",テーブル12[[#This Row],[LoanService]]="N",テーブル12[[#This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IF(OR(テーブル12[[#This Row],[ILLflag]]="N",テーブル12[[#This Row],[CopyService]]="N",テーブル12[[#This Row],[LoanService]]="N",テーブル12[[#This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IF(OR(テーブル12[[#This Row],[ILLflag]]="N",テーブル12[[#This Row],[CopyService]]="N",テーブル12[[#This Row],[LoanService]]="N",テーブル12[[#This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IF(OR(テーブル12[[#This Row],[ILLflag]]="N",テーブル12[[#This Row],[CopyService]]="N",テーブル12[[#This Row],[LoanService]]="N",テーブル12[[#This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IF(OR(テーブル12[[#This Row],[ILLflag]]="N",テーブル12[[#This Row],[CopyService]]="N",テーブル12[[#This Row],[LoanService]]="N",テーブル12[[#This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IF(OR(テーブル12[[#This Row],[ILLflag]]="N",テーブル12[[#This Row],[CopyService]]="N",テーブル12[[#This Row],[LoanService]]="N",テーブル12[[#This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IF(OR(テーブル12[[#This Row],[ILLflag]]="N",テーブル12[[#This Row],[CopyService]]="N",テーブル12[[#This Row],[LoanService]]="N",テーブル12[[#This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IF(OR(テーブル12[[#This Row],[ILLflag]]="N",テーブル12[[#This Row],[CopyService]]="N",テーブル12[[#This Row],[LoanService]]="N",テーブル12[[#This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IF(OR(テーブル12[[#This Row],[ILLflag]]="N",テーブル12[[#This Row],[CopyService]]="N",テーブル12[[#This Row],[LoanService]]="N",テーブル12[[#This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IF(OR(テーブル12[[#This Row],[ILLflag]]="N",テーブル12[[#This Row],[CopyService]]="N",テーブル12[[#This Row],[LoanService]]="N",テーブル12[[#This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IF(OR(テーブル12[[#This Row],[ILLflag]]="N",テーブル12[[#This Row],[CopyService]]="N",テーブル12[[#This Row],[LoanService]]="N",テーブル12[[#This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IF(OR(テーブル12[[#This Row],[ILLflag]]="N",テーブル12[[#This Row],[CopyService]]="N",テーブル12[[#This Row],[LoanService]]="N",テーブル12[[#This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IF(OR(テーブル12[[#This Row],[ILLflag]]="N",テーブル12[[#This Row],[CopyService]]="N",テーブル12[[#This Row],[LoanService]]="N",テーブル12[[#This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IF(OR(テーブル12[[#This Row],[ILLflag]]="N",テーブル12[[#This Row],[CopyService]]="N",テーブル12[[#This Row],[LoanService]]="N",テーブル12[[#This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IF(OR(テーブル12[[#This Row],[ILLflag]]="N",テーブル12[[#This Row],[CopyService]]="N",テーブル12[[#This Row],[LoanService]]="N",テーブル12[[#This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IF(OR(テーブル12[[#This Row],[ILLflag]]="N",テーブル12[[#This Row],[CopyService]]="N",テーブル12[[#This Row],[LoanService]]="N",テーブル12[[#This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IF(OR(テーブル12[[#This Row],[ILLflag]]="N",テーブル12[[#This Row],[CopyService]]="N",テーブル12[[#This Row],[LoanService]]="N",テーブル12[[#This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IF(OR(テーブル12[[#This Row],[ILLflag]]="N",テーブル12[[#This Row],[CopyService]]="N",テーブル12[[#This Row],[LoanService]]="N",テーブル12[[#This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IF(OR(テーブル12[[#This Row],[ILLflag]]="N",テーブル12[[#This Row],[CopyService]]="N",テーブル12[[#This Row],[LoanService]]="N",テーブル12[[#This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IF(OR(テーブル12[[#This Row],[ILLflag]]="N",テーブル12[[#This Row],[CopyService]]="N",テーブル12[[#This Row],[LoanService]]="N",テーブル12[[#This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IF(OR(テーブル12[[#This Row],[ILLflag]]="N",テーブル12[[#This Row],[CopyService]]="N",テーブル12[[#This Row],[LoanService]]="N",テーブル12[[#This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IF(OR(テーブル12[[#This Row],[ILLflag]]="N",テーブル12[[#This Row],[CopyService]]="N",テーブル12[[#This Row],[LoanService]]="N",テーブル12[[#This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IF(OR(テーブル12[[#This Row],[ILLflag]]="N",テーブル12[[#This Row],[CopyService]]="N",テーブル12[[#This Row],[LoanService]]="N",テーブル12[[#This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IF(OR(テーブル12[[#This Row],[ILLflag]]="N",テーブル12[[#This Row],[CopyService]]="N",テーブル12[[#This Row],[LoanService]]="N",テーブル12[[#This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IF(OR(テーブル12[[#This Row],[ILLflag]]="N",テーブル12[[#This Row],[CopyService]]="N",テーブル12[[#This Row],[LoanService]]="N",テーブル12[[#This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IF(OR(テーブル12[[#This Row],[ILLflag]]="N",テーブル12[[#This Row],[CopyService]]="N",テーブル12[[#This Row],[LoanService]]="N",テーブル12[[#This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IF(OR(テーブル12[[#This Row],[ILLflag]]="N",テーブル12[[#This Row],[CopyService]]="N",テーブル12[[#This Row],[LoanService]]="N",テーブル12[[#This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IF(OR(テーブル12[[#This Row],[ILLflag]]="N",テーブル12[[#This Row],[CopyService]]="N",テーブル12[[#This Row],[LoanService]]="N",テーブル12[[#This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IF(OR(テーブル12[[#This Row],[ILLflag]]="N",テーブル12[[#This Row],[CopyService]]="N",テーブル12[[#This Row],[LoanService]]="N",テーブル12[[#This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IF(OR(テーブル12[[#This Row],[ILLflag]]="N",テーブル12[[#This Row],[CopyService]]="N",テーブル12[[#This Row],[LoanService]]="N",テーブル12[[#This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IF(OR(テーブル12[[#This Row],[ILLflag]]="N",テーブル12[[#This Row],[CopyService]]="N",テーブル12[[#This Row],[LoanService]]="N",テーブル12[[#This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IF(OR(テーブル12[[#This Row],[ILLflag]]="N",テーブル12[[#This Row],[CopyService]]="N",テーブル12[[#This Row],[LoanService]]="N",テーブル12[[#This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IF(OR(テーブル12[[#This Row],[ILLflag]]="N",テーブル12[[#This Row],[CopyService]]="N",テーブル12[[#This Row],[LoanService]]="N",テーブル12[[#This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IF(OR(テーブル12[[#This Row],[ILLflag]]="N",テーブル12[[#This Row],[CopyService]]="N",テーブル12[[#This Row],[LoanService]]="N",テーブル12[[#This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IF(OR(テーブル12[[#This Row],[ILLflag]]="N",テーブル12[[#This Row],[CopyService]]="N",テーブル12[[#This Row],[LoanService]]="N",テーブル12[[#This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IF(OR(テーブル12[[#This Row],[ILLflag]]="N",テーブル12[[#This Row],[CopyService]]="N",テーブル12[[#This Row],[LoanService]]="N",テーブル12[[#This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IF(OR(テーブル12[[#This Row],[ILLflag]]="N",テーブル12[[#This Row],[CopyService]]="N",テーブル12[[#This Row],[LoanService]]="N",テーブル12[[#This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IF(OR(テーブル12[[#This Row],[ILLflag]]="N",テーブル12[[#This Row],[CopyService]]="N",テーブル12[[#This Row],[LoanService]]="N",テーブル12[[#This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IF(OR(テーブル12[[#This Row],[ILLflag]]="N",テーブル12[[#This Row],[CopyService]]="N",テーブル12[[#This Row],[LoanService]]="N",テーブル12[[#This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IF(OR(テーブル12[[#This Row],[ILLflag]]="N",テーブル12[[#This Row],[CopyService]]="N",テーブル12[[#This Row],[LoanService]]="N",テーブル12[[#This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IF(OR(テーブル12[[#This Row],[ILLflag]]="N",テーブル12[[#This Row],[CopyService]]="N",テーブル12[[#This Row],[LoanService]]="N",テーブル12[[#This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IF(OR(テーブル12[[#This Row],[ILLflag]]="N",テーブル12[[#This Row],[CopyService]]="N",テーブル12[[#This Row],[LoanService]]="N",テーブル12[[#This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IF(OR(テーブル12[[#This Row],[ILLflag]]="N",テーブル12[[#This Row],[CopyService]]="N",テーブル12[[#This Row],[LoanService]]="N",テーブル12[[#This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IF(OR(テーブル12[[#This Row],[ILLflag]]="N",テーブル12[[#This Row],[CopyService]]="N",テーブル12[[#This Row],[LoanService]]="N",テーブル12[[#This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IF(OR(テーブル12[[#This Row],[ILLflag]]="N",テーブル12[[#This Row],[CopyService]]="N",テーブル12[[#This Row],[LoanService]]="N",テーブル12[[#This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IF(OR(テーブル12[[#This Row],[ILLflag]]="N",テーブル12[[#This Row],[CopyService]]="N",テーブル12[[#This Row],[LoanService]]="N",テーブル12[[#This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IF(OR(テーブル12[[#This Row],[ILLflag]]="N",テーブル12[[#This Row],[CopyService]]="N",テーブル12[[#This Row],[LoanService]]="N",テーブル12[[#This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IF(OR(テーブル12[[#This Row],[ILLflag]]="N",テーブル12[[#This Row],[CopyService]]="N",テーブル12[[#This Row],[LoanService]]="N",テーブル12[[#This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IF(OR(テーブル12[[#This Row],[ILLflag]]="N",テーブル12[[#This Row],[CopyService]]="N",テーブル12[[#This Row],[LoanService]]="N",テーブル12[[#This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IF(OR(テーブル12[[#This Row],[ILLflag]]="N",テーブル12[[#This Row],[CopyService]]="N",テーブル12[[#This Row],[LoanService]]="N",テーブル12[[#This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IF(OR(テーブル12[[#This Row],[ILLflag]]="N",テーブル12[[#This Row],[CopyService]]="N",テーブル12[[#This Row],[LoanService]]="N",テーブル12[[#This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IF(OR(テーブル12[[#This Row],[ILLflag]]="N",テーブル12[[#This Row],[CopyService]]="N",テーブル12[[#This Row],[LoanService]]="N",テーブル12[[#This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IF(OR(テーブル12[[#This Row],[ILLflag]]="N",テーブル12[[#This Row],[CopyService]]="N",テーブル12[[#This Row],[LoanService]]="N",テーブル12[[#This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IF(OR(テーブル12[[#This Row],[ILLflag]]="N",テーブル12[[#This Row],[CopyService]]="N",テーブル12[[#This Row],[LoanService]]="N",テーブル12[[#This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IF(OR(テーブル12[[#This Row],[ILLflag]]="N",テーブル12[[#This Row],[CopyService]]="N",テーブル12[[#This Row],[LoanService]]="N",テーブル12[[#This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IF(OR(テーブル12[[#This Row],[ILLflag]]="N",テーブル12[[#This Row],[CopyService]]="N",テーブル12[[#This Row],[LoanService]]="N",テーブル12[[#This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IF(OR(テーブル12[[#This Row],[ILLflag]]="N",テーブル12[[#This Row],[CopyService]]="N",テーブル12[[#This Row],[LoanService]]="N",テーブル12[[#This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IF(OR(テーブル12[[#This Row],[ILLflag]]="N",テーブル12[[#This Row],[CopyService]]="N",テーブル12[[#This Row],[LoanService]]="N",テーブル12[[#This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IF(OR(テーブル12[[#This Row],[ILLflag]]="N",テーブル12[[#This Row],[CopyService]]="N",テーブル12[[#This Row],[LoanService]]="N",テーブル12[[#This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IF(OR(テーブル12[[#This Row],[ILLflag]]="N",テーブル12[[#This Row],[CopyService]]="N",テーブル12[[#This Row],[LoanService]]="N",テーブル12[[#This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IF(OR(テーブル12[[#This Row],[ILLflag]]="N",テーブル12[[#This Row],[CopyService]]="N",テーブル12[[#This Row],[LoanService]]="N",テーブル12[[#This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IF(OR(テーブル12[[#This Row],[ILLflag]]="N",テーブル12[[#This Row],[CopyService]]="N",テーブル12[[#This Row],[LoanService]]="N",テーブル12[[#This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IF(OR(テーブル12[[#This Row],[ILLflag]]="N",テーブル12[[#This Row],[CopyService]]="N",テーブル12[[#This Row],[LoanService]]="N",テーブル12[[#This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IF(OR(テーブル12[[#This Row],[ILLflag]]="N",テーブル12[[#This Row],[CopyService]]="N",テーブル12[[#This Row],[LoanService]]="N",テーブル12[[#This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IF(OR(テーブル12[[#This Row],[ILLflag]]="N",テーブル12[[#This Row],[CopyService]]="N",テーブル12[[#This Row],[LoanService]]="N",テーブル12[[#This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IF(OR(テーブル12[[#This Row],[ILLflag]]="N",テーブル12[[#This Row],[CopyService]]="N",テーブル12[[#This Row],[LoanService]]="N",テーブル12[[#This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IF(OR(テーブル12[[#This Row],[ILLflag]]="N",テーブル12[[#This Row],[CopyService]]="N",テーブル12[[#This Row],[LoanService]]="N",テーブル12[[#This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IF(OR(テーブル12[[#This Row],[ILLflag]]="N",テーブル12[[#This Row],[CopyService]]="N",テーブル12[[#This Row],[LoanService]]="N",テーブル12[[#This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IF(OR(テーブル12[[#This Row],[ILLflag]]="N",テーブル12[[#This Row],[CopyService]]="N",テーブル12[[#This Row],[LoanService]]="N",テーブル12[[#This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IF(OR(テーブル12[[#This Row],[ILLflag]]="N",テーブル12[[#This Row],[CopyService]]="N",テーブル12[[#This Row],[LoanService]]="N",テーブル12[[#This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IF(OR(テーブル12[[#This Row],[ILLflag]]="N",テーブル12[[#This Row],[CopyService]]="N",テーブル12[[#This Row],[LoanService]]="N",テーブル12[[#This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IF(OR(テーブル12[[#This Row],[ILLflag]]="N",テーブル12[[#This Row],[CopyService]]="N",テーブル12[[#This Row],[LoanService]]="N",テーブル12[[#This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IF(OR(テーブル12[[#This Row],[ILLflag]]="N",テーブル12[[#This Row],[CopyService]]="N",テーブル12[[#This Row],[LoanService]]="N",テーブル12[[#This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IF(OR(テーブル12[[#This Row],[ILLflag]]="N",テーブル12[[#This Row],[CopyService]]="N",テーブル12[[#This Row],[LoanService]]="N",テーブル12[[#This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IF(OR(テーブル12[[#This Row],[ILLflag]]="N",テーブル12[[#This Row],[CopyService]]="N",テーブル12[[#This Row],[LoanService]]="N",テーブル12[[#This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IF(OR(テーブル12[[#This Row],[ILLflag]]="N",テーブル12[[#This Row],[CopyService]]="N",テーブル12[[#This Row],[LoanService]]="N",テーブル12[[#This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IF(OR(テーブル12[[#This Row],[ILLflag]]="N",テーブル12[[#This Row],[CopyService]]="N",テーブル12[[#This Row],[LoanService]]="N",テーブル12[[#This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IF(OR(テーブル12[[#This Row],[ILLflag]]="N",テーブル12[[#This Row],[CopyService]]="N",テーブル12[[#This Row],[LoanService]]="N",テーブル12[[#This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IF(OR(テーブル12[[#This Row],[ILLflag]]="N",テーブル12[[#This Row],[CopyService]]="N",テーブル12[[#This Row],[LoanService]]="N",テーブル12[[#This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IF(OR(テーブル12[[#This Row],[ILLflag]]="N",テーブル12[[#This Row],[CopyService]]="N",テーブル12[[#This Row],[LoanService]]="N",テーブル12[[#This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IF(OR(テーブル12[[#This Row],[ILLflag]]="N",テーブル12[[#This Row],[CopyService]]="N",テーブル12[[#This Row],[LoanService]]="N",テーブル12[[#This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IF(OR(テーブル12[[#This Row],[ILLflag]]="N",テーブル12[[#This Row],[CopyService]]="N",テーブル12[[#This Row],[LoanService]]="N",テーブル12[[#This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IF(OR(テーブル12[[#This Row],[ILLflag]]="N",テーブル12[[#This Row],[CopyService]]="N",テーブル12[[#This Row],[LoanService]]="N",テーブル12[[#This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IF(OR(テーブル12[[#This Row],[ILLflag]]="N",テーブル12[[#This Row],[CopyService]]="N",テーブル12[[#This Row],[LoanService]]="N",テーブル12[[#This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IF(OR(テーブル12[[#This Row],[ILLflag]]="N",テーブル12[[#This Row],[CopyService]]="N",テーブル12[[#This Row],[LoanService]]="N",テーブル12[[#This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IF(OR(テーブル12[[#This Row],[ILLflag]]="N",テーブル12[[#This Row],[CopyService]]="N",テーブル12[[#This Row],[LoanService]]="N",テーブル12[[#This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IF(OR(テーブル12[[#This Row],[ILLflag]]="N",テーブル12[[#This Row],[CopyService]]="N",テーブル12[[#This Row],[LoanService]]="N",テーブル12[[#This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IF(OR(テーブル12[[#This Row],[ILLflag]]="N",テーブル12[[#This Row],[CopyService]]="N",テーブル12[[#This Row],[LoanService]]="N",テーブル12[[#This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IF(OR(テーブル12[[#This Row],[ILLflag]]="N",テーブル12[[#This Row],[CopyService]]="N",テーブル12[[#This Row],[LoanService]]="N",テーブル12[[#This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IF(OR(テーブル12[[#This Row],[ILLflag]]="N",テーブル12[[#This Row],[CopyService]]="N",テーブル12[[#This Row],[LoanService]]="N",テーブル12[[#This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IF(OR(テーブル12[[#This Row],[ILLflag]]="N",テーブル12[[#This Row],[CopyService]]="N",テーブル12[[#This Row],[LoanService]]="N",テーブル12[[#This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IF(OR(テーブル12[[#This Row],[ILLflag]]="N",テーブル12[[#This Row],[CopyService]]="N",テーブル12[[#This Row],[LoanService]]="N",テーブル12[[#This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IF(OR(テーブル12[[#This Row],[ILLflag]]="N",テーブル12[[#This Row],[CopyService]]="N",テーブル12[[#This Row],[LoanService]]="N",テーブル12[[#This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IF(OR(テーブル12[[#This Row],[ILLflag]]="N",テーブル12[[#This Row],[CopyService]]="N",テーブル12[[#This Row],[LoanService]]="N",テーブル12[[#This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IF(OR(テーブル12[[#This Row],[ILLflag]]="N",テーブル12[[#This Row],[CopyService]]="N",テーブル12[[#This Row],[LoanService]]="N",テーブル12[[#This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IF(OR(テーブル12[[#This Row],[ILLflag]]="N",テーブル12[[#This Row],[CopyService]]="N",テーブル12[[#This Row],[LoanService]]="N",テーブル12[[#This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IF(OR(テーブル12[[#This Row],[ILLflag]]="N",テーブル12[[#This Row],[CopyService]]="N",テーブル12[[#This Row],[LoanService]]="N",テーブル12[[#This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IF(OR(テーブル12[[#This Row],[ILLflag]]="N",テーブル12[[#This Row],[CopyService]]="N",テーブル12[[#This Row],[LoanService]]="N",テーブル12[[#This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IF(OR(テーブル12[[#This Row],[ILLflag]]="N",テーブル12[[#This Row],[CopyService]]="N",テーブル12[[#This Row],[LoanService]]="N",テーブル12[[#This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IF(OR(テーブル12[[#This Row],[ILLflag]]="N",テーブル12[[#This Row],[CopyService]]="N",テーブル12[[#This Row],[LoanService]]="N",テーブル12[[#This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IF(OR(テーブル12[[#This Row],[ILLflag]]="N",テーブル12[[#This Row],[CopyService]]="N",テーブル12[[#This Row],[LoanService]]="N",テーブル12[[#This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IF(OR(テーブル12[[#This Row],[ILLflag]]="N",テーブル12[[#This Row],[CopyService]]="N",テーブル12[[#This Row],[LoanService]]="N",テーブル12[[#This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IF(OR(テーブル12[[#This Row],[ILLflag]]="N",テーブル12[[#This Row],[CopyService]]="N",テーブル12[[#This Row],[LoanService]]="N",テーブル12[[#This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IF(OR(テーブル12[[#This Row],[ILLflag]]="N",テーブル12[[#This Row],[CopyService]]="N",テーブル12[[#This Row],[LoanService]]="N",テーブル12[[#This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IF(OR(テーブル12[[#This Row],[ILLflag]]="N",テーブル12[[#This Row],[CopyService]]="N",テーブル12[[#This Row],[LoanService]]="N",テーブル12[[#This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IF(OR(テーブル12[[#This Row],[ILLflag]]="N",テーブル12[[#This Row],[CopyService]]="N",テーブル12[[#This Row],[LoanService]]="N",テーブル12[[#This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IF(OR(テーブル12[[#This Row],[ILLflag]]="N",テーブル12[[#This Row],[CopyService]]="N",テーブル12[[#This Row],[LoanService]]="N",テーブル12[[#This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IF(OR(テーブル12[[#This Row],[ILLflag]]="N",テーブル12[[#This Row],[CopyService]]="N",テーブル12[[#This Row],[LoanService]]="N",テーブル12[[#This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IF(OR(テーブル12[[#This Row],[ILLflag]]="N",テーブル12[[#This Row],[CopyService]]="N",テーブル12[[#This Row],[LoanService]]="N",テーブル12[[#This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IF(OR(テーブル12[[#This Row],[ILLflag]]="N",テーブル12[[#This Row],[CopyService]]="N",テーブル12[[#This Row],[LoanService]]="N",テーブル12[[#This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IF(OR(テーブル12[[#This Row],[ILLflag]]="N",テーブル12[[#This Row],[CopyService]]="N",テーブル12[[#This Row],[LoanService]]="N",テーブル12[[#This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IF(OR(テーブル12[[#This Row],[ILLflag]]="N",テーブル12[[#This Row],[CopyService]]="N",テーブル12[[#This Row],[LoanService]]="N",テーブル12[[#This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IF(OR(テーブル12[[#This Row],[ILLflag]]="N",テーブル12[[#This Row],[CopyService]]="N",テーブル12[[#This Row],[LoanService]]="N",テーブル12[[#This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IF(OR(テーブル12[[#This Row],[ILLflag]]="N",テーブル12[[#This Row],[CopyService]]="N",テーブル12[[#This Row],[LoanService]]="N",テーブル12[[#This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IF(OR(テーブル12[[#This Row],[ILLflag]]="N",テーブル12[[#This Row],[CopyService]]="N",テーブル12[[#This Row],[LoanService]]="N",テーブル12[[#This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IF(OR(テーブル12[[#This Row],[ILLflag]]="N",テーブル12[[#This Row],[CopyService]]="N",テーブル12[[#This Row],[LoanService]]="N",テーブル12[[#This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IF(OR(テーブル12[[#This Row],[ILLflag]]="N",テーブル12[[#This Row],[CopyService]]="N",テーブル12[[#This Row],[LoanService]]="N",テーブル12[[#This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IF(OR(テーブル12[[#This Row],[ILLflag]]="N",テーブル12[[#This Row],[CopyService]]="N",テーブル12[[#This Row],[LoanService]]="N",テーブル12[[#This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IF(OR(テーブル12[[#This Row],[ILLflag]]="N",テーブル12[[#This Row],[CopyService]]="N",テーブル12[[#This Row],[LoanService]]="N",テーブル12[[#This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IF(OR(テーブル12[[#This Row],[ILLflag]]="N",テーブル12[[#This Row],[CopyService]]="N",テーブル12[[#This Row],[LoanService]]="N",テーブル12[[#This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IF(OR(テーブル12[[#This Row],[ILLflag]]="N",テーブル12[[#This Row],[CopyService]]="N",テーブル12[[#This Row],[LoanService]]="N",テーブル12[[#This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IF(OR(テーブル12[[#This Row],[ILLflag]]="N",テーブル12[[#This Row],[CopyService]]="N",テーブル12[[#This Row],[LoanService]]="N",テーブル12[[#This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IF(OR(テーブル12[[#This Row],[ILLflag]]="N",テーブル12[[#This Row],[CopyService]]="N",テーブル12[[#This Row],[LoanService]]="N",テーブル12[[#This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IF(OR(テーブル12[[#This Row],[ILLflag]]="N",テーブル12[[#This Row],[CopyService]]="N",テーブル12[[#This Row],[LoanService]]="N",テーブル12[[#This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IF(OR(テーブル12[[#This Row],[ILLflag]]="N",テーブル12[[#This Row],[CopyService]]="N",テーブル12[[#This Row],[LoanService]]="N",テーブル12[[#This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IF(OR(テーブル12[[#This Row],[ILLflag]]="N",テーブル12[[#This Row],[CopyService]]="N",テーブル12[[#This Row],[LoanService]]="N",テーブル12[[#This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IF(OR(テーブル12[[#This Row],[ILLflag]]="N",テーブル12[[#This Row],[CopyService]]="N",テーブル12[[#This Row],[LoanService]]="N",テーブル12[[#This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IF(OR(テーブル12[[#This Row],[ILLflag]]="N",テーブル12[[#This Row],[CopyService]]="N",テーブル12[[#This Row],[LoanService]]="N",テーブル12[[#This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IF(OR(テーブル12[[#This Row],[ILLflag]]="N",テーブル12[[#This Row],[CopyService]]="N",テーブル12[[#This Row],[LoanService]]="N",テーブル12[[#This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IF(OR(テーブル12[[#This Row],[ILLflag]]="N",テーブル12[[#This Row],[CopyService]]="N",テーブル12[[#This Row],[LoanService]]="N",テーブル12[[#This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IF(OR(テーブル12[[#This Row],[ILLflag]]="N",テーブル12[[#This Row],[CopyService]]="N",テーブル12[[#This Row],[LoanService]]="N",テーブル12[[#This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IF(OR(テーブル12[[#This Row],[ILLflag]]="N",テーブル12[[#This Row],[CopyService]]="N",テーブル12[[#This Row],[LoanService]]="N",テーブル12[[#This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IF(OR(テーブル12[[#This Row],[ILLflag]]="N",テーブル12[[#This Row],[CopyService]]="N",テーブル12[[#This Row],[LoanService]]="N",テーブル12[[#This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IF(OR(テーブル12[[#This Row],[ILLflag]]="N",テーブル12[[#This Row],[CopyService]]="N",テーブル12[[#This Row],[LoanService]]="N",テーブル12[[#This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IF(OR(テーブル12[[#This Row],[ILLflag]]="N",テーブル12[[#This Row],[CopyService]]="N",テーブル12[[#This Row],[LoanService]]="N",テーブル12[[#This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IF(OR(テーブル12[[#This Row],[ILLflag]]="N",テーブル12[[#This Row],[CopyService]]="N",テーブル12[[#This Row],[LoanService]]="N",テーブル12[[#This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IF(OR(テーブル12[[#This Row],[ILLflag]]="N",テーブル12[[#This Row],[CopyService]]="N",テーブル12[[#This Row],[LoanService]]="N",テーブル12[[#This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IF(OR(テーブル12[[#This Row],[ILLflag]]="N",テーブル12[[#This Row],[CopyService]]="N",テーブル12[[#This Row],[LoanService]]="N",テーブル12[[#This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IF(OR(テーブル12[[#This Row],[ILLflag]]="N",テーブル12[[#This Row],[CopyService]]="N",テーブル12[[#This Row],[LoanService]]="N",テーブル12[[#This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IF(OR(テーブル12[[#This Row],[ILLflag]]="N",テーブル12[[#This Row],[CopyService]]="N",テーブル12[[#This Row],[LoanService]]="N",テーブル12[[#This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IF(OR(テーブル12[[#This Row],[ILLflag]]="N",テーブル12[[#This Row],[CopyService]]="N",テーブル12[[#This Row],[LoanService]]="N",テーブル12[[#This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IF(OR(テーブル12[[#This Row],[ILLflag]]="N",テーブル12[[#This Row],[CopyService]]="N",テーブル12[[#This Row],[LoanService]]="N",テーブル12[[#This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IF(OR(テーブル12[[#This Row],[ILLflag]]="N",テーブル12[[#This Row],[CopyService]]="N",テーブル12[[#This Row],[LoanService]]="N",テーブル12[[#This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IF(OR(テーブル12[[#This Row],[ILLflag]]="N",テーブル12[[#This Row],[CopyService]]="N",テーブル12[[#This Row],[LoanService]]="N",テーブル12[[#This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IF(OR(テーブル12[[#This Row],[ILLflag]]="N",テーブル12[[#This Row],[CopyService]]="N",テーブル12[[#This Row],[LoanService]]="N",テーブル12[[#This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IF(OR(テーブル12[[#This Row],[ILLflag]]="N",テーブル12[[#This Row],[CopyService]]="N",テーブル12[[#This Row],[LoanService]]="N",テーブル12[[#This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IF(OR(テーブル12[[#This Row],[ILLflag]]="N",テーブル12[[#This Row],[CopyService]]="N",テーブル12[[#This Row],[LoanService]]="N",テーブル12[[#This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IF(OR(テーブル12[[#This Row],[ILLflag]]="N",テーブル12[[#This Row],[CopyService]]="N",テーブル12[[#This Row],[LoanService]]="N",テーブル12[[#This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IF(OR(テーブル12[[#This Row],[ILLflag]]="N",テーブル12[[#This Row],[CopyService]]="N",テーブル12[[#This Row],[LoanService]]="N",テーブル12[[#This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IF(OR(テーブル12[[#This Row],[ILLflag]]="N",テーブル12[[#This Row],[CopyService]]="N",テーブル12[[#This Row],[LoanService]]="N",テーブル12[[#This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IF(OR(テーブル12[[#This Row],[ILLflag]]="N",テーブル12[[#This Row],[CopyService]]="N",テーブル12[[#This Row],[LoanService]]="N",テーブル12[[#This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IF(OR(テーブル12[[#This Row],[ILLflag]]="N",テーブル12[[#This Row],[CopyService]]="N",テーブル12[[#This Row],[LoanService]]="N",テーブル12[[#This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IF(OR(テーブル12[[#This Row],[ILLflag]]="N",テーブル12[[#This Row],[CopyService]]="N",テーブル12[[#This Row],[LoanService]]="N",テーブル12[[#This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IF(OR(テーブル12[[#This Row],[ILLflag]]="N",テーブル12[[#This Row],[CopyService]]="N",テーブル12[[#This Row],[LoanService]]="N",テーブル12[[#This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IF(OR(テーブル12[[#This Row],[ILLflag]]="N",テーブル12[[#This Row],[CopyService]]="N",テーブル12[[#This Row],[LoanService]]="N",テーブル12[[#This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IF(OR(テーブル12[[#This Row],[ILLflag]]="N",テーブル12[[#This Row],[CopyService]]="N",テーブル12[[#This Row],[LoanService]]="N",テーブル12[[#This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IF(OR(テーブル12[[#This Row],[ILLflag]]="N",テーブル12[[#This Row],[CopyService]]="N",テーブル12[[#This Row],[LoanService]]="N",テーブル12[[#This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IF(OR(テーブル12[[#This Row],[ILLflag]]="N",テーブル12[[#This Row],[CopyService]]="N",テーブル12[[#This Row],[LoanService]]="N",テーブル12[[#This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IF(OR(テーブル12[[#This Row],[ILLflag]]="N",テーブル12[[#This Row],[CopyService]]="N",テーブル12[[#This Row],[LoanService]]="N",テーブル12[[#This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IF(OR(テーブル12[[#This Row],[ILLflag]]="N",テーブル12[[#This Row],[CopyService]]="N",テーブル12[[#This Row],[LoanService]]="N",テーブル12[[#This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IF(OR(テーブル12[[#This Row],[ILLflag]]="N",テーブル12[[#This Row],[CopyService]]="N",テーブル12[[#This Row],[LoanService]]="N",テーブル12[[#This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IF(OR(テーブル12[[#This Row],[ILLflag]]="N",テーブル12[[#This Row],[CopyService]]="N",テーブル12[[#This Row],[LoanService]]="N",テーブル12[[#This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IF(OR(テーブル12[[#This Row],[ILLflag]]="N",テーブル12[[#This Row],[CopyService]]="N",テーブル12[[#This Row],[LoanService]]="N",テーブル12[[#This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IF(OR(テーブル12[[#This Row],[ILLflag]]="N",テーブル12[[#This Row],[CopyService]]="N",テーブル12[[#This Row],[LoanService]]="N",テーブル12[[#This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IF(OR(テーブル12[[#This Row],[ILLflag]]="N",テーブル12[[#This Row],[CopyService]]="N",テーブル12[[#This Row],[LoanService]]="N",テーブル12[[#This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IF(OR(テーブル12[[#This Row],[ILLflag]]="N",テーブル12[[#This Row],[CopyService]]="N",テーブル12[[#This Row],[LoanService]]="N",テーブル12[[#This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IF(OR(テーブル12[[#This Row],[ILLflag]]="N",テーブル12[[#This Row],[CopyService]]="N",テーブル12[[#This Row],[LoanService]]="N",テーブル12[[#This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IF(OR(テーブル12[[#This Row],[ILLflag]]="N",テーブル12[[#This Row],[CopyService]]="N",テーブル12[[#This Row],[LoanService]]="N",テーブル12[[#This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IF(OR(テーブル12[[#This Row],[ILLflag]]="N",テーブル12[[#This Row],[CopyService]]="N",テーブル12[[#This Row],[LoanService]]="N",テーブル12[[#This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IF(OR(テーブル12[[#This Row],[ILLflag]]="N",テーブル12[[#This Row],[CopyService]]="N",テーブル12[[#This Row],[LoanService]]="N",テーブル12[[#This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IF(OR(テーブル12[[#This Row],[ILLflag]]="N",テーブル12[[#This Row],[CopyService]]="N",テーブル12[[#This Row],[LoanService]]="N",テーブル12[[#This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IF(OR(テーブル12[[#This Row],[ILLflag]]="N",テーブル12[[#This Row],[CopyService]]="N",テーブル12[[#This Row],[LoanService]]="N",テーブル12[[#This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IF(OR(テーブル12[[#This Row],[ILLflag]]="N",テーブル12[[#This Row],[CopyService]]="N",テーブル12[[#This Row],[LoanService]]="N",テーブル12[[#This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IF(OR(テーブル12[[#This Row],[ILLflag]]="N",テーブル12[[#This Row],[CopyService]]="N",テーブル12[[#This Row],[LoanService]]="N",テーブル12[[#This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IF(OR(テーブル12[[#This Row],[ILLflag]]="N",テーブル12[[#This Row],[CopyService]]="N",テーブル12[[#This Row],[LoanService]]="N",テーブル12[[#This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IF(OR(テーブル12[[#This Row],[ILLflag]]="N",テーブル12[[#This Row],[CopyService]]="N",テーブル12[[#This Row],[LoanService]]="N",テーブル12[[#This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IF(OR(テーブル12[[#This Row],[ILLflag]]="N",テーブル12[[#This Row],[CopyService]]="N",テーブル12[[#This Row],[LoanService]]="N",テーブル12[[#This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IF(OR(テーブル12[[#This Row],[ILLflag]]="N",テーブル12[[#This Row],[CopyService]]="N",テーブル12[[#This Row],[LoanService]]="N",テーブル12[[#This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IF(OR(テーブル12[[#This Row],[ILLflag]]="N",テーブル12[[#This Row],[CopyService]]="N",テーブル12[[#This Row],[LoanService]]="N",テーブル12[[#This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IF(OR(テーブル12[[#This Row],[ILLflag]]="N",テーブル12[[#This Row],[CopyService]]="N",テーブル12[[#This Row],[LoanService]]="N",テーブル12[[#This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IF(OR(テーブル12[[#This Row],[ILLflag]]="N",テーブル12[[#This Row],[CopyService]]="N",テーブル12[[#This Row],[LoanService]]="N",テーブル12[[#This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IF(OR(テーブル12[[#This Row],[ILLflag]]="N",テーブル12[[#This Row],[CopyService]]="N",テーブル12[[#This Row],[LoanService]]="N",テーブル12[[#This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IF(OR(テーブル12[[#This Row],[ILLflag]]="N",テーブル12[[#This Row],[CopyService]]="N",テーブル12[[#This Row],[LoanService]]="N",テーブル12[[#This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IF(OR(テーブル12[[#This Row],[ILLflag]]="N",テーブル12[[#This Row],[CopyService]]="N",テーブル12[[#This Row],[LoanService]]="N",テーブル12[[#This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IF(OR(テーブル12[[#This Row],[ILLflag]]="N",テーブル12[[#This Row],[CopyService]]="N",テーブル12[[#This Row],[LoanService]]="N",テーブル12[[#This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IF(OR(テーブル12[[#This Row],[ILLflag]]="N",テーブル12[[#This Row],[CopyService]]="N",テーブル12[[#This Row],[LoanService]]="N",テーブル12[[#This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IF(OR(テーブル12[[#This Row],[ILLflag]]="N",テーブル12[[#This Row],[CopyService]]="N",テーブル12[[#This Row],[LoanService]]="N",テーブル12[[#This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IF(OR(テーブル12[[#This Row],[ILLflag]]="N",テーブル12[[#This Row],[CopyService]]="N",テーブル12[[#This Row],[LoanService]]="N",テーブル12[[#This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IF(OR(テーブル12[[#This Row],[ILLflag]]="N",テーブル12[[#This Row],[CopyService]]="N",テーブル12[[#This Row],[LoanService]]="N",テーブル12[[#This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IF(OR(テーブル12[[#This Row],[ILLflag]]="N",テーブル12[[#This Row],[CopyService]]="N",テーブル12[[#This Row],[LoanService]]="N",テーブル12[[#This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tr">
        <f>IF(OR(テーブル12[[#This Row],[ILLflag]]="N",テーブル12[[#This Row],[CopyService]]="N",テーブル12[[#This Row],[LoanService]]="N",テーブル12[[#This Row],[ILLStatus]]="N"),"×","○")</f>
        <v>○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IF(OR(テーブル12[[#This Row],[ILLflag]]="N",テーブル12[[#This Row],[CopyService]]="N",テーブル12[[#This Row],[LoanService]]="N",テーブル12[[#This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IF(OR(テーブル12[[#This Row],[ILLflag]]="N",テーブル12[[#This Row],[CopyService]]="N",テーブル12[[#This Row],[LoanService]]="N",テーブル12[[#This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IF(OR(テーブル12[[#This Row],[ILLflag]]="N",テーブル12[[#This Row],[CopyService]]="N",テーブル12[[#This Row],[LoanService]]="N",テーブル12[[#This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IF(OR(テーブル12[[#This Row],[ILLflag]]="N",テーブル12[[#This Row],[CopyService]]="N",テーブル12[[#This Row],[LoanService]]="N",テーブル12[[#This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IF(OR(テーブル12[[#This Row],[ILLflag]]="N",テーブル12[[#This Row],[CopyService]]="N",テーブル12[[#This Row],[LoanService]]="N",テーブル12[[#This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IF(OR(テーブル12[[#This Row],[ILLflag]]="N",テーブル12[[#This Row],[CopyService]]="N",テーブル12[[#This Row],[LoanService]]="N",テーブル12[[#This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IF(OR(テーブル12[[#This Row],[ILLflag]]="N",テーブル12[[#This Row],[CopyService]]="N",テーブル12[[#This Row],[LoanService]]="N",テーブル12[[#This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IF(OR(テーブル12[[#This Row],[ILLflag]]="N",テーブル12[[#This Row],[CopyService]]="N",テーブル12[[#This Row],[LoanService]]="N",テーブル12[[#This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IF(OR(テーブル12[[#This Row],[ILLflag]]="N",テーブル12[[#This Row],[CopyService]]="N",テーブル12[[#This Row],[LoanService]]="N",テーブル12[[#This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IF(OR(テーブル12[[#This Row],[ILLflag]]="N",テーブル12[[#This Row],[CopyService]]="N",テーブル12[[#This Row],[LoanService]]="N",テーブル12[[#This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IF(OR(テーブル12[[#This Row],[ILLflag]]="N",テーブル12[[#This Row],[CopyService]]="N",テーブル12[[#This Row],[LoanService]]="N",テーブル12[[#This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IF(OR(テーブル12[[#This Row],[ILLflag]]="N",テーブル12[[#This Row],[CopyService]]="N",テーブル12[[#This Row],[LoanService]]="N",テーブル12[[#This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IF(OR(テーブル12[[#This Row],[ILLflag]]="N",テーブル12[[#This Row],[CopyService]]="N",テーブル12[[#This Row],[LoanService]]="N",テーブル12[[#This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IF(OR(テーブル12[[#This Row],[ILLflag]]="N",テーブル12[[#This Row],[CopyService]]="N",テーブル12[[#This Row],[LoanService]]="N",テーブル12[[#This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IF(OR(テーブル12[[#This Row],[ILLflag]]="N",テーブル12[[#This Row],[CopyService]]="N",テーブル12[[#This Row],[LoanService]]="N",テーブル12[[#This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IF(OR(テーブル12[[#This Row],[ILLflag]]="N",テーブル12[[#This Row],[CopyService]]="N",テーブル12[[#This Row],[LoanService]]="N",テーブル12[[#This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tr">
        <f>IF(OR(テーブル12[[#This Row],[ILLflag]]="N",テーブル12[[#This Row],[CopyService]]="N",テーブル12[[#This Row],[LoanService]]="N",テーブル12[[#This Row],[ILLStatus]]="N"),"×","○")</f>
        <v>○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IF(OR(テーブル12[[#This Row],[ILLflag]]="N",テーブル12[[#This Row],[CopyService]]="N",テーブル12[[#This Row],[LoanService]]="N",テーブル12[[#This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IF(OR(テーブル12[[#This Row],[ILLflag]]="N",テーブル12[[#This Row],[CopyService]]="N",テーブル12[[#This Row],[LoanService]]="N",テーブル12[[#This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IF(OR(テーブル12[[#This Row],[ILLflag]]="N",テーブル12[[#This Row],[CopyService]]="N",テーブル12[[#This Row],[LoanService]]="N",テーブル12[[#This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IF(OR(テーブル12[[#This Row],[ILLflag]]="N",テーブル12[[#This Row],[CopyService]]="N",テーブル12[[#This Row],[LoanService]]="N",テーブル12[[#This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IF(OR(テーブル12[[#This Row],[ILLflag]]="N",テーブル12[[#This Row],[CopyService]]="N",テーブル12[[#This Row],[LoanService]]="N",テーブル12[[#This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IF(OR(テーブル12[[#This Row],[ILLflag]]="N",テーブル12[[#This Row],[CopyService]]="N",テーブル12[[#This Row],[LoanService]]="N",テーブル12[[#This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IF(OR(テーブル12[[#This Row],[ILLflag]]="N",テーブル12[[#This Row],[CopyService]]="N",テーブル12[[#This Row],[LoanService]]="N",テーブル12[[#This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IF(OR(テーブル12[[#This Row],[ILLflag]]="N",テーブル12[[#This Row],[CopyService]]="N",テーブル12[[#This Row],[LoanService]]="N",テーブル12[[#This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IF(OR(テーブル12[[#This Row],[ILLflag]]="N",テーブル12[[#This Row],[CopyService]]="N",テーブル12[[#This Row],[LoanService]]="N",テーブル12[[#This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IF(OR(テーブル12[[#This Row],[ILLflag]]="N",テーブル12[[#This Row],[CopyService]]="N",テーブル12[[#This Row],[LoanService]]="N",テーブル12[[#This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IF(OR(テーブル12[[#This Row],[ILLflag]]="N",テーブル12[[#This Row],[CopyService]]="N",テーブル12[[#This Row],[LoanService]]="N",テーブル12[[#This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IF(OR(テーブル12[[#This Row],[ILLflag]]="N",テーブル12[[#This Row],[CopyService]]="N",テーブル12[[#This Row],[LoanService]]="N",テーブル12[[#This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IF(OR(テーブル12[[#This Row],[ILLflag]]="N",テーブル12[[#This Row],[CopyService]]="N",テーブル12[[#This Row],[LoanService]]="N",テーブル12[[#This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IF(OR(テーブル12[[#This Row],[ILLflag]]="N",テーブル12[[#This Row],[CopyService]]="N",テーブル12[[#This Row],[LoanService]]="N",テーブル12[[#This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IF(OR(テーブル12[[#This Row],[ILLflag]]="N",テーブル12[[#This Row],[CopyService]]="N",テーブル12[[#This Row],[LoanService]]="N",テーブル12[[#This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IF(OR(テーブル12[[#This Row],[ILLflag]]="N",テーブル12[[#This Row],[CopyService]]="N",テーブル12[[#This Row],[LoanService]]="N",テーブル12[[#This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IF(OR(テーブル12[[#This Row],[ILLflag]]="N",テーブル12[[#This Row],[CopyService]]="N",テーブル12[[#This Row],[LoanService]]="N",テーブル12[[#This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IF(OR(テーブル12[[#This Row],[ILLflag]]="N",テーブル12[[#This Row],[CopyService]]="N",テーブル12[[#This Row],[LoanService]]="N",テーブル12[[#This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1</v>
      </c>
      <c r="J1163" t="str">
        <f>IF(OR(テーブル12[[#This Row],[ILLflag]]="N",テーブル12[[#This Row],[CopyService]]="N",テーブル12[[#This Row],[LoanService]]="N",テーブル12[[#This Row],[ILLStatus]]="N"),"×","○")</f>
        <v>○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IF(OR(テーブル12[[#This Row],[ILLflag]]="N",テーブル12[[#This Row],[CopyService]]="N",テーブル12[[#This Row],[LoanService]]="N",テーブル12[[#This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IF(OR(テーブル12[[#This Row],[ILLflag]]="N",テーブル12[[#This Row],[CopyService]]="N",テーブル12[[#This Row],[LoanService]]="N",テーブル12[[#This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IF(OR(テーブル12[[#This Row],[ILLflag]]="N",テーブル12[[#This Row],[CopyService]]="N",テーブル12[[#This Row],[LoanService]]="N",テーブル12[[#This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IF(OR(テーブル12[[#This Row],[ILLflag]]="N",テーブル12[[#This Row],[CopyService]]="N",テーブル12[[#This Row],[LoanService]]="N",テーブル12[[#This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IF(OR(テーブル12[[#This Row],[ILLflag]]="N",テーブル12[[#This Row],[CopyService]]="N",テーブル12[[#This Row],[LoanService]]="N",テーブル12[[#This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IF(OR(テーブル12[[#This Row],[ILLflag]]="N",テーブル12[[#This Row],[CopyService]]="N",テーブル12[[#This Row],[LoanService]]="N",テーブル12[[#This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IF(OR(テーブル12[[#This Row],[ILLflag]]="N",テーブル12[[#This Row],[CopyService]]="N",テーブル12[[#This Row],[LoanService]]="N",テーブル12[[#This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IF(OR(テーブル12[[#This Row],[ILLflag]]="N",テーブル12[[#This Row],[CopyService]]="N",テーブル12[[#This Row],[LoanService]]="N",テーブル12[[#This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IF(OR(テーブル12[[#This Row],[ILLflag]]="N",テーブル12[[#This Row],[CopyService]]="N",テーブル12[[#This Row],[LoanService]]="N",テーブル12[[#This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IF(OR(テーブル12[[#This Row],[ILLflag]]="N",テーブル12[[#This Row],[CopyService]]="N",テーブル12[[#This Row],[LoanService]]="N",テーブル12[[#This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IF(OR(テーブル12[[#This Row],[ILLflag]]="N",テーブル12[[#This Row],[CopyService]]="N",テーブル12[[#This Row],[LoanService]]="N",テーブル12[[#This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IF(OR(テーブル12[[#This Row],[ILLflag]]="N",テーブル12[[#This Row],[CopyService]]="N",テーブル12[[#This Row],[LoanService]]="N",テーブル12[[#This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IF(OR(テーブル12[[#This Row],[ILLflag]]="N",テーブル12[[#This Row],[CopyService]]="N",テーブル12[[#This Row],[LoanService]]="N",テーブル12[[#This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IF(OR(テーブル12[[#This Row],[ILLflag]]="N",テーブル12[[#This Row],[CopyService]]="N",テーブル12[[#This Row],[LoanService]]="N",テーブル12[[#This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IF(OR(テーブル12[[#This Row],[ILLflag]]="N",テーブル12[[#This Row],[CopyService]]="N",テーブル12[[#This Row],[LoanService]]="N",テーブル12[[#This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IF(OR(テーブル12[[#This Row],[ILLflag]]="N",テーブル12[[#This Row],[CopyService]]="N",テーブル12[[#This Row],[LoanService]]="N",テーブル12[[#This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IF(OR(テーブル12[[#This Row],[ILLflag]]="N",テーブル12[[#This Row],[CopyService]]="N",テーブル12[[#This Row],[LoanService]]="N",テーブル12[[#This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IF(OR(テーブル12[[#This Row],[ILLflag]]="N",テーブル12[[#This Row],[CopyService]]="N",テーブル12[[#This Row],[LoanService]]="N",テーブル12[[#This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IF(OR(テーブル12[[#This Row],[ILLflag]]="N",テーブル12[[#This Row],[CopyService]]="N",テーブル12[[#This Row],[LoanService]]="N",テーブル12[[#This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IF(OR(テーブル12[[#This Row],[ILLflag]]="N",テーブル12[[#This Row],[CopyService]]="N",テーブル12[[#This Row],[LoanService]]="N",テーブル12[[#This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IF(OR(テーブル12[[#This Row],[ILLflag]]="N",テーブル12[[#This Row],[CopyService]]="N",テーブル12[[#This Row],[LoanService]]="N",テーブル12[[#This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IF(OR(テーブル12[[#This Row],[ILLflag]]="N",テーブル12[[#This Row],[CopyService]]="N",テーブル12[[#This Row],[LoanService]]="N",テーブル12[[#This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IF(OR(テーブル12[[#This Row],[ILLflag]]="N",テーブル12[[#This Row],[CopyService]]="N",テーブル12[[#This Row],[LoanService]]="N",テーブル12[[#This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IF(OR(テーブル12[[#This Row],[ILLflag]]="N",テーブル12[[#This Row],[CopyService]]="N",テーブル12[[#This Row],[LoanService]]="N",テーブル12[[#This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IF(OR(テーブル12[[#This Row],[ILLflag]]="N",テーブル12[[#This Row],[CopyService]]="N",テーブル12[[#This Row],[LoanService]]="N",テーブル12[[#This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IF(OR(テーブル12[[#This Row],[ILLflag]]="N",テーブル12[[#This Row],[CopyService]]="N",テーブル12[[#This Row],[LoanService]]="N",テーブル12[[#This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IF(OR(テーブル12[[#This Row],[ILLflag]]="N",テーブル12[[#This Row],[CopyService]]="N",テーブル12[[#This Row],[LoanService]]="N",テーブル12[[#This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IF(OR(テーブル12[[#This Row],[ILLflag]]="N",テーブル12[[#This Row],[CopyService]]="N",テーブル12[[#This Row],[LoanService]]="N",テーブル12[[#This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IF(OR(テーブル12[[#This Row],[ILLflag]]="N",テーブル12[[#This Row],[CopyService]]="N",テーブル12[[#This Row],[LoanService]]="N",テーブル12[[#This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IF(OR(テーブル12[[#This Row],[ILLflag]]="N",テーブル12[[#This Row],[CopyService]]="N",テーブル12[[#This Row],[LoanService]]="N",テーブル12[[#This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IF(OR(テーブル12[[#This Row],[ILLflag]]="N",テーブル12[[#This Row],[CopyService]]="N",テーブル12[[#This Row],[LoanService]]="N",テーブル12[[#This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IF(OR(テーブル12[[#This Row],[ILLflag]]="N",テーブル12[[#This Row],[CopyService]]="N",テーブル12[[#This Row],[LoanService]]="N",テーブル12[[#This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IF(OR(テーブル12[[#This Row],[ILLflag]]="N",テーブル12[[#This Row],[CopyService]]="N",テーブル12[[#This Row],[LoanService]]="N",テーブル12[[#This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IF(OR(テーブル12[[#This Row],[ILLflag]]="N",テーブル12[[#This Row],[CopyService]]="N",テーブル12[[#This Row],[LoanService]]="N",テーブル12[[#This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IF(OR(テーブル12[[#This Row],[ILLflag]]="N",テーブル12[[#This Row],[CopyService]]="N",テーブル12[[#This Row],[LoanService]]="N",テーブル12[[#This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IF(OR(テーブル12[[#This Row],[ILLflag]]="N",テーブル12[[#This Row],[CopyService]]="N",テーブル12[[#This Row],[LoanService]]="N",テーブル12[[#This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IF(OR(テーブル12[[#This Row],[ILLflag]]="N",テーブル12[[#This Row],[CopyService]]="N",テーブル12[[#This Row],[LoanService]]="N",テーブル12[[#This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IF(OR(テーブル12[[#This Row],[ILLflag]]="N",テーブル12[[#This Row],[CopyService]]="N",テーブル12[[#This Row],[LoanService]]="N",テーブル12[[#This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IF(OR(テーブル12[[#This Row],[ILLflag]]="N",テーブル12[[#This Row],[CopyService]]="N",テーブル12[[#This Row],[LoanService]]="N",テーブル12[[#This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IF(OR(テーブル12[[#This Row],[ILLflag]]="N",テーブル12[[#This Row],[CopyService]]="N",テーブル12[[#This Row],[LoanService]]="N",テーブル12[[#This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IF(OR(テーブル12[[#This Row],[ILLflag]]="N",テーブル12[[#This Row],[CopyService]]="N",テーブル12[[#This Row],[LoanService]]="N",テーブル12[[#This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2</v>
      </c>
      <c r="J1205" t="str">
        <f>IF(OR(テーブル12[[#This Row],[ILLflag]]="N",テーブル12[[#This Row],[CopyService]]="N",テーブル12[[#This Row],[LoanService]]="N",テーブル12[[#This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IF(OR(テーブル12[[#This Row],[ILLflag]]="N",テーブル12[[#This Row],[CopyService]]="N",テーブル12[[#This Row],[LoanService]]="N",テーブル12[[#This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IF(OR(テーブル12[[#This Row],[ILLflag]]="N",テーブル12[[#This Row],[CopyService]]="N",テーブル12[[#This Row],[LoanService]]="N",テーブル12[[#This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IF(OR(テーブル12[[#This Row],[ILLflag]]="N",テーブル12[[#This Row],[CopyService]]="N",テーブル12[[#This Row],[LoanService]]="N",テーブル12[[#This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IF(OR(テーブル12[[#This Row],[ILLflag]]="N",テーブル12[[#This Row],[CopyService]]="N",テーブル12[[#This Row],[LoanService]]="N",テーブル12[[#This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IF(OR(テーブル12[[#This Row],[ILLflag]]="N",テーブル12[[#This Row],[CopyService]]="N",テーブル12[[#This Row],[LoanService]]="N",テーブル12[[#This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IF(OR(テーブル12[[#This Row],[ILLflag]]="N",テーブル12[[#This Row],[CopyService]]="N",テーブル12[[#This Row],[LoanService]]="N",テーブル12[[#This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2</v>
      </c>
      <c r="J1212" t="str">
        <f>IF(OR(テーブル12[[#This Row],[ILLflag]]="N",テーブル12[[#This Row],[CopyService]]="N",テーブル12[[#This Row],[LoanService]]="N",テーブル12[[#This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IF(OR(テーブル12[[#This Row],[ILLflag]]="N",テーブル12[[#This Row],[CopyService]]="N",テーブル12[[#This Row],[LoanService]]="N",テーブル12[[#This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IF(OR(テーブル12[[#This Row],[ILLflag]]="N",テーブル12[[#This Row],[CopyService]]="N",テーブル12[[#This Row],[LoanService]]="N",テーブル12[[#This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IF(OR(テーブル12[[#This Row],[ILLflag]]="N",テーブル12[[#This Row],[CopyService]]="N",テーブル12[[#This Row],[LoanService]]="N",テーブル12[[#This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IF(OR(テーブル12[[#This Row],[ILLflag]]="N",テーブル12[[#This Row],[CopyService]]="N",テーブル12[[#This Row],[LoanService]]="N",テーブル12[[#This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IF(OR(テーブル12[[#This Row],[ILLflag]]="N",テーブル12[[#This Row],[CopyService]]="N",テーブル12[[#This Row],[LoanService]]="N",テーブル12[[#This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IF(OR(テーブル12[[#This Row],[ILLflag]]="N",テーブル12[[#This Row],[CopyService]]="N",テーブル12[[#This Row],[LoanService]]="N",テーブル12[[#This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IF(OR(テーブル12[[#This Row],[ILLflag]]="N",テーブル12[[#This Row],[CopyService]]="N",テーブル12[[#This Row],[LoanService]]="N",テーブル12[[#This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IF(OR(テーブル12[[#This Row],[ILLflag]]="N",テーブル12[[#This Row],[CopyService]]="N",テーブル12[[#This Row],[LoanService]]="N",テーブル12[[#This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IF(OR(テーブル12[[#This Row],[ILLflag]]="N",テーブル12[[#This Row],[CopyService]]="N",テーブル12[[#This Row],[LoanService]]="N",テーブル12[[#This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IF(OR(テーブル12[[#This Row],[ILLflag]]="N",テーブル12[[#This Row],[CopyService]]="N",テーブル12[[#This Row],[LoanService]]="N",テーブル12[[#This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IF(OR(テーブル12[[#This Row],[ILLflag]]="N",テーブル12[[#This Row],[CopyService]]="N",テーブル12[[#This Row],[LoanService]]="N",テーブル12[[#This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IF(OR(テーブル12[[#This Row],[ILLflag]]="N",テーブル12[[#This Row],[CopyService]]="N",テーブル12[[#This Row],[LoanService]]="N",テーブル12[[#This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IF(OR(テーブル12[[#This Row],[ILLflag]]="N",テーブル12[[#This Row],[CopyService]]="N",テーブル12[[#This Row],[LoanService]]="N",テーブル12[[#This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IF(OR(テーブル12[[#This Row],[ILLflag]]="N",テーブル12[[#This Row],[CopyService]]="N",テーブル12[[#This Row],[LoanService]]="N",テーブル12[[#This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IF(OR(テーブル12[[#This Row],[ILLflag]]="N",テーブル12[[#This Row],[CopyService]]="N",テーブル12[[#This Row],[LoanService]]="N",テーブル12[[#This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IF(OR(テーブル12[[#This Row],[ILLflag]]="N",テーブル12[[#This Row],[CopyService]]="N",テーブル12[[#This Row],[LoanService]]="N",テーブル12[[#This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IF(OR(テーブル12[[#This Row],[ILLflag]]="N",テーブル12[[#This Row],[CopyService]]="N",テーブル12[[#This Row],[LoanService]]="N",テーブル12[[#This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IF(OR(テーブル12[[#This Row],[ILLflag]]="N",テーブル12[[#This Row],[CopyService]]="N",テーブル12[[#This Row],[LoanService]]="N",テーブル12[[#This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IF(OR(テーブル12[[#This Row],[ILLflag]]="N",テーブル12[[#This Row],[CopyService]]="N",テーブル12[[#This Row],[LoanService]]="N",テーブル12[[#This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IF(OR(テーブル12[[#This Row],[ILLflag]]="N",テーブル12[[#This Row],[CopyService]]="N",テーブル12[[#This Row],[LoanService]]="N",テーブル12[[#This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IF(OR(テーブル12[[#This Row],[ILLflag]]="N",テーブル12[[#This Row],[CopyService]]="N",テーブル12[[#This Row],[LoanService]]="N",テーブル12[[#This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IF(OR(テーブル12[[#This Row],[ILLflag]]="N",テーブル12[[#This Row],[CopyService]]="N",テーブル12[[#This Row],[LoanService]]="N",テーブル12[[#This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IF(OR(テーブル12[[#This Row],[ILLflag]]="N",テーブル12[[#This Row],[CopyService]]="N",テーブル12[[#This Row],[LoanService]]="N",テーブル12[[#This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IF(OR(テーブル12[[#This Row],[ILLflag]]="N",テーブル12[[#This Row],[CopyService]]="N",テーブル12[[#This Row],[LoanService]]="N",テーブル12[[#This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IF(OR(テーブル12[[#This Row],[ILLflag]]="N",テーブル12[[#This Row],[CopyService]]="N",テーブル12[[#This Row],[LoanService]]="N",テーブル12[[#This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IF(OR(テーブル12[[#This Row],[ILLflag]]="N",テーブル12[[#This Row],[CopyService]]="N",テーブル12[[#This Row],[LoanService]]="N",テーブル12[[#This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IF(OR(テーブル12[[#This Row],[ILLflag]]="N",テーブル12[[#This Row],[CopyService]]="N",テーブル12[[#This Row],[LoanService]]="N",テーブル12[[#This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IF(OR(テーブル12[[#This Row],[ILLflag]]="N",テーブル12[[#This Row],[CopyService]]="N",テーブル12[[#This Row],[LoanService]]="N",テーブル12[[#This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IF(OR(テーブル12[[#This Row],[ILLflag]]="N",テーブル12[[#This Row],[CopyService]]="N",テーブル12[[#This Row],[LoanService]]="N",テーブル12[[#This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IF(OR(テーブル12[[#This Row],[ILLflag]]="N",テーブル12[[#This Row],[CopyService]]="N",テーブル12[[#This Row],[LoanService]]="N",テーブル12[[#This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IF(OR(テーブル12[[#This Row],[ILLflag]]="N",テーブル12[[#This Row],[CopyService]]="N",テーブル12[[#This Row],[LoanService]]="N",テーブル12[[#This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IF(OR(テーブル12[[#This Row],[ILLflag]]="N",テーブル12[[#This Row],[CopyService]]="N",テーブル12[[#This Row],[LoanService]]="N",テーブル12[[#This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IF(OR(テーブル12[[#This Row],[ILLflag]]="N",テーブル12[[#This Row],[CopyService]]="N",テーブル12[[#This Row],[LoanService]]="N",テーブル12[[#This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IF(OR(テーブル12[[#This Row],[ILLflag]]="N",テーブル12[[#This Row],[CopyService]]="N",テーブル12[[#This Row],[LoanService]]="N",テーブル12[[#This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IF(OR(テーブル12[[#This Row],[ILLflag]]="N",テーブル12[[#This Row],[CopyService]]="N",テーブル12[[#This Row],[LoanService]]="N",テーブル12[[#This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IF(OR(テーブル12[[#This Row],[ILLflag]]="N",テーブル12[[#This Row],[CopyService]]="N",テーブル12[[#This Row],[LoanService]]="N",テーブル12[[#This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IF(OR(テーブル12[[#This Row],[ILLflag]]="N",テーブル12[[#This Row],[CopyService]]="N",テーブル12[[#This Row],[LoanService]]="N",テーブル12[[#This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IF(OR(テーブル12[[#This Row],[ILLflag]]="N",テーブル12[[#This Row],[CopyService]]="N",テーブル12[[#This Row],[LoanService]]="N",テーブル12[[#This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IF(OR(テーブル12[[#This Row],[ILLflag]]="N",テーブル12[[#This Row],[CopyService]]="N",テーブル12[[#This Row],[LoanService]]="N",テーブル12[[#This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IF(OR(テーブル12[[#This Row],[ILLflag]]="N",テーブル12[[#This Row],[CopyService]]="N",テーブル12[[#This Row],[LoanService]]="N",テーブル12[[#This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IF(OR(テーブル12[[#This Row],[ILLflag]]="N",テーブル12[[#This Row],[CopyService]]="N",テーブル12[[#This Row],[LoanService]]="N",テーブル12[[#This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IF(OR(テーブル12[[#This Row],[ILLflag]]="N",テーブル12[[#This Row],[CopyService]]="N",テーブル12[[#This Row],[LoanService]]="N",テーブル12[[#This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IF(OR(テーブル12[[#This Row],[ILLflag]]="N",テーブル12[[#This Row],[CopyService]]="N",テーブル12[[#This Row],[LoanService]]="N",テーブル12[[#This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IF(OR(テーブル12[[#This Row],[ILLflag]]="N",テーブル12[[#This Row],[CopyService]]="N",テーブル12[[#This Row],[LoanService]]="N",テーブル12[[#This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IF(OR(テーブル12[[#This Row],[ILLflag]]="N",テーブル12[[#This Row],[CopyService]]="N",テーブル12[[#This Row],[LoanService]]="N",テーブル12[[#This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IF(OR(テーブル12[[#This Row],[ILLflag]]="N",テーブル12[[#This Row],[CopyService]]="N",テーブル12[[#This Row],[LoanService]]="N",テーブル12[[#This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IF(OR(テーブル12[[#This Row],[ILLflag]]="N",テーブル12[[#This Row],[CopyService]]="N",テーブル12[[#This Row],[LoanService]]="N",テーブル12[[#This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IF(OR(テーブル12[[#This Row],[ILLflag]]="N",テーブル12[[#This Row],[CopyService]]="N",テーブル12[[#This Row],[LoanService]]="N",テーブル12[[#This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IF(OR(テーブル12[[#This Row],[ILLflag]]="N",テーブル12[[#This Row],[CopyService]]="N",テーブル12[[#This Row],[LoanService]]="N",テーブル12[[#This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IF(OR(テーブル12[[#This Row],[ILLflag]]="N",テーブル12[[#This Row],[CopyService]]="N",テーブル12[[#This Row],[LoanService]]="N",テーブル12[[#This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IF(OR(テーブル12[[#This Row],[ILLflag]]="N",テーブル12[[#This Row],[CopyService]]="N",テーブル12[[#This Row],[LoanService]]="N",テーブル12[[#This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IF(OR(テーブル12[[#This Row],[ILLflag]]="N",テーブル12[[#This Row],[CopyService]]="N",テーブル12[[#This Row],[LoanService]]="N",テーブル12[[#This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IF(OR(テーブル12[[#This Row],[ILLflag]]="N",テーブル12[[#This Row],[CopyService]]="N",テーブル12[[#This Row],[LoanService]]="N",テーブル12[[#This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IF(OR(テーブル12[[#This Row],[ILLflag]]="N",テーブル12[[#This Row],[CopyService]]="N",テーブル12[[#This Row],[LoanService]]="N",テーブル12[[#This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IF(OR(テーブル12[[#This Row],[ILLflag]]="N",テーブル12[[#This Row],[CopyService]]="N",テーブル12[[#This Row],[LoanService]]="N",テーブル12[[#This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IF(OR(テーブル12[[#This Row],[ILLflag]]="N",テーブル12[[#This Row],[CopyService]]="N",テーブル12[[#This Row],[LoanService]]="N",テーブル12[[#This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IF(OR(テーブル12[[#This Row],[ILLflag]]="N",テーブル12[[#This Row],[CopyService]]="N",テーブル12[[#This Row],[LoanService]]="N",テーブル12[[#This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IF(OR(テーブル12[[#This Row],[ILLflag]]="N",テーブル12[[#This Row],[CopyService]]="N",テーブル12[[#This Row],[LoanService]]="N",テーブル12[[#This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IF(OR(テーブル12[[#This Row],[ILLflag]]="N",テーブル12[[#This Row],[CopyService]]="N",テーブル12[[#This Row],[LoanService]]="N",テーブル12[[#This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IF(OR(テーブル12[[#This Row],[ILLflag]]="N",テーブル12[[#This Row],[CopyService]]="N",テーブル12[[#This Row],[LoanService]]="N",テーブル12[[#This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IF(OR(テーブル12[[#This Row],[ILLflag]]="N",テーブル12[[#This Row],[CopyService]]="N",テーブル12[[#This Row],[LoanService]]="N",テーブル12[[#This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IF(OR(テーブル12[[#This Row],[ILLflag]]="N",テーブル12[[#This Row],[CopyService]]="N",テーブル12[[#This Row],[LoanService]]="N",テーブル12[[#This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IF(OR(テーブル12[[#This Row],[ILLflag]]="N",テーブル12[[#This Row],[CopyService]]="N",テーブル12[[#This Row],[LoanService]]="N",テーブル12[[#This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IF(OR(テーブル12[[#This Row],[ILLflag]]="N",テーブル12[[#This Row],[CopyService]]="N",テーブル12[[#This Row],[LoanService]]="N",テーブル12[[#This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IF(OR(テーブル12[[#This Row],[ILLflag]]="N",テーブル12[[#This Row],[CopyService]]="N",テーブル12[[#This Row],[LoanService]]="N",テーブル12[[#This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IF(OR(テーブル12[[#This Row],[ILLflag]]="N",テーブル12[[#This Row],[CopyService]]="N",テーブル12[[#This Row],[LoanService]]="N",テーブル12[[#This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IF(OR(テーブル12[[#This Row],[ILLflag]]="N",テーブル12[[#This Row],[CopyService]]="N",テーブル12[[#This Row],[LoanService]]="N",テーブル12[[#This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IF(OR(テーブル12[[#This Row],[ILLflag]]="N",テーブル12[[#This Row],[CopyService]]="N",テーブル12[[#This Row],[LoanService]]="N",テーブル12[[#This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IF(OR(テーブル12[[#This Row],[ILLflag]]="N",テーブル12[[#This Row],[CopyService]]="N",テーブル12[[#This Row],[LoanService]]="N",テーブル12[[#This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IF(OR(テーブル12[[#This Row],[ILLflag]]="N",テーブル12[[#This Row],[CopyService]]="N",テーブル12[[#This Row],[LoanService]]="N",テーブル12[[#This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IF(OR(テーブル12[[#This Row],[ILLflag]]="N",テーブル12[[#This Row],[CopyService]]="N",テーブル12[[#This Row],[LoanService]]="N",テーブル12[[#This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IF(OR(テーブル12[[#This Row],[ILLflag]]="N",テーブル12[[#This Row],[CopyService]]="N",テーブル12[[#This Row],[LoanService]]="N",テーブル12[[#This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IF(OR(テーブル12[[#This Row],[ILLflag]]="N",テーブル12[[#This Row],[CopyService]]="N",テーブル12[[#This Row],[LoanService]]="N",テーブル12[[#This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IF(OR(テーブル12[[#This Row],[ILLflag]]="N",テーブル12[[#This Row],[CopyService]]="N",テーブル12[[#This Row],[LoanService]]="N",テーブル12[[#This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IF(OR(テーブル12[[#This Row],[ILLflag]]="N",テーブル12[[#This Row],[CopyService]]="N",テーブル12[[#This Row],[LoanService]]="N",テーブル12[[#This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IF(OR(テーブル12[[#This Row],[ILLflag]]="N",テーブル12[[#This Row],[CopyService]]="N",テーブル12[[#This Row],[LoanService]]="N",テーブル12[[#This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IF(OR(テーブル12[[#This Row],[ILLflag]]="N",テーブル12[[#This Row],[CopyService]]="N",テーブル12[[#This Row],[LoanService]]="N",テーブル12[[#This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IF(OR(テーブル12[[#This Row],[ILLflag]]="N",テーブル12[[#This Row],[CopyService]]="N",テーブル12[[#This Row],[LoanService]]="N",テーブル12[[#This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IF(OR(テーブル12[[#This Row],[ILLflag]]="N",テーブル12[[#This Row],[CopyService]]="N",テーブル12[[#This Row],[LoanService]]="N",テーブル12[[#This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IF(OR(テーブル12[[#This Row],[ILLflag]]="N",テーブル12[[#This Row],[CopyService]]="N",テーブル12[[#This Row],[LoanService]]="N",テーブル12[[#This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IF(OR(テーブル12[[#This Row],[ILLflag]]="N",テーブル12[[#This Row],[CopyService]]="N",テーブル12[[#This Row],[LoanService]]="N",テーブル12[[#This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IF(OR(テーブル12[[#This Row],[ILLflag]]="N",テーブル12[[#This Row],[CopyService]]="N",テーブル12[[#This Row],[LoanService]]="N",テーブル12[[#This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IF(OR(テーブル12[[#This Row],[ILLflag]]="N",テーブル12[[#This Row],[CopyService]]="N",テーブル12[[#This Row],[LoanService]]="N",テーブル12[[#This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IF(OR(テーブル12[[#This Row],[ILLflag]]="N",テーブル12[[#This Row],[CopyService]]="N",テーブル12[[#This Row],[LoanService]]="N",テーブル12[[#This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IF(OR(テーブル12[[#This Row],[ILLflag]]="N",テーブル12[[#This Row],[CopyService]]="N",テーブル12[[#This Row],[LoanService]]="N",テーブル12[[#This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IF(OR(テーブル12[[#This Row],[ILLflag]]="N",テーブル12[[#This Row],[CopyService]]="N",テーブル12[[#This Row],[LoanService]]="N",テーブル12[[#This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IF(OR(テーブル12[[#This Row],[ILLflag]]="N",テーブル12[[#This Row],[CopyService]]="N",テーブル12[[#This Row],[LoanService]]="N",テーブル12[[#This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IF(OR(テーブル12[[#This Row],[ILLflag]]="N",テーブル12[[#This Row],[CopyService]]="N",テーブル12[[#This Row],[LoanService]]="N",テーブル12[[#This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IF(OR(テーブル12[[#This Row],[ILLflag]]="N",テーブル12[[#This Row],[CopyService]]="N",テーブル12[[#This Row],[LoanService]]="N",テーブル12[[#This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IF(OR(テーブル12[[#This Row],[ILLflag]]="N",テーブル12[[#This Row],[CopyService]]="N",テーブル12[[#This Row],[LoanService]]="N",テーブル12[[#This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IF(OR(テーブル12[[#This Row],[ILLflag]]="N",テーブル12[[#This Row],[CopyService]]="N",テーブル12[[#This Row],[LoanService]]="N",テーブル12[[#This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IF(OR(テーブル12[[#This Row],[ILLflag]]="N",テーブル12[[#This Row],[CopyService]]="N",テーブル12[[#This Row],[LoanService]]="N",テーブル12[[#This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IF(OR(テーブル12[[#This Row],[ILLflag]]="N",テーブル12[[#This Row],[CopyService]]="N",テーブル12[[#This Row],[LoanService]]="N",テーブル12[[#This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IF(OR(テーブル12[[#This Row],[ILLflag]]="N",テーブル12[[#This Row],[CopyService]]="N",テーブル12[[#This Row],[LoanService]]="N",テーブル12[[#This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IF(OR(テーブル12[[#This Row],[ILLflag]]="N",テーブル12[[#This Row],[CopyService]]="N",テーブル12[[#This Row],[LoanService]]="N",テーブル12[[#This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IF(OR(テーブル12[[#This Row],[ILLflag]]="N",テーブル12[[#This Row],[CopyService]]="N",テーブル12[[#This Row],[LoanService]]="N",テーブル12[[#This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IF(OR(テーブル12[[#This Row],[ILLflag]]="N",テーブル12[[#This Row],[CopyService]]="N",テーブル12[[#This Row],[LoanService]]="N",テーブル12[[#This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IF(OR(テーブル12[[#This Row],[ILLflag]]="N",テーブル12[[#This Row],[CopyService]]="N",テーブル12[[#This Row],[LoanService]]="N",テーブル12[[#This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IF(OR(テーブル12[[#This Row],[ILLflag]]="N",テーブル12[[#This Row],[CopyService]]="N",テーブル12[[#This Row],[LoanService]]="N",テーブル12[[#This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IF(OR(テーブル12[[#This Row],[ILLflag]]="N",テーブル12[[#This Row],[CopyService]]="N",テーブル12[[#This Row],[LoanService]]="N",テーブル12[[#This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IF(OR(テーブル12[[#This Row],[ILLflag]]="N",テーブル12[[#This Row],[CopyService]]="N",テーブル12[[#This Row],[LoanService]]="N",テーブル12[[#This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IF(OR(テーブル12[[#This Row],[ILLflag]]="N",テーブル12[[#This Row],[CopyService]]="N",テーブル12[[#This Row],[LoanService]]="N",テーブル12[[#This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IF(OR(テーブル12[[#This Row],[ILLflag]]="N",テーブル12[[#This Row],[CopyService]]="N",テーブル12[[#This Row],[LoanService]]="N",テーブル12[[#This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IF(OR(テーブル12[[#This Row],[ILLflag]]="N",テーブル12[[#This Row],[CopyService]]="N",テーブル12[[#This Row],[LoanService]]="N",テーブル12[[#This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IF(OR(テーブル12[[#This Row],[ILLflag]]="N",テーブル12[[#This Row],[CopyService]]="N",テーブル12[[#This Row],[LoanService]]="N",テーブル12[[#This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IF(OR(テーブル12[[#This Row],[ILLflag]]="N",テーブル12[[#This Row],[CopyService]]="N",テーブル12[[#This Row],[LoanService]]="N",テーブル12[[#This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IF(OR(テーブル12[[#This Row],[ILLflag]]="N",テーブル12[[#This Row],[CopyService]]="N",テーブル12[[#This Row],[LoanService]]="N",テーブル12[[#This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IF(OR(テーブル12[[#This Row],[ILLflag]]="N",テーブル12[[#This Row],[CopyService]]="N",テーブル12[[#This Row],[LoanService]]="N",テーブル12[[#This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IF(OR(テーブル12[[#This Row],[ILLflag]]="N",テーブル12[[#This Row],[CopyService]]="N",テーブル12[[#This Row],[LoanService]]="N",テーブル12[[#This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IF(OR(テーブル12[[#This Row],[ILLflag]]="N",テーブル12[[#This Row],[CopyService]]="N",テーブル12[[#This Row],[LoanService]]="N",テーブル12[[#This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IF(OR(テーブル12[[#This Row],[ILLflag]]="N",テーブル12[[#This Row],[CopyService]]="N",テーブル12[[#This Row],[LoanService]]="N",テーブル12[[#This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IF(OR(テーブル12[[#This Row],[ILLflag]]="N",テーブル12[[#This Row],[CopyService]]="N",テーブル12[[#This Row],[LoanService]]="N",テーブル12[[#This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IF(OR(テーブル12[[#This Row],[ILLflag]]="N",テーブル12[[#This Row],[CopyService]]="N",テーブル12[[#This Row],[LoanService]]="N",テーブル12[[#This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IF(OR(テーブル12[[#This Row],[ILLflag]]="N",テーブル12[[#This Row],[CopyService]]="N",テーブル12[[#This Row],[LoanService]]="N",テーブル12[[#This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IF(OR(テーブル12[[#This Row],[ILLflag]]="N",テーブル12[[#This Row],[CopyService]]="N",テーブル12[[#This Row],[LoanService]]="N",テーブル12[[#This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IF(OR(テーブル12[[#This Row],[ILLflag]]="N",テーブル12[[#This Row],[CopyService]]="N",テーブル12[[#This Row],[LoanService]]="N",テーブル12[[#This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IF(OR(テーブル12[[#This Row],[ILLflag]]="N",テーブル12[[#This Row],[CopyService]]="N",テーブル12[[#This Row],[LoanService]]="N",テーブル12[[#This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IF(OR(テーブル12[[#This Row],[ILLflag]]="N",テーブル12[[#This Row],[CopyService]]="N",テーブル12[[#This Row],[LoanService]]="N",テーブル12[[#This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IF(OR(テーブル12[[#This Row],[ILLflag]]="N",テーブル12[[#This Row],[CopyService]]="N",テーブル12[[#This Row],[LoanService]]="N",テーブル12[[#This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IF(OR(テーブル12[[#This Row],[ILLflag]]="N",テーブル12[[#This Row],[CopyService]]="N",テーブル12[[#This Row],[LoanService]]="N",テーブル12[[#This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IF(OR(テーブル12[[#This Row],[ILLflag]]="N",テーブル12[[#This Row],[CopyService]]="N",テーブル12[[#This Row],[LoanService]]="N",テーブル12[[#This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IF(OR(テーブル12[[#This Row],[ILLflag]]="N",テーブル12[[#This Row],[CopyService]]="N",テーブル12[[#This Row],[LoanService]]="N",テーブル12[[#This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IF(OR(テーブル12[[#This Row],[ILLflag]]="N",テーブル12[[#This Row],[CopyService]]="N",テーブル12[[#This Row],[LoanService]]="N",テーブル12[[#This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IF(OR(テーブル12[[#This Row],[ILLflag]]="N",テーブル12[[#This Row],[CopyService]]="N",テーブル12[[#This Row],[LoanService]]="N",テーブル12[[#This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IF(OR(テーブル12[[#This Row],[ILLflag]]="N",テーブル12[[#This Row],[CopyService]]="N",テーブル12[[#This Row],[LoanService]]="N",テーブル12[[#This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IF(OR(テーブル12[[#This Row],[ILLflag]]="N",テーブル12[[#This Row],[CopyService]]="N",テーブル12[[#This Row],[LoanService]]="N",テーブル12[[#This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IF(OR(テーブル12[[#This Row],[ILLflag]]="N",テーブル12[[#This Row],[CopyService]]="N",テーブル12[[#This Row],[LoanService]]="N",テーブル12[[#This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IF(OR(テーブル12[[#This Row],[ILLflag]]="N",テーブル12[[#This Row],[CopyService]]="N",テーブル12[[#This Row],[LoanService]]="N",テーブル12[[#This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IF(OR(テーブル12[[#This Row],[ILLflag]]="N",テーブル12[[#This Row],[CopyService]]="N",テーブル12[[#This Row],[LoanService]]="N",テーブル12[[#This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IF(OR(テーブル12[[#This Row],[ILLflag]]="N",テーブル12[[#This Row],[CopyService]]="N",テーブル12[[#This Row],[LoanService]]="N",テーブル12[[#This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IF(OR(テーブル12[[#This Row],[ILLflag]]="N",テーブル12[[#This Row],[CopyService]]="N",テーブル12[[#This Row],[LoanService]]="N",テーブル12[[#This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IF(OR(テーブル12[[#This Row],[ILLflag]]="N",テーブル12[[#This Row],[CopyService]]="N",テーブル12[[#This Row],[LoanService]]="N",テーブル12[[#This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IF(OR(テーブル12[[#This Row],[ILLflag]]="N",テーブル12[[#This Row],[CopyService]]="N",テーブル12[[#This Row],[LoanService]]="N",テーブル12[[#This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IF(OR(テーブル12[[#This Row],[ILLflag]]="N",テーブル12[[#This Row],[CopyService]]="N",テーブル12[[#This Row],[LoanService]]="N",テーブル12[[#This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IF(OR(テーブル12[[#This Row],[ILLflag]]="N",テーブル12[[#This Row],[CopyService]]="N",テーブル12[[#This Row],[LoanService]]="N",テーブル12[[#This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IF(OR(テーブル12[[#This Row],[ILLflag]]="N",テーブル12[[#This Row],[CopyService]]="N",テーブル12[[#This Row],[LoanService]]="N",テーブル12[[#This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IF(OR(テーブル12[[#This Row],[ILLflag]]="N",テーブル12[[#This Row],[CopyService]]="N",テーブル12[[#This Row],[LoanService]]="N",テーブル12[[#This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IF(OR(テーブル12[[#This Row],[ILLflag]]="N",テーブル12[[#This Row],[CopyService]]="N",テーブル12[[#This Row],[LoanService]]="N",テーブル12[[#This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IF(OR(テーブル12[[#This Row],[ILLflag]]="N",テーブル12[[#This Row],[CopyService]]="N",テーブル12[[#This Row],[LoanService]]="N",テーブル12[[#This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IF(OR(テーブル12[[#This Row],[ILLflag]]="N",テーブル12[[#This Row],[CopyService]]="N",テーブル12[[#This Row],[LoanService]]="N",テーブル12[[#This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IF(OR(テーブル12[[#This Row],[ILLflag]]="N",テーブル12[[#This Row],[CopyService]]="N",テーブル12[[#This Row],[LoanService]]="N",テーブル12[[#This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IF(OR(テーブル12[[#This Row],[ILLflag]]="N",テーブル12[[#This Row],[CopyService]]="N",テーブル12[[#This Row],[LoanService]]="N",テーブル12[[#This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IF(OR(テーブル12[[#This Row],[ILLflag]]="N",テーブル12[[#This Row],[CopyService]]="N",テーブル12[[#This Row],[LoanService]]="N",テーブル12[[#This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IF(OR(テーブル12[[#This Row],[ILLflag]]="N",テーブル12[[#This Row],[CopyService]]="N",テーブル12[[#This Row],[LoanService]]="N",テーブル12[[#This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IF(OR(テーブル12[[#This Row],[ILLflag]]="N",テーブル12[[#This Row],[CopyService]]="N",テーブル12[[#This Row],[LoanService]]="N",テーブル12[[#This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IF(OR(テーブル12[[#This Row],[ILLflag]]="N",テーブル12[[#This Row],[CopyService]]="N",テーブル12[[#This Row],[LoanService]]="N",テーブル12[[#This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IF(OR(テーブル12[[#This Row],[ILLflag]]="N",テーブル12[[#This Row],[CopyService]]="N",テーブル12[[#This Row],[LoanService]]="N",テーブル12[[#This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IF(OR(テーブル12[[#This Row],[ILLflag]]="N",テーブル12[[#This Row],[CopyService]]="N",テーブル12[[#This Row],[LoanService]]="N",テーブル12[[#This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IF(OR(テーブル12[[#This Row],[ILLflag]]="N",テーブル12[[#This Row],[CopyService]]="N",テーブル12[[#This Row],[LoanService]]="N",テーブル12[[#This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IF(OR(テーブル12[[#This Row],[ILLflag]]="N",テーブル12[[#This Row],[CopyService]]="N",テーブル12[[#This Row],[LoanService]]="N",テーブル12[[#This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IF(OR(テーブル12[[#This Row],[ILLflag]]="N",テーブル12[[#This Row],[CopyService]]="N",テーブル12[[#This Row],[LoanService]]="N",テーブル12[[#This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IF(OR(テーブル12[[#This Row],[ILLflag]]="N",テーブル12[[#This Row],[CopyService]]="N",テーブル12[[#This Row],[LoanService]]="N",テーブル12[[#This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IF(OR(テーブル12[[#This Row],[ILLflag]]="N",テーブル12[[#This Row],[CopyService]]="N",テーブル12[[#This Row],[LoanService]]="N",テーブル12[[#This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IF(OR(テーブル12[[#This Row],[ILLflag]]="N",テーブル12[[#This Row],[CopyService]]="N",テーブル12[[#This Row],[LoanService]]="N",テーブル12[[#This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IF(OR(テーブル12[[#This Row],[ILLflag]]="N",テーブル12[[#This Row],[CopyService]]="N",テーブル12[[#This Row],[LoanService]]="N",テーブル12[[#This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IF(OR(テーブル12[[#This Row],[ILLflag]]="N",テーブル12[[#This Row],[CopyService]]="N",テーブル12[[#This Row],[LoanService]]="N",テーブル12[[#This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IF(OR(テーブル12[[#This Row],[ILLflag]]="N",テーブル12[[#This Row],[CopyService]]="N",テーブル12[[#This Row],[LoanService]]="N",テーブル12[[#This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IF(OR(テーブル12[[#This Row],[ILLflag]]="N",テーブル12[[#This Row],[CopyService]]="N",テーブル12[[#This Row],[LoanService]]="N",テーブル12[[#This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IF(OR(テーブル12[[#This Row],[ILLflag]]="N",テーブル12[[#This Row],[CopyService]]="N",テーブル12[[#This Row],[LoanService]]="N",テーブル12[[#This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IF(OR(テーブル12[[#This Row],[ILLflag]]="N",テーブル12[[#This Row],[CopyService]]="N",テーブル12[[#This Row],[LoanService]]="N",テーブル12[[#This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IF(OR(テーブル12[[#This Row],[ILLflag]]="N",テーブル12[[#This Row],[CopyService]]="N",テーブル12[[#This Row],[LoanService]]="N",テーブル12[[#This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IF(OR(テーブル12[[#This Row],[ILLflag]]="N",テーブル12[[#This Row],[CopyService]]="N",テーブル12[[#This Row],[LoanService]]="N",テーブル12[[#This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IF(OR(テーブル12[[#This Row],[ILLflag]]="N",テーブル12[[#This Row],[CopyService]]="N",テーブル12[[#This Row],[LoanService]]="N",テーブル12[[#This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IF(OR(テーブル12[[#This Row],[ILLflag]]="N",テーブル12[[#This Row],[CopyService]]="N",テーブル12[[#This Row],[LoanService]]="N",テーブル12[[#This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IF(OR(テーブル12[[#This Row],[ILLflag]]="N",テーブル12[[#This Row],[CopyService]]="N",テーブル12[[#This Row],[LoanService]]="N",テーブル12[[#This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IF(OR(テーブル12[[#This Row],[ILLflag]]="N",テーブル12[[#This Row],[CopyService]]="N",テーブル12[[#This Row],[LoanService]]="N",テーブル12[[#This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IF(OR(テーブル12[[#This Row],[ILLflag]]="N",テーブル12[[#This Row],[CopyService]]="N",テーブル12[[#This Row],[LoanService]]="N",テーブル12[[#This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IF(OR(テーブル12[[#This Row],[ILLflag]]="N",テーブル12[[#This Row],[CopyService]]="N",テーブル12[[#This Row],[LoanService]]="N",テーブル12[[#This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IF(OR(テーブル12[[#This Row],[ILLflag]]="N",テーブル12[[#This Row],[CopyService]]="N",テーブル12[[#This Row],[LoanService]]="N",テーブル12[[#This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IF(OR(テーブル12[[#This Row],[ILLflag]]="N",テーブル12[[#This Row],[CopyService]]="N",テーブル12[[#This Row],[LoanService]]="N",テーブル12[[#This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IF(OR(テーブル12[[#This Row],[ILLflag]]="N",テーブル12[[#This Row],[CopyService]]="N",テーブル12[[#This Row],[LoanService]]="N",テーブル12[[#This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IF(OR(テーブル12[[#This Row],[ILLflag]]="N",テーブル12[[#This Row],[CopyService]]="N",テーブル12[[#This Row],[LoanService]]="N",テーブル12[[#This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IF(OR(テーブル12[[#This Row],[ILLflag]]="N",テーブル12[[#This Row],[CopyService]]="N",テーブル12[[#This Row],[LoanService]]="N",テーブル12[[#This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IF(OR(テーブル12[[#This Row],[ILLflag]]="N",テーブル12[[#This Row],[CopyService]]="N",テーブル12[[#This Row],[LoanService]]="N",テーブル12[[#This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IF(OR(テーブル12[[#This Row],[ILLflag]]="N",テーブル12[[#This Row],[CopyService]]="N",テーブル12[[#This Row],[LoanService]]="N",テーブル12[[#This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IF(OR(テーブル12[[#This Row],[ILLflag]]="N",テーブル12[[#This Row],[CopyService]]="N",テーブル12[[#This Row],[LoanService]]="N",テーブル12[[#This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IF(OR(テーブル12[[#This Row],[ILLflag]]="N",テーブル12[[#This Row],[CopyService]]="N",テーブル12[[#This Row],[LoanService]]="N",テーブル12[[#This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IF(OR(テーブル12[[#This Row],[ILLflag]]="N",テーブル12[[#This Row],[CopyService]]="N",テーブル12[[#This Row],[LoanService]]="N",テーブル12[[#This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IF(OR(テーブル12[[#This Row],[ILLflag]]="N",テーブル12[[#This Row],[CopyService]]="N",テーブル12[[#This Row],[LoanService]]="N",テーブル12[[#This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IF(OR(テーブル12[[#This Row],[ILLflag]]="N",テーブル12[[#This Row],[CopyService]]="N",テーブル12[[#This Row],[LoanService]]="N",テーブル12[[#This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IF(OR(テーブル12[[#This Row],[ILLflag]]="N",テーブル12[[#This Row],[CopyService]]="N",テーブル12[[#This Row],[LoanService]]="N",テーブル12[[#This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IF(OR(テーブル12[[#This Row],[ILLflag]]="N",テーブル12[[#This Row],[CopyService]]="N",テーブル12[[#This Row],[LoanService]]="N",テーブル12[[#This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IF(OR(テーブル12[[#This Row],[ILLflag]]="N",テーブル12[[#This Row],[CopyService]]="N",テーブル12[[#This Row],[LoanService]]="N",テーブル12[[#This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IF(OR(テーブル12[[#This Row],[ILLflag]]="N",テーブル12[[#This Row],[CopyService]]="N",テーブル12[[#This Row],[LoanService]]="N",テーブル12[[#This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IF(OR(テーブル12[[#This Row],[ILLflag]]="N",テーブル12[[#This Row],[CopyService]]="N",テーブル12[[#This Row],[LoanService]]="N",テーブル12[[#This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IF(OR(テーブル12[[#This Row],[ILLflag]]="N",テーブル12[[#This Row],[CopyService]]="N",テーブル12[[#This Row],[LoanService]]="N",テーブル12[[#This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IF(OR(テーブル12[[#This Row],[ILLflag]]="N",テーブル12[[#This Row],[CopyService]]="N",テーブル12[[#This Row],[LoanService]]="N",テーブル12[[#This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IF(OR(テーブル12[[#This Row],[ILLflag]]="N",テーブル12[[#This Row],[CopyService]]="N",テーブル12[[#This Row],[LoanService]]="N",テーブル12[[#This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IF(OR(テーブル12[[#This Row],[ILLflag]]="N",テーブル12[[#This Row],[CopyService]]="N",テーブル12[[#This Row],[LoanService]]="N",テーブル12[[#This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IF(OR(テーブル12[[#This Row],[ILLflag]]="N",テーブル12[[#This Row],[CopyService]]="N",テーブル12[[#This Row],[LoanService]]="N",テーブル12[[#This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IF(OR(テーブル12[[#This Row],[ILLflag]]="N",テーブル12[[#This Row],[CopyService]]="N",テーブル12[[#This Row],[LoanService]]="N",テーブル12[[#This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IF(OR(テーブル12[[#This Row],[ILLflag]]="N",テーブル12[[#This Row],[CopyService]]="N",テーブル12[[#This Row],[LoanService]]="N",テーブル12[[#This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IF(OR(テーブル12[[#This Row],[ILLflag]]="N",テーブル12[[#This Row],[CopyService]]="N",テーブル12[[#This Row],[LoanService]]="N",テーブル12[[#This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IF(OR(テーブル12[[#This Row],[ILLflag]]="N",テーブル12[[#This Row],[CopyService]]="N",テーブル12[[#This Row],[LoanService]]="N",テーブル12[[#This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IF(OR(テーブル12[[#This Row],[ILLflag]]="N",テーブル12[[#This Row],[CopyService]]="N",テーブル12[[#This Row],[LoanService]]="N",テーブル12[[#This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IF(OR(テーブル12[[#This Row],[ILLflag]]="N",テーブル12[[#This Row],[CopyService]]="N",テーブル12[[#This Row],[LoanService]]="N",テーブル12[[#This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IF(OR(テーブル12[[#This Row],[ILLflag]]="N",テーブル12[[#This Row],[CopyService]]="N",テーブル12[[#This Row],[LoanService]]="N",テーブル12[[#This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IF(OR(テーブル12[[#This Row],[ILLflag]]="N",テーブル12[[#This Row],[CopyService]]="N",テーブル12[[#This Row],[LoanService]]="N",テーブル12[[#This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IF(OR(テーブル12[[#This Row],[ILLflag]]="N",テーブル12[[#This Row],[CopyService]]="N",テーブル12[[#This Row],[LoanService]]="N",テーブル12[[#This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IF(OR(テーブル12[[#This Row],[ILLflag]]="N",テーブル12[[#This Row],[CopyService]]="N",テーブル12[[#This Row],[LoanService]]="N",テーブル12[[#This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IF(OR(テーブル12[[#This Row],[ILLflag]]="N",テーブル12[[#This Row],[CopyService]]="N",テーブル12[[#This Row],[LoanService]]="N",テーブル12[[#This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IF(OR(テーブル12[[#This Row],[ILLflag]]="N",テーブル12[[#This Row],[CopyService]]="N",テーブル12[[#This Row],[LoanService]]="N",テーブル12[[#This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IF(OR(テーブル12[[#This Row],[ILLflag]]="N",テーブル12[[#This Row],[CopyService]]="N",テーブル12[[#This Row],[LoanService]]="N",テーブル12[[#This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IF(OR(テーブル12[[#This Row],[ILLflag]]="N",テーブル12[[#This Row],[CopyService]]="N",テーブル12[[#This Row],[LoanService]]="N",テーブル12[[#This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IF(OR(テーブル12[[#This Row],[ILLflag]]="N",テーブル12[[#This Row],[CopyService]]="N",テーブル12[[#This Row],[LoanService]]="N",テーブル12[[#This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IF(OR(テーブル12[[#This Row],[ILLflag]]="N",テーブル12[[#This Row],[CopyService]]="N",テーブル12[[#This Row],[LoanService]]="N",テーブル12[[#This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IF(OR(テーブル12[[#This Row],[ILLflag]]="N",テーブル12[[#This Row],[CopyService]]="N",テーブル12[[#This Row],[LoanService]]="N",テーブル12[[#This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2</v>
      </c>
      <c r="H1420" t="s">
        <v>2</v>
      </c>
      <c r="I1420" t="s">
        <v>1</v>
      </c>
      <c r="J1420" t="str">
        <f>IF(OR(テーブル12[[#This Row],[ILLflag]]="N",テーブル12[[#This Row],[CopyService]]="N",テーブル12[[#This Row],[LoanService]]="N",テーブル12[[#This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IF(OR(テーブル12[[#This Row],[ILLflag]]="N",テーブル12[[#This Row],[CopyService]]="N",テーブル12[[#This Row],[LoanService]]="N",テーブル12[[#This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IF(OR(テーブル12[[#This Row],[ILLflag]]="N",テーブル12[[#This Row],[CopyService]]="N",テーブル12[[#This Row],[LoanService]]="N",テーブル12[[#This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IF(OR(テーブル12[[#This Row],[ILLflag]]="N",テーブル12[[#This Row],[CopyService]]="N",テーブル12[[#This Row],[LoanService]]="N",テーブル12[[#This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IF(OR(テーブル12[[#This Row],[ILLflag]]="N",テーブル12[[#This Row],[CopyService]]="N",テーブル12[[#This Row],[LoanService]]="N",テーブル12[[#This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IF(OR(テーブル12[[#This Row],[ILLflag]]="N",テーブル12[[#This Row],[CopyService]]="N",テーブル12[[#This Row],[LoanService]]="N",テーブル12[[#This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IF(OR(テーブル12[[#This Row],[ILLflag]]="N",テーブル12[[#This Row],[CopyService]]="N",テーブル12[[#This Row],[LoanService]]="N",テーブル12[[#This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IF(OR(テーブル12[[#This Row],[ILLflag]]="N",テーブル12[[#This Row],[CopyService]]="N",テーブル12[[#This Row],[LoanService]]="N",テーブル12[[#This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IF(OR(テーブル12[[#This Row],[ILLflag]]="N",テーブル12[[#This Row],[CopyService]]="N",テーブル12[[#This Row],[LoanService]]="N",テーブル12[[#This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IF(OR(テーブル12[[#This Row],[ILLflag]]="N",テーブル12[[#This Row],[CopyService]]="N",テーブル12[[#This Row],[LoanService]]="N",テーブル12[[#This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IF(OR(テーブル12[[#This Row],[ILLflag]]="N",テーブル12[[#This Row],[CopyService]]="N",テーブル12[[#This Row],[LoanService]]="N",テーブル12[[#This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IF(OR(テーブル12[[#This Row],[ILLflag]]="N",テーブル12[[#This Row],[CopyService]]="N",テーブル12[[#This Row],[LoanService]]="N",テーブル12[[#This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IF(OR(テーブル12[[#This Row],[ILLflag]]="N",テーブル12[[#This Row],[CopyService]]="N",テーブル12[[#This Row],[LoanService]]="N",テーブル12[[#This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IF(OR(テーブル12[[#This Row],[ILLflag]]="N",テーブル12[[#This Row],[CopyService]]="N",テーブル12[[#This Row],[LoanService]]="N",テーブル12[[#This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IF(OR(テーブル12[[#This Row],[ILLflag]]="N",テーブル12[[#This Row],[CopyService]]="N",テーブル12[[#This Row],[LoanService]]="N",テーブル12[[#This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IF(OR(テーブル12[[#This Row],[ILLflag]]="N",テーブル12[[#This Row],[CopyService]]="N",テーブル12[[#This Row],[LoanService]]="N",テーブル12[[#This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IF(OR(テーブル12[[#This Row],[ILLflag]]="N",テーブル12[[#This Row],[CopyService]]="N",テーブル12[[#This Row],[LoanService]]="N",テーブル12[[#This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IF(OR(テーブル12[[#This Row],[ILLflag]]="N",テーブル12[[#This Row],[CopyService]]="N",テーブル12[[#This Row],[LoanService]]="N",テーブル12[[#This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IF(OR(テーブル12[[#This Row],[ILLflag]]="N",テーブル12[[#This Row],[CopyService]]="N",テーブル12[[#This Row],[LoanService]]="N",テーブル12[[#This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IF(OR(テーブル12[[#This Row],[ILLflag]]="N",テーブル12[[#This Row],[CopyService]]="N",テーブル12[[#This Row],[LoanService]]="N",テーブル12[[#This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IF(OR(テーブル12[[#This Row],[ILLflag]]="N",テーブル12[[#This Row],[CopyService]]="N",テーブル12[[#This Row],[LoanService]]="N",テーブル12[[#This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IF(OR(テーブル12[[#This Row],[ILLflag]]="N",テーブル12[[#This Row],[CopyService]]="N",テーブル12[[#This Row],[LoanService]]="N",テーブル12[[#This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IF(OR(テーブル12[[#This Row],[ILLflag]]="N",テーブル12[[#This Row],[CopyService]]="N",テーブル12[[#This Row],[LoanService]]="N",テーブル12[[#This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IF(OR(テーブル12[[#This Row],[ILLflag]]="N",テーブル12[[#This Row],[CopyService]]="N",テーブル12[[#This Row],[LoanService]]="N",テーブル12[[#This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IF(OR(テーブル12[[#This Row],[ILLflag]]="N",テーブル12[[#This Row],[CopyService]]="N",テーブル12[[#This Row],[LoanService]]="N",テーブル12[[#This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IF(OR(テーブル12[[#This Row],[ILLflag]]="N",テーブル12[[#This Row],[CopyService]]="N",テーブル12[[#This Row],[LoanService]]="N",テーブル12[[#This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IF(OR(テーブル12[[#This Row],[ILLflag]]="N",テーブル12[[#This Row],[CopyService]]="N",テーブル12[[#This Row],[LoanService]]="N",テーブル12[[#This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IF(OR(テーブル12[[#This Row],[ILLflag]]="N",テーブル12[[#This Row],[CopyService]]="N",テーブル12[[#This Row],[LoanService]]="N",テーブル12[[#This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IF(OR(テーブル12[[#This Row],[ILLflag]]="N",テーブル12[[#This Row],[CopyService]]="N",テーブル12[[#This Row],[LoanService]]="N",テーブル12[[#This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IF(OR(テーブル12[[#This Row],[ILLflag]]="N",テーブル12[[#This Row],[CopyService]]="N",テーブル12[[#This Row],[LoanService]]="N",テーブル12[[#This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IF(OR(テーブル12[[#This Row],[ILLflag]]="N",テーブル12[[#This Row],[CopyService]]="N",テーブル12[[#This Row],[LoanService]]="N",テーブル12[[#This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IF(OR(テーブル12[[#This Row],[ILLflag]]="N",テーブル12[[#This Row],[CopyService]]="N",テーブル12[[#This Row],[LoanService]]="N",テーブル12[[#This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IF(OR(テーブル12[[#This Row],[ILLflag]]="N",テーブル12[[#This Row],[CopyService]]="N",テーブル12[[#This Row],[LoanService]]="N",テーブル12[[#This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IF(OR(テーブル12[[#This Row],[ILLflag]]="N",テーブル12[[#This Row],[CopyService]]="N",テーブル12[[#This Row],[LoanService]]="N",テーブル12[[#This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IF(OR(テーブル12[[#This Row],[ILLflag]]="N",テーブル12[[#This Row],[CopyService]]="N",テーブル12[[#This Row],[LoanService]]="N",テーブル12[[#This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IF(OR(テーブル12[[#This Row],[ILLflag]]="N",テーブル12[[#This Row],[CopyService]]="N",テーブル12[[#This Row],[LoanService]]="N",テーブル12[[#This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IF(OR(テーブル12[[#This Row],[ILLflag]]="N",テーブル12[[#This Row],[CopyService]]="N",テーブル12[[#This Row],[LoanService]]="N",テーブル12[[#This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IF(OR(テーブル12[[#This Row],[ILLflag]]="N",テーブル12[[#This Row],[CopyService]]="N",テーブル12[[#This Row],[LoanService]]="N",テーブル12[[#This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IF(OR(テーブル12[[#This Row],[ILLflag]]="N",テーブル12[[#This Row],[CopyService]]="N",テーブル12[[#This Row],[LoanService]]="N",テーブル12[[#This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IF(OR(テーブル12[[#This Row],[ILLflag]]="N",テーブル12[[#This Row],[CopyService]]="N",テーブル12[[#This Row],[LoanService]]="N",テーブル12[[#This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IF(OR(テーブル12[[#This Row],[ILLflag]]="N",テーブル12[[#This Row],[CopyService]]="N",テーブル12[[#This Row],[LoanService]]="N",テーブル12[[#This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IF(OR(テーブル12[[#This Row],[ILLflag]]="N",テーブル12[[#This Row],[CopyService]]="N",テーブル12[[#This Row],[LoanService]]="N",テーブル12[[#This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IF(OR(テーブル12[[#This Row],[ILLflag]]="N",テーブル12[[#This Row],[CopyService]]="N",テーブル12[[#This Row],[LoanService]]="N",テーブル12[[#This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IF(OR(テーブル12[[#This Row],[ILLflag]]="N",テーブル12[[#This Row],[CopyService]]="N",テーブル12[[#This Row],[LoanService]]="N",テーブル12[[#This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IF(OR(テーブル12[[#This Row],[ILLflag]]="N",テーブル12[[#This Row],[CopyService]]="N",テーブル12[[#This Row],[LoanService]]="N",テーブル12[[#This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IF(OR(テーブル12[[#This Row],[ILLflag]]="N",テーブル12[[#This Row],[CopyService]]="N",テーブル12[[#This Row],[LoanService]]="N",テーブル12[[#This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IF(OR(テーブル12[[#This Row],[ILLflag]]="N",テーブル12[[#This Row],[CopyService]]="N",テーブル12[[#This Row],[LoanService]]="N",テーブル12[[#This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IF(OR(テーブル12[[#This Row],[ILLflag]]="N",テーブル12[[#This Row],[CopyService]]="N",テーブル12[[#This Row],[LoanService]]="N",テーブル12[[#This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IF(OR(テーブル12[[#This Row],[ILLflag]]="N",テーブル12[[#This Row],[CopyService]]="N",テーブル12[[#This Row],[LoanService]]="N",テーブル12[[#This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IF(OR(テーブル12[[#This Row],[ILLflag]]="N",テーブル12[[#This Row],[CopyService]]="N",テーブル12[[#This Row],[LoanService]]="N",テーブル12[[#This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IF(OR(テーブル12[[#This Row],[ILLflag]]="N",テーブル12[[#This Row],[CopyService]]="N",テーブル12[[#This Row],[LoanService]]="N",テーブル12[[#This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IF(OR(テーブル12[[#This Row],[ILLflag]]="N",テーブル12[[#This Row],[CopyService]]="N",テーブル12[[#This Row],[LoanService]]="N",テーブル12[[#This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IF(OR(テーブル12[[#This Row],[ILLflag]]="N",テーブル12[[#This Row],[CopyService]]="N",テーブル12[[#This Row],[LoanService]]="N",テーブル12[[#This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IF(OR(テーブル12[[#This Row],[ILLflag]]="N",テーブル12[[#This Row],[CopyService]]="N",テーブル12[[#This Row],[LoanService]]="N",テーブル12[[#This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IF(OR(テーブル12[[#This Row],[ILLflag]]="N",テーブル12[[#This Row],[CopyService]]="N",テーブル12[[#This Row],[LoanService]]="N",テーブル12[[#This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IF(OR(テーブル12[[#This Row],[ILLflag]]="N",テーブル12[[#This Row],[CopyService]]="N",テーブル12[[#This Row],[LoanService]]="N",テーブル12[[#This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IF(OR(テーブル12[[#This Row],[ILLflag]]="N",テーブル12[[#This Row],[CopyService]]="N",テーブル12[[#This Row],[LoanService]]="N",テーブル12[[#This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IF(OR(テーブル12[[#This Row],[ILLflag]]="N",テーブル12[[#This Row],[CopyService]]="N",テーブル12[[#This Row],[LoanService]]="N",テーブル12[[#This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IF(OR(テーブル12[[#This Row],[ILLflag]]="N",テーブル12[[#This Row],[CopyService]]="N",テーブル12[[#This Row],[LoanService]]="N",テーブル12[[#This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IF(OR(テーブル12[[#This Row],[ILLflag]]="N",テーブル12[[#This Row],[CopyService]]="N",テーブル12[[#This Row],[LoanService]]="N",テーブル12[[#This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IF(OR(テーブル12[[#This Row],[ILLflag]]="N",テーブル12[[#This Row],[CopyService]]="N",テーブル12[[#This Row],[LoanService]]="N",テーブル12[[#This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IF(OR(テーブル12[[#This Row],[ILLflag]]="N",テーブル12[[#This Row],[CopyService]]="N",テーブル12[[#This Row],[LoanService]]="N",テーブル12[[#This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IF(OR(テーブル12[[#This Row],[ILLflag]]="N",テーブル12[[#This Row],[CopyService]]="N",テーブル12[[#This Row],[LoanService]]="N",テーブル12[[#This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IF(OR(テーブル12[[#This Row],[ILLflag]]="N",テーブル12[[#This Row],[CopyService]]="N",テーブル12[[#This Row],[LoanService]]="N",テーブル12[[#This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IF(OR(テーブル12[[#This Row],[ILLflag]]="N",テーブル12[[#This Row],[CopyService]]="N",テーブル12[[#This Row],[LoanService]]="N",テーブル12[[#This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IF(OR(テーブル12[[#This Row],[ILLflag]]="N",テーブル12[[#This Row],[CopyService]]="N",テーブル12[[#This Row],[LoanService]]="N",テーブル12[[#This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IF(OR(テーブル12[[#This Row],[ILLflag]]="N",テーブル12[[#This Row],[CopyService]]="N",テーブル12[[#This Row],[LoanService]]="N",テーブル12[[#This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IF(OR(テーブル12[[#This Row],[ILLflag]]="N",テーブル12[[#This Row],[CopyService]]="N",テーブル12[[#This Row],[LoanService]]="N",テーブル12[[#This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IF(OR(テーブル12[[#This Row],[ILLflag]]="N",テーブル12[[#This Row],[CopyService]]="N",テーブル12[[#This Row],[LoanService]]="N",テーブル12[[#This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IF(OR(テーブル12[[#This Row],[ILLflag]]="N",テーブル12[[#This Row],[CopyService]]="N",テーブル12[[#This Row],[LoanService]]="N",テーブル12[[#This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IF(OR(テーブル12[[#This Row],[ILLflag]]="N",テーブル12[[#This Row],[CopyService]]="N",テーブル12[[#This Row],[LoanService]]="N",テーブル12[[#This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IF(OR(テーブル12[[#This Row],[ILLflag]]="N",テーブル12[[#This Row],[CopyService]]="N",テーブル12[[#This Row],[LoanService]]="N",テーブル12[[#This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IF(OR(テーブル12[[#This Row],[ILLflag]]="N",テーブル12[[#This Row],[CopyService]]="N",テーブル12[[#This Row],[LoanService]]="N",テーブル12[[#This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IF(OR(テーブル12[[#This Row],[ILLflag]]="N",テーブル12[[#This Row],[CopyService]]="N",テーブル12[[#This Row],[LoanService]]="N",テーブル12[[#This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IF(OR(テーブル12[[#This Row],[ILLflag]]="N",テーブル12[[#This Row],[CopyService]]="N",テーブル12[[#This Row],[LoanService]]="N",テーブル12[[#This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IF(OR(テーブル12[[#This Row],[ILLflag]]="N",テーブル12[[#This Row],[CopyService]]="N",テーブル12[[#This Row],[LoanService]]="N",テーブル12[[#This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IF(OR(テーブル12[[#This Row],[ILLflag]]="N",テーブル12[[#This Row],[CopyService]]="N",テーブル12[[#This Row],[LoanService]]="N",テーブル12[[#This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IF(OR(テーブル12[[#This Row],[ILLflag]]="N",テーブル12[[#This Row],[CopyService]]="N",テーブル12[[#This Row],[LoanService]]="N",テーブル12[[#This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IF(OR(テーブル12[[#This Row],[ILLflag]]="N",テーブル12[[#This Row],[CopyService]]="N",テーブル12[[#This Row],[LoanService]]="N",テーブル12[[#This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IF(OR(テーブル12[[#This Row],[ILLflag]]="N",テーブル12[[#This Row],[CopyService]]="N",テーブル12[[#This Row],[LoanService]]="N",テーブル12[[#This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IF(OR(テーブル12[[#This Row],[ILLflag]]="N",テーブル12[[#This Row],[CopyService]]="N",テーブル12[[#This Row],[LoanService]]="N",テーブル12[[#This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IF(OR(テーブル12[[#This Row],[ILLflag]]="N",テーブル12[[#This Row],[CopyService]]="N",テーブル12[[#This Row],[LoanService]]="N",テーブル12[[#This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IF(OR(テーブル12[[#This Row],[ILLflag]]="N",テーブル12[[#This Row],[CopyService]]="N",テーブル12[[#This Row],[LoanService]]="N",テーブル12[[#This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IF(OR(テーブル12[[#This Row],[ILLflag]]="N",テーブル12[[#This Row],[CopyService]]="N",テーブル12[[#This Row],[LoanService]]="N",テーブル12[[#This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IF(OR(テーブル12[[#This Row],[ILLflag]]="N",テーブル12[[#This Row],[CopyService]]="N",テーブル12[[#This Row],[LoanService]]="N",テーブル12[[#This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IF(OR(テーブル12[[#This Row],[ILLflag]]="N",テーブル12[[#This Row],[CopyService]]="N",テーブル12[[#This Row],[LoanService]]="N",テーブル12[[#This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IF(OR(テーブル12[[#This Row],[ILLflag]]="N",テーブル12[[#This Row],[CopyService]]="N",テーブル12[[#This Row],[LoanService]]="N",テーブル12[[#This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IF(OR(テーブル12[[#This Row],[ILLflag]]="N",テーブル12[[#This Row],[CopyService]]="N",テーブル12[[#This Row],[LoanService]]="N",テーブル12[[#This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IF(OR(テーブル12[[#This Row],[ILLflag]]="N",テーブル12[[#This Row],[CopyService]]="N",テーブル12[[#This Row],[LoanService]]="N",テーブル12[[#This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IF(OR(テーブル12[[#This Row],[ILLflag]]="N",テーブル12[[#This Row],[CopyService]]="N",テーブル12[[#This Row],[LoanService]]="N",テーブル12[[#This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IF(OR(テーブル12[[#This Row],[ILLflag]]="N",テーブル12[[#This Row],[CopyService]]="N",テーブル12[[#This Row],[LoanService]]="N",テーブル12[[#This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IF(OR(テーブル12[[#This Row],[ILLflag]]="N",テーブル12[[#This Row],[CopyService]]="N",テーブル12[[#This Row],[LoanService]]="N",テーブル12[[#This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IF(OR(テーブル12[[#This Row],[ILLflag]]="N",テーブル12[[#This Row],[CopyService]]="N",テーブル12[[#This Row],[LoanService]]="N",テーブル12[[#This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IF(OR(テーブル12[[#This Row],[ILLflag]]="N",テーブル12[[#This Row],[CopyService]]="N",テーブル12[[#This Row],[LoanService]]="N",テーブル12[[#This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1</v>
      </c>
      <c r="J1514" t="str">
        <f>IF(OR(テーブル12[[#This Row],[ILLflag]]="N",テーブル12[[#This Row],[CopyService]]="N",テーブル12[[#This Row],[LoanService]]="N",テーブル12[[#This Row],[ILLStatus]]="N"),"×","○")</f>
        <v>○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IF(OR(テーブル12[[#This Row],[ILLflag]]="N",テーブル12[[#This Row],[CopyService]]="N",テーブル12[[#This Row],[LoanService]]="N",テーブル12[[#This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IF(OR(テーブル12[[#This Row],[ILLflag]]="N",テーブル12[[#This Row],[CopyService]]="N",テーブル12[[#This Row],[LoanService]]="N",テーブル12[[#This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IF(OR(テーブル12[[#This Row],[ILLflag]]="N",テーブル12[[#This Row],[CopyService]]="N",テーブル12[[#This Row],[LoanService]]="N",テーブル12[[#This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IF(OR(テーブル12[[#This Row],[ILLflag]]="N",テーブル12[[#This Row],[CopyService]]="N",テーブル12[[#This Row],[LoanService]]="N",テーブル12[[#This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IF(OR(テーブル12[[#This Row],[ILLflag]]="N",テーブル12[[#This Row],[CopyService]]="N",テーブル12[[#This Row],[LoanService]]="N",テーブル12[[#This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IF(OR(テーブル12[[#This Row],[ILLflag]]="N",テーブル12[[#This Row],[CopyService]]="N",テーブル12[[#This Row],[LoanService]]="N",テーブル12[[#This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IF(OR(テーブル12[[#This Row],[ILLflag]]="N",テーブル12[[#This Row],[CopyService]]="N",テーブル12[[#This Row],[LoanService]]="N",テーブル12[[#This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IF(OR(テーブル12[[#This Row],[ILLflag]]="N",テーブル12[[#This Row],[CopyService]]="N",テーブル12[[#This Row],[LoanService]]="N",テーブル12[[#This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IF(OR(テーブル12[[#This Row],[ILLflag]]="N",テーブル12[[#This Row],[CopyService]]="N",テーブル12[[#This Row],[LoanService]]="N",テーブル12[[#This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IF(OR(テーブル12[[#This Row],[ILLflag]]="N",テーブル12[[#This Row],[CopyService]]="N",テーブル12[[#This Row],[LoanService]]="N",テーブル12[[#This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IF(OR(テーブル12[[#This Row],[ILLflag]]="N",テーブル12[[#This Row],[CopyService]]="N",テーブル12[[#This Row],[LoanService]]="N",テーブル12[[#This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IF(OR(テーブル12[[#This Row],[ILLflag]]="N",テーブル12[[#This Row],[CopyService]]="N",テーブル12[[#This Row],[LoanService]]="N",テーブル12[[#This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IF(OR(テーブル12[[#This Row],[ILLflag]]="N",テーブル12[[#This Row],[CopyService]]="N",テーブル12[[#This Row],[LoanService]]="N",テーブル12[[#This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IF(OR(テーブル12[[#This Row],[ILLflag]]="N",テーブル12[[#This Row],[CopyService]]="N",テーブル12[[#This Row],[LoanService]]="N",テーブル12[[#This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IF(OR(テーブル12[[#This Row],[ILLflag]]="N",テーブル12[[#This Row],[CopyService]]="N",テーブル12[[#This Row],[LoanService]]="N",テーブル12[[#This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IF(OR(テーブル12[[#This Row],[ILLflag]]="N",テーブル12[[#This Row],[CopyService]]="N",テーブル12[[#This Row],[LoanService]]="N",テーブル12[[#This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IF(OR(テーブル12[[#This Row],[ILLflag]]="N",テーブル12[[#This Row],[CopyService]]="N",テーブル12[[#This Row],[LoanService]]="N",テーブル12[[#This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IF(OR(テーブル12[[#This Row],[ILLflag]]="N",テーブル12[[#This Row],[CopyService]]="N",テーブル12[[#This Row],[LoanService]]="N",テーブル12[[#This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IF(OR(テーブル12[[#This Row],[ILLflag]]="N",テーブル12[[#This Row],[CopyService]]="N",テーブル12[[#This Row],[LoanService]]="N",テーブル12[[#This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IF(OR(テーブル12[[#This Row],[ILLflag]]="N",テーブル12[[#This Row],[CopyService]]="N",テーブル12[[#This Row],[LoanService]]="N",テーブル12[[#This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IF(OR(テーブル12[[#This Row],[ILLflag]]="N",テーブル12[[#This Row],[CopyService]]="N",テーブル12[[#This Row],[LoanService]]="N",テーブル12[[#This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IF(OR(テーブル12[[#This Row],[ILLflag]]="N",テーブル12[[#This Row],[CopyService]]="N",テーブル12[[#This Row],[LoanService]]="N",テーブル12[[#This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IF(OR(テーブル12[[#This Row],[ILLflag]]="N",テーブル12[[#This Row],[CopyService]]="N",テーブル12[[#This Row],[LoanService]]="N",テーブル12[[#This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IF(OR(テーブル12[[#This Row],[ILLflag]]="N",テーブル12[[#This Row],[CopyService]]="N",テーブル12[[#This Row],[LoanService]]="N",テーブル12[[#This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IF(OR(テーブル12[[#This Row],[ILLflag]]="N",テーブル12[[#This Row],[CopyService]]="N",テーブル12[[#This Row],[LoanService]]="N",テーブル12[[#This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IF(OR(テーブル12[[#This Row],[ILLflag]]="N",テーブル12[[#This Row],[CopyService]]="N",テーブル12[[#This Row],[LoanService]]="N",テーブル12[[#This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IF(OR(テーブル12[[#This Row],[ILLflag]]="N",テーブル12[[#This Row],[CopyService]]="N",テーブル12[[#This Row],[LoanService]]="N",テーブル12[[#This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IF(OR(テーブル12[[#This Row],[ILLflag]]="N",テーブル12[[#This Row],[CopyService]]="N",テーブル12[[#This Row],[LoanService]]="N",テーブル12[[#This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IF(OR(テーブル12[[#This Row],[ILLflag]]="N",テーブル12[[#This Row],[CopyService]]="N",テーブル12[[#This Row],[LoanService]]="N",テーブル12[[#This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IF(OR(テーブル12[[#This Row],[ILLflag]]="N",テーブル12[[#This Row],[CopyService]]="N",テーブル12[[#This Row],[LoanService]]="N",テーブル12[[#This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IF(OR(テーブル12[[#This Row],[ILLflag]]="N",テーブル12[[#This Row],[CopyService]]="N",テーブル12[[#This Row],[LoanService]]="N",テーブル12[[#This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IF(OR(テーブル12[[#This Row],[ILLflag]]="N",テーブル12[[#This Row],[CopyService]]="N",テーブル12[[#This Row],[LoanService]]="N",テーブル12[[#This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IF(OR(テーブル12[[#This Row],[ILLflag]]="N",テーブル12[[#This Row],[CopyService]]="N",テーブル12[[#This Row],[LoanService]]="N",テーブル12[[#This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IF(OR(テーブル12[[#This Row],[ILLflag]]="N",テーブル12[[#This Row],[CopyService]]="N",テーブル12[[#This Row],[LoanService]]="N",テーブル12[[#This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IF(OR(テーブル12[[#This Row],[ILLflag]]="N",テーブル12[[#This Row],[CopyService]]="N",テーブル12[[#This Row],[LoanService]]="N",テーブル12[[#This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IF(OR(テーブル12[[#This Row],[ILLflag]]="N",テーブル12[[#This Row],[CopyService]]="N",テーブル12[[#This Row],[LoanService]]="N",テーブル12[[#This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IF(OR(テーブル12[[#This Row],[ILLflag]]="N",テーブル12[[#This Row],[CopyService]]="N",テーブル12[[#This Row],[LoanService]]="N",テーブル12[[#This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IF(OR(テーブル12[[#This Row],[ILLflag]]="N",テーブル12[[#This Row],[CopyService]]="N",テーブル12[[#This Row],[LoanService]]="N",テーブル12[[#This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IF(OR(テーブル12[[#This Row],[ILLflag]]="N",テーブル12[[#This Row],[CopyService]]="N",テーブル12[[#This Row],[LoanService]]="N",テーブル12[[#This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IF(OR(テーブル12[[#This Row],[ILLflag]]="N",テーブル12[[#This Row],[CopyService]]="N",テーブル12[[#This Row],[LoanService]]="N",テーブル12[[#This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IF(OR(テーブル12[[#This Row],[ILLflag]]="N",テーブル12[[#This Row],[CopyService]]="N",テーブル12[[#This Row],[LoanService]]="N",テーブル12[[#This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IF(OR(テーブル12[[#This Row],[ILLflag]]="N",テーブル12[[#This Row],[CopyService]]="N",テーブル12[[#This Row],[LoanService]]="N",テーブル12[[#This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IF(OR(テーブル12[[#This Row],[ILLflag]]="N",テーブル12[[#This Row],[CopyService]]="N",テーブル12[[#This Row],[LoanService]]="N",テーブル12[[#This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IF(OR(テーブル12[[#This Row],[ILLflag]]="N",テーブル12[[#This Row],[CopyService]]="N",テーブル12[[#This Row],[LoanService]]="N",テーブル12[[#This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IF(OR(テーブル12[[#This Row],[ILLflag]]="N",テーブル12[[#This Row],[CopyService]]="N",テーブル12[[#This Row],[LoanService]]="N",テーブル12[[#This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IF(OR(テーブル12[[#This Row],[ILLflag]]="N",テーブル12[[#This Row],[CopyService]]="N",テーブル12[[#This Row],[LoanService]]="N",テーブル12[[#This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IF(OR(テーブル12[[#This Row],[ILLflag]]="N",テーブル12[[#This Row],[CopyService]]="N",テーブル12[[#This Row],[LoanService]]="N",テーブル12[[#This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IF(OR(テーブル12[[#This Row],[ILLflag]]="N",テーブル12[[#This Row],[CopyService]]="N",テーブル12[[#This Row],[LoanService]]="N",テーブル12[[#This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IF(OR(テーブル12[[#This Row],[ILLflag]]="N",テーブル12[[#This Row],[CopyService]]="N",テーブル12[[#This Row],[LoanService]]="N",テーブル12[[#This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IF(OR(テーブル12[[#This Row],[ILLflag]]="N",テーブル12[[#This Row],[CopyService]]="N",テーブル12[[#This Row],[LoanService]]="N",テーブル12[[#This Row],[ILLStatus]]="N"),"×","○")</f>
        <v>○</v>
      </c>
      <c r="K1564" t="s">
        <v>5162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IF(OR(テーブル12[[#This Row],[ILLflag]]="N",テーブル12[[#This Row],[CopyService]]="N",テーブル12[[#This Row],[LoanService]]="N",テーブル12[[#This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IF(OR(テーブル12[[#This Row],[ILLflag]]="N",テーブル12[[#This Row],[CopyService]]="N",テーブル12[[#This Row],[LoanService]]="N",テーブル12[[#This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IF(OR(テーブル12[[#This Row],[ILLflag]]="N",テーブル12[[#This Row],[CopyService]]="N",テーブル12[[#This Row],[LoanService]]="N",テーブル12[[#This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IF(OR(テーブル12[[#This Row],[ILLflag]]="N",テーブル12[[#This Row],[CopyService]]="N",テーブル12[[#This Row],[LoanService]]="N",テーブル12[[#This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IF(OR(テーブル12[[#This Row],[ILLflag]]="N",テーブル12[[#This Row],[CopyService]]="N",テーブル12[[#This Row],[LoanService]]="N",テーブル12[[#This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IF(OR(テーブル12[[#This Row],[ILLflag]]="N",テーブル12[[#This Row],[CopyService]]="N",テーブル12[[#This Row],[LoanService]]="N",テーブル12[[#This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IF(OR(テーブル12[[#This Row],[ILLflag]]="N",テーブル12[[#This Row],[CopyService]]="N",テーブル12[[#This Row],[LoanService]]="N",テーブル12[[#This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1</v>
      </c>
      <c r="H1572" t="s">
        <v>2</v>
      </c>
      <c r="I1572" t="s">
        <v>1</v>
      </c>
      <c r="J1572" t="str">
        <f>IF(OR(テーブル12[[#This Row],[ILLflag]]="N",テーブル12[[#This Row],[CopyService]]="N",テーブル12[[#This Row],[LoanService]]="N",テーブル12[[#This Row],[ILLStatus]]="N"),"×","○")</f>
        <v>○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IF(OR(テーブル12[[#This Row],[ILLflag]]="N",テーブル12[[#This Row],[CopyService]]="N",テーブル12[[#This Row],[LoanService]]="N",テーブル12[[#This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1</v>
      </c>
      <c r="J1574" t="str">
        <f>IF(OR(テーブル12[[#This Row],[ILLflag]]="N",テーブル12[[#This Row],[CopyService]]="N",テーブル12[[#This Row],[LoanService]]="N",テーブル12[[#This Row],[ILLStatus]]="N"),"×","○")</f>
        <v>○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IF(OR(テーブル12[[#This Row],[ILLflag]]="N",テーブル12[[#This Row],[CopyService]]="N",テーブル12[[#This Row],[LoanService]]="N",テーブル12[[#This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IF(OR(テーブル12[[#This Row],[ILLflag]]="N",テーブル12[[#This Row],[CopyService]]="N",テーブル12[[#This Row],[LoanService]]="N",テーブル12[[#This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IF(OR(テーブル12[[#This Row],[ILLflag]]="N",テーブル12[[#This Row],[CopyService]]="N",テーブル12[[#This Row],[LoanService]]="N",テーブル12[[#This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IF(OR(テーブル12[[#This Row],[ILLflag]]="N",テーブル12[[#This Row],[CopyService]]="N",テーブル12[[#This Row],[LoanService]]="N",テーブル12[[#This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IF(OR(テーブル12[[#This Row],[ILLflag]]="N",テーブル12[[#This Row],[CopyService]]="N",テーブル12[[#This Row],[LoanService]]="N",テーブル12[[#This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IF(OR(テーブル12[[#This Row],[ILLflag]]="N",テーブル12[[#This Row],[CopyService]]="N",テーブル12[[#This Row],[LoanService]]="N",テーブル12[[#This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IF(OR(テーブル12[[#This Row],[ILLflag]]="N",テーブル12[[#This Row],[CopyService]]="N",テーブル12[[#This Row],[LoanService]]="N",テーブル12[[#This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IF(OR(テーブル12[[#This Row],[ILLflag]]="N",テーブル12[[#This Row],[CopyService]]="N",テーブル12[[#This Row],[LoanService]]="N",テーブル12[[#This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IF(OR(テーブル12[[#This Row],[ILLflag]]="N",テーブル12[[#This Row],[CopyService]]="N",テーブル12[[#This Row],[LoanService]]="N",テーブル12[[#This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IF(OR(テーブル12[[#This Row],[ILLflag]]="N",テーブル12[[#This Row],[CopyService]]="N",テーブル12[[#This Row],[LoanService]]="N",テーブル12[[#This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IF(OR(テーブル12[[#This Row],[ILLflag]]="N",テーブル12[[#This Row],[CopyService]]="N",テーブル12[[#This Row],[LoanService]]="N",テーブル12[[#This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IF(OR(テーブル12[[#This Row],[ILLflag]]="N",テーブル12[[#This Row],[CopyService]]="N",テーブル12[[#This Row],[LoanService]]="N",テーブル12[[#This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IF(OR(テーブル12[[#This Row],[ILLflag]]="N",テーブル12[[#This Row],[CopyService]]="N",テーブル12[[#This Row],[LoanService]]="N",テーブル12[[#This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IF(OR(テーブル12[[#This Row],[ILLflag]]="N",テーブル12[[#This Row],[CopyService]]="N",テーブル12[[#This Row],[LoanService]]="N",テーブル12[[#This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IF(OR(テーブル12[[#This Row],[ILLflag]]="N",テーブル12[[#This Row],[CopyService]]="N",テーブル12[[#This Row],[LoanService]]="N",テーブル12[[#This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IF(OR(テーブル12[[#This Row],[ILLflag]]="N",テーブル12[[#This Row],[CopyService]]="N",テーブル12[[#This Row],[LoanService]]="N",テーブル12[[#This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2</v>
      </c>
      <c r="H1591" t="s">
        <v>2</v>
      </c>
      <c r="I1591" t="s">
        <v>1</v>
      </c>
      <c r="J1591" t="str">
        <f>IF(OR(テーブル12[[#This Row],[ILLflag]]="N",テーブル12[[#This Row],[CopyService]]="N",テーブル12[[#This Row],[LoanService]]="N",テーブル12[[#This Row],[ILLStatus]]="N"),"×","○")</f>
        <v>×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IF(OR(テーブル12[[#This Row],[ILLflag]]="N",テーブル12[[#This Row],[CopyService]]="N",テーブル12[[#This Row],[LoanService]]="N",テーブル12[[#This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IF(OR(テーブル12[[#This Row],[ILLflag]]="N",テーブル12[[#This Row],[CopyService]]="N",テーブル12[[#This Row],[LoanService]]="N",テーブル12[[#This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IF(OR(テーブル12[[#This Row],[ILLflag]]="N",テーブル12[[#This Row],[CopyService]]="N",テーブル12[[#This Row],[LoanService]]="N",テーブル12[[#This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IF(OR(テーブル12[[#This Row],[ILLflag]]="N",テーブル12[[#This Row],[CopyService]]="N",テーブル12[[#This Row],[LoanService]]="N",テーブル12[[#This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IF(OR(テーブル12[[#This Row],[ILLflag]]="N",テーブル12[[#This Row],[CopyService]]="N",テーブル12[[#This Row],[LoanService]]="N",テーブル12[[#This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IF(OR(テーブル12[[#This Row],[ILLflag]]="N",テーブル12[[#This Row],[CopyService]]="N",テーブル12[[#This Row],[LoanService]]="N",テーブル12[[#This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IF(OR(テーブル12[[#This Row],[ILLflag]]="N",テーブル12[[#This Row],[CopyService]]="N",テーブル12[[#This Row],[LoanService]]="N",テーブル12[[#This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IF(OR(テーブル12[[#This Row],[ILLflag]]="N",テーブル12[[#This Row],[CopyService]]="N",テーブル12[[#This Row],[LoanService]]="N",テーブル12[[#This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IF(OR(テーブル12[[#This Row],[ILLflag]]="N",テーブル12[[#This Row],[CopyService]]="N",テーブル12[[#This Row],[LoanService]]="N",テーブル12[[#This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IF(OR(テーブル12[[#This Row],[ILLflag]]="N",テーブル12[[#This Row],[CopyService]]="N",テーブル12[[#This Row],[LoanService]]="N",テーブル12[[#This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IF(OR(テーブル12[[#This Row],[ILLflag]]="N",テーブル12[[#This Row],[CopyService]]="N",テーブル12[[#This Row],[LoanService]]="N",テーブル12[[#This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IF(OR(テーブル12[[#This Row],[ILLflag]]="N",テーブル12[[#This Row],[CopyService]]="N",テーブル12[[#This Row],[LoanService]]="N",テーブル12[[#This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IF(OR(テーブル12[[#This Row],[ILLflag]]="N",テーブル12[[#This Row],[CopyService]]="N",テーブル12[[#This Row],[LoanService]]="N",テーブル12[[#This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IF(OR(テーブル12[[#This Row],[ILLflag]]="N",テーブル12[[#This Row],[CopyService]]="N",テーブル12[[#This Row],[LoanService]]="N",テーブル12[[#This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IF(OR(テーブル12[[#This Row],[ILLflag]]="N",テーブル12[[#This Row],[CopyService]]="N",テーブル12[[#This Row],[LoanService]]="N",テーブル12[[#This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IF(OR(テーブル12[[#This Row],[ILLflag]]="N",テーブル12[[#This Row],[CopyService]]="N",テーブル12[[#This Row],[LoanService]]="N",テーブル12[[#This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IF(OR(テーブル12[[#This Row],[ILLflag]]="N",テーブル12[[#This Row],[CopyService]]="N",テーブル12[[#This Row],[LoanService]]="N",テーブル12[[#This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IF(OR(テーブル12[[#This Row],[ILLflag]]="N",テーブル12[[#This Row],[CopyService]]="N",テーブル12[[#This Row],[LoanService]]="N",テーブル12[[#This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IF(OR(テーブル12[[#This Row],[ILLflag]]="N",テーブル12[[#This Row],[CopyService]]="N",テーブル12[[#This Row],[LoanService]]="N",テーブル12[[#This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IF(OR(テーブル12[[#This Row],[ILLflag]]="N",テーブル12[[#This Row],[CopyService]]="N",テーブル12[[#This Row],[LoanService]]="N",テーブル12[[#This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IF(OR(テーブル12[[#This Row],[ILLflag]]="N",テーブル12[[#This Row],[CopyService]]="N",テーブル12[[#This Row],[LoanService]]="N",テーブル12[[#This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IF(OR(テーブル12[[#This Row],[ILLflag]]="N",テーブル12[[#This Row],[CopyService]]="N",テーブル12[[#This Row],[LoanService]]="N",テーブル12[[#This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IF(OR(テーブル12[[#This Row],[ILLflag]]="N",テーブル12[[#This Row],[CopyService]]="N",テーブル12[[#This Row],[LoanService]]="N",テーブル12[[#This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IF(OR(テーブル12[[#This Row],[ILLflag]]="N",テーブル12[[#This Row],[CopyService]]="N",テーブル12[[#This Row],[LoanService]]="N",テーブル12[[#This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IF(OR(テーブル12[[#This Row],[ILLflag]]="N",テーブル12[[#This Row],[CopyService]]="N",テーブル12[[#This Row],[LoanService]]="N",テーブル12[[#This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IF(OR(テーブル12[[#This Row],[ILLflag]]="N",テーブル12[[#This Row],[CopyService]]="N",テーブル12[[#This Row],[LoanService]]="N",テーブル12[[#This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IF(OR(テーブル12[[#This Row],[ILLflag]]="N",テーブル12[[#This Row],[CopyService]]="N",テーブル12[[#This Row],[LoanService]]="N",テーブル12[[#This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IF(OR(テーブル12[[#This Row],[ILLflag]]="N",テーブル12[[#This Row],[CopyService]]="N",テーブル12[[#This Row],[LoanService]]="N",テーブル12[[#This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IF(OR(テーブル12[[#This Row],[ILLflag]]="N",テーブル12[[#This Row],[CopyService]]="N",テーブル12[[#This Row],[LoanService]]="N",テーブル12[[#This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IF(OR(テーブル12[[#This Row],[ILLflag]]="N",テーブル12[[#This Row],[CopyService]]="N",テーブル12[[#This Row],[LoanService]]="N",テーブル12[[#This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IF(OR(テーブル12[[#This Row],[ILLflag]]="N",テーブル12[[#This Row],[CopyService]]="N",テーブル12[[#This Row],[LoanService]]="N",テーブル12[[#This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IF(OR(テーブル12[[#This Row],[ILLflag]]="N",テーブル12[[#This Row],[CopyService]]="N",テーブル12[[#This Row],[LoanService]]="N",テーブル12[[#This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IF(OR(テーブル12[[#This Row],[ILLflag]]="N",テーブル12[[#This Row],[CopyService]]="N",テーブル12[[#This Row],[LoanService]]="N",テーブル12[[#This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IF(OR(テーブル12[[#This Row],[ILLflag]]="N",テーブル12[[#This Row],[CopyService]]="N",テーブル12[[#This Row],[LoanService]]="N",テーブル12[[#This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IF(OR(テーブル12[[#This Row],[ILLflag]]="N",テーブル12[[#This Row],[CopyService]]="N",テーブル12[[#This Row],[LoanService]]="N",テーブル12[[#This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IF(OR(テーブル12[[#This Row],[ILLflag]]="N",テーブル12[[#This Row],[CopyService]]="N",テーブル12[[#This Row],[LoanService]]="N",テーブル12[[#This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IF(OR(テーブル12[[#This Row],[ILLflag]]="N",テーブル12[[#This Row],[CopyService]]="N",テーブル12[[#This Row],[LoanService]]="N",テーブル12[[#This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IF(OR(テーブル12[[#This Row],[ILLflag]]="N",テーブル12[[#This Row],[CopyService]]="N",テーブル12[[#This Row],[LoanService]]="N",テーブル12[[#This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IF(OR(テーブル12[[#This Row],[ILLflag]]="N",テーブル12[[#This Row],[CopyService]]="N",テーブル12[[#This Row],[LoanService]]="N",テーブル12[[#This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IF(OR(テーブル12[[#This Row],[ILLflag]]="N",テーブル12[[#This Row],[CopyService]]="N",テーブル12[[#This Row],[LoanService]]="N",テーブル12[[#This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IF(OR(テーブル12[[#This Row],[ILLflag]]="N",テーブル12[[#This Row],[CopyService]]="N",テーブル12[[#This Row],[LoanService]]="N",テーブル12[[#This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2</v>
      </c>
      <c r="J1633" t="str">
        <f>IF(OR(テーブル12[[#This Row],[ILLflag]]="N",テーブル12[[#This Row],[CopyService]]="N",テーブル12[[#This Row],[LoanService]]="N",テーブル12[[#This Row],[ILLStatus]]="N"),"×","○")</f>
        <v>×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IF(OR(テーブル12[[#This Row],[ILLflag]]="N",テーブル12[[#This Row],[CopyService]]="N",テーブル12[[#This Row],[LoanService]]="N",テーブル12[[#This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2</v>
      </c>
      <c r="J1635" t="str">
        <f>IF(OR(テーブル12[[#This Row],[ILLflag]]="N",テーブル12[[#This Row],[CopyService]]="N",テーブル12[[#This Row],[LoanService]]="N",テーブル12[[#This Row],[ILLStatus]]="N"),"×","○")</f>
        <v>×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IF(OR(テーブル12[[#This Row],[ILLflag]]="N",テーブル12[[#This Row],[CopyService]]="N",テーブル12[[#This Row],[LoanService]]="N",テーブル12[[#This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IF(OR(テーブル12[[#This Row],[ILLflag]]="N",テーブル12[[#This Row],[CopyService]]="N",テーブル12[[#This Row],[LoanService]]="N",テーブル12[[#This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IF(OR(テーブル12[[#This Row],[ILLflag]]="N",テーブル12[[#This Row],[CopyService]]="N",テーブル12[[#This Row],[LoanService]]="N",テーブル12[[#This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IF(OR(テーブル12[[#This Row],[ILLflag]]="N",テーブル12[[#This Row],[CopyService]]="N",テーブル12[[#This Row],[LoanService]]="N",テーブル12[[#This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IF(OR(テーブル12[[#This Row],[ILLflag]]="N",テーブル12[[#This Row],[CopyService]]="N",テーブル12[[#This Row],[LoanService]]="N",テーブル12[[#This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IF(OR(テーブル12[[#This Row],[ILLflag]]="N",テーブル12[[#This Row],[CopyService]]="N",テーブル12[[#This Row],[LoanService]]="N",テーブル12[[#This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IF(OR(テーブル12[[#This Row],[ILLflag]]="N",テーブル12[[#This Row],[CopyService]]="N",テーブル12[[#This Row],[LoanService]]="N",テーブル12[[#This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IF(OR(テーブル12[[#This Row],[ILLflag]]="N",テーブル12[[#This Row],[CopyService]]="N",テーブル12[[#This Row],[LoanService]]="N",テーブル12[[#This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IF(OR(テーブル12[[#This Row],[ILLflag]]="N",テーブル12[[#This Row],[CopyService]]="N",テーブル12[[#This Row],[LoanService]]="N",テーブル12[[#This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IF(OR(テーブル12[[#This Row],[ILLflag]]="N",テーブル12[[#This Row],[CopyService]]="N",テーブル12[[#This Row],[LoanService]]="N",テーブル12[[#This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IF(OR(テーブル12[[#This Row],[ILLflag]]="N",テーブル12[[#This Row],[CopyService]]="N",テーブル12[[#This Row],[LoanService]]="N",テーブル12[[#This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IF(OR(テーブル12[[#This Row],[ILLflag]]="N",テーブル12[[#This Row],[CopyService]]="N",テーブル12[[#This Row],[LoanService]]="N",テーブル12[[#This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IF(OR(テーブル12[[#This Row],[ILLflag]]="N",テーブル12[[#This Row],[CopyService]]="N",テーブル12[[#This Row],[LoanService]]="N",テーブル12[[#This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IF(OR(テーブル12[[#This Row],[ILLflag]]="N",テーブル12[[#This Row],[CopyService]]="N",テーブル12[[#This Row],[LoanService]]="N",テーブル12[[#This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1</v>
      </c>
      <c r="H1650" t="s">
        <v>2</v>
      </c>
      <c r="I1650" t="s">
        <v>1</v>
      </c>
      <c r="J1650" t="str">
        <f>IF(OR(テーブル12[[#This Row],[ILLflag]]="N",テーブル12[[#This Row],[CopyService]]="N",テーブル12[[#This Row],[LoanService]]="N",テーブル12[[#This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IF(OR(テーブル12[[#This Row],[ILLflag]]="N",テーブル12[[#This Row],[CopyService]]="N",テーブル12[[#This Row],[LoanService]]="N",テーブル12[[#This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IF(OR(テーブル12[[#This Row],[ILLflag]]="N",テーブル12[[#This Row],[CopyService]]="N",テーブル12[[#This Row],[LoanService]]="N",テーブル12[[#This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IF(OR(テーブル12[[#This Row],[ILLflag]]="N",テーブル12[[#This Row],[CopyService]]="N",テーブル12[[#This Row],[LoanService]]="N",テーブル12[[#This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IF(OR(テーブル12[[#This Row],[ILLflag]]="N",テーブル12[[#This Row],[CopyService]]="N",テーブル12[[#This Row],[LoanService]]="N",テーブル12[[#This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IF(OR(テーブル12[[#This Row],[ILLflag]]="N",テーブル12[[#This Row],[CopyService]]="N",テーブル12[[#This Row],[LoanService]]="N",テーブル12[[#This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IF(OR(テーブル12[[#This Row],[ILLflag]]="N",テーブル12[[#This Row],[CopyService]]="N",テーブル12[[#This Row],[LoanService]]="N",テーブル12[[#This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IF(OR(テーブル12[[#This Row],[ILLflag]]="N",テーブル12[[#This Row],[CopyService]]="N",テーブル12[[#This Row],[LoanService]]="N",テーブル12[[#This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IF(OR(テーブル12[[#This Row],[ILLflag]]="N",テーブル12[[#This Row],[CopyService]]="N",テーブル12[[#This Row],[LoanService]]="N",テーブル12[[#This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IF(OR(テーブル12[[#This Row],[ILLflag]]="N",テーブル12[[#This Row],[CopyService]]="N",テーブル12[[#This Row],[LoanService]]="N",テーブル12[[#This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IF(OR(テーブル12[[#This Row],[ILLflag]]="N",テーブル12[[#This Row],[CopyService]]="N",テーブル12[[#This Row],[LoanService]]="N",テーブル12[[#This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IF(OR(テーブル12[[#This Row],[ILLflag]]="N",テーブル12[[#This Row],[CopyService]]="N",テーブル12[[#This Row],[LoanService]]="N",テーブル12[[#This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IF(OR(テーブル12[[#This Row],[ILLflag]]="N",テーブル12[[#This Row],[CopyService]]="N",テーブル12[[#This Row],[LoanService]]="N",テーブル12[[#This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IF(OR(テーブル12[[#This Row],[ILLflag]]="N",テーブル12[[#This Row],[CopyService]]="N",テーブル12[[#This Row],[LoanService]]="N",テーブル12[[#This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IF(OR(テーブル12[[#This Row],[ILLflag]]="N",テーブル12[[#This Row],[CopyService]]="N",テーブル12[[#This Row],[LoanService]]="N",テーブル12[[#This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IF(OR(テーブル12[[#This Row],[ILLflag]]="N",テーブル12[[#This Row],[CopyService]]="N",テーブル12[[#This Row],[LoanService]]="N",テーブル12[[#This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IF(OR(テーブル12[[#This Row],[ILLflag]]="N",テーブル12[[#This Row],[CopyService]]="N",テーブル12[[#This Row],[LoanService]]="N",テーブル12[[#This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IF(OR(テーブル12[[#This Row],[ILLflag]]="N",テーブル12[[#This Row],[CopyService]]="N",テーブル12[[#This Row],[LoanService]]="N",テーブル12[[#This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IF(OR(テーブル12[[#This Row],[ILLflag]]="N",テーブル12[[#This Row],[CopyService]]="N",テーブル12[[#This Row],[LoanService]]="N",テーブル12[[#This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IF(OR(テーブル12[[#This Row],[ILLflag]]="N",テーブル12[[#This Row],[CopyService]]="N",テーブル12[[#This Row],[LoanService]]="N",テーブル12[[#This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IF(OR(テーブル12[[#This Row],[ILLflag]]="N",テーブル12[[#This Row],[CopyService]]="N",テーブル12[[#This Row],[LoanService]]="N",テーブル12[[#This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IF(OR(テーブル12[[#This Row],[ILLflag]]="N",テーブル12[[#This Row],[CopyService]]="N",テーブル12[[#This Row],[LoanService]]="N",テーブル12[[#This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IF(OR(テーブル12[[#This Row],[ILLflag]]="N",テーブル12[[#This Row],[CopyService]]="N",テーブル12[[#This Row],[LoanService]]="N",テーブル12[[#This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IF(OR(テーブル12[[#This Row],[ILLflag]]="N",テーブル12[[#This Row],[CopyService]]="N",テーブル12[[#This Row],[LoanService]]="N",テーブル12[[#This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IF(OR(テーブル12[[#This Row],[ILLflag]]="N",テーブル12[[#This Row],[CopyService]]="N",テーブル12[[#This Row],[LoanService]]="N",テーブル12[[#This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IF(OR(テーブル12[[#This Row],[ILLflag]]="N",テーブル12[[#This Row],[CopyService]]="N",テーブル12[[#This Row],[LoanService]]="N",テーブル12[[#This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IF(OR(テーブル12[[#This Row],[ILLflag]]="N",テーブル12[[#This Row],[CopyService]]="N",テーブル12[[#This Row],[LoanService]]="N",テーブル12[[#This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IF(OR(テーブル12[[#This Row],[ILLflag]]="N",テーブル12[[#This Row],[CopyService]]="N",テーブル12[[#This Row],[LoanService]]="N",テーブル12[[#This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IF(OR(テーブル12[[#This Row],[ILLflag]]="N",テーブル12[[#This Row],[CopyService]]="N",テーブル12[[#This Row],[LoanService]]="N",テーブル12[[#This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IF(OR(テーブル12[[#This Row],[ILLflag]]="N",テーブル12[[#This Row],[CopyService]]="N",テーブル12[[#This Row],[LoanService]]="N",テーブル12[[#This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IF(OR(テーブル12[[#This Row],[ILLflag]]="N",テーブル12[[#This Row],[CopyService]]="N",テーブル12[[#This Row],[LoanService]]="N",テーブル12[[#This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IF(OR(テーブル12[[#This Row],[ILLflag]]="N",テーブル12[[#This Row],[CopyService]]="N",テーブル12[[#This Row],[LoanService]]="N",テーブル12[[#This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IF(OR(テーブル12[[#This Row],[ILLflag]]="N",テーブル12[[#This Row],[CopyService]]="N",テーブル12[[#This Row],[LoanService]]="N",テーブル12[[#This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IF(OR(テーブル12[[#This Row],[ILLflag]]="N",テーブル12[[#This Row],[CopyService]]="N",テーブル12[[#This Row],[LoanService]]="N",テーブル12[[#This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IF(OR(テーブル12[[#This Row],[ILLflag]]="N",テーブル12[[#This Row],[CopyService]]="N",テーブル12[[#This Row],[LoanService]]="N",テーブル12[[#This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IF(OR(テーブル12[[#This Row],[ILLflag]]="N",テーブル12[[#This Row],[CopyService]]="N",テーブル12[[#This Row],[LoanService]]="N",テーブル12[[#This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IF(OR(テーブル12[[#This Row],[ILLflag]]="N",テーブル12[[#This Row],[CopyService]]="N",テーブル12[[#This Row],[LoanService]]="N",テーブル12[[#This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IF(OR(テーブル12[[#This Row],[ILLflag]]="N",テーブル12[[#This Row],[CopyService]]="N",テーブル12[[#This Row],[LoanService]]="N",テーブル12[[#This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IF(OR(テーブル12[[#This Row],[ILLflag]]="N",テーブル12[[#This Row],[CopyService]]="N",テーブル12[[#This Row],[LoanService]]="N",テーブル12[[#This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IF(OR(テーブル12[[#This Row],[ILLflag]]="N",テーブル12[[#This Row],[CopyService]]="N",テーブル12[[#This Row],[LoanService]]="N",テーブル12[[#This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IF(OR(テーブル12[[#This Row],[ILLflag]]="N",テーブル12[[#This Row],[CopyService]]="N",テーブル12[[#This Row],[LoanService]]="N",テーブル12[[#This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IF(OR(テーブル12[[#This Row],[ILLflag]]="N",テーブル12[[#This Row],[CopyService]]="N",テーブル12[[#This Row],[LoanService]]="N",テーブル12[[#This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IF(OR(テーブル12[[#This Row],[ILLflag]]="N",テーブル12[[#This Row],[CopyService]]="N",テーブル12[[#This Row],[LoanService]]="N",テーブル12[[#This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IF(OR(テーブル12[[#This Row],[ILLflag]]="N",テーブル12[[#This Row],[CopyService]]="N",テーブル12[[#This Row],[LoanService]]="N",テーブル12[[#This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IF(OR(テーブル12[[#This Row],[ILLflag]]="N",テーブル12[[#This Row],[CopyService]]="N",テーブル12[[#This Row],[LoanService]]="N",テーブル12[[#This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IF(OR(テーブル12[[#This Row],[ILLflag]]="N",テーブル12[[#This Row],[CopyService]]="N",テーブル12[[#This Row],[LoanService]]="N",テーブル12[[#This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IF(OR(テーブル12[[#This Row],[ILLflag]]="N",テーブル12[[#This Row],[CopyService]]="N",テーブル12[[#This Row],[LoanService]]="N",テーブル12[[#This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IF(OR(テーブル12[[#This Row],[ILLflag]]="N",テーブル12[[#This Row],[CopyService]]="N",テーブル12[[#This Row],[LoanService]]="N",テーブル12[[#This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IF(OR(テーブル12[[#This Row],[ILLflag]]="N",テーブル12[[#This Row],[CopyService]]="N",テーブル12[[#This Row],[LoanService]]="N",テーブル12[[#This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IF(OR(テーブル12[[#This Row],[ILLflag]]="N",テーブル12[[#This Row],[CopyService]]="N",テーブル12[[#This Row],[LoanService]]="N",テーブル12[[#This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IF(OR(テーブル12[[#This Row],[ILLflag]]="N",テーブル12[[#This Row],[CopyService]]="N",テーブル12[[#This Row],[LoanService]]="N",テーブル12[[#This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IF(OR(テーブル12[[#This Row],[ILLflag]]="N",テーブル12[[#This Row],[CopyService]]="N",テーブル12[[#This Row],[LoanService]]="N",テーブル12[[#This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IF(OR(テーブル12[[#This Row],[ILLflag]]="N",テーブル12[[#This Row],[CopyService]]="N",テーブル12[[#This Row],[LoanService]]="N",テーブル12[[#This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IF(OR(テーブル12[[#This Row],[ILLflag]]="N",テーブル12[[#This Row],[CopyService]]="N",テーブル12[[#This Row],[LoanService]]="N",テーブル12[[#This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IF(OR(テーブル12[[#This Row],[ILLflag]]="N",テーブル12[[#This Row],[CopyService]]="N",テーブル12[[#This Row],[LoanService]]="N",テーブル12[[#This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IF(OR(テーブル12[[#This Row],[ILLflag]]="N",テーブル12[[#This Row],[CopyService]]="N",テーブル12[[#This Row],[LoanService]]="N",テーブル12[[#This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IF(OR(テーブル12[[#This Row],[ILLflag]]="N",テーブル12[[#This Row],[CopyService]]="N",テーブル12[[#This Row],[LoanService]]="N",テーブル12[[#This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IF(OR(テーブル12[[#This Row],[ILLflag]]="N",テーブル12[[#This Row],[CopyService]]="N",テーブル12[[#This Row],[LoanService]]="N",テーブル12[[#This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IF(OR(テーブル12[[#This Row],[ILLflag]]="N",テーブル12[[#This Row],[CopyService]]="N",テーブル12[[#This Row],[LoanService]]="N",テーブル12[[#This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IF(OR(テーブル12[[#This Row],[ILLflag]]="N",テーブル12[[#This Row],[CopyService]]="N",テーブル12[[#This Row],[LoanService]]="N",テーブル12[[#This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IF(OR(テーブル12[[#This Row],[ILLflag]]="N",テーブル12[[#This Row],[CopyService]]="N",テーブル12[[#This Row],[LoanService]]="N",テーブル12[[#This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IF(OR(テーブル12[[#This Row],[ILLflag]]="N",テーブル12[[#This Row],[CopyService]]="N",テーブル12[[#This Row],[LoanService]]="N",テーブル12[[#This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IF(OR(テーブル12[[#This Row],[ILLflag]]="N",テーブル12[[#This Row],[CopyService]]="N",テーブル12[[#This Row],[LoanService]]="N",テーブル12[[#This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IF(OR(テーブル12[[#This Row],[ILLflag]]="N",テーブル12[[#This Row],[CopyService]]="N",テーブル12[[#This Row],[LoanService]]="N",テーブル12[[#This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IF(OR(テーブル12[[#This Row],[ILLflag]]="N",テーブル12[[#This Row],[CopyService]]="N",テーブル12[[#This Row],[LoanService]]="N",テーブル12[[#This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IF(OR(テーブル12[[#This Row],[ILLflag]]="N",テーブル12[[#This Row],[CopyService]]="N",テーブル12[[#This Row],[LoanService]]="N",テーブル12[[#This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IF(OR(テーブル12[[#This Row],[ILLflag]]="N",テーブル12[[#This Row],[CopyService]]="N",テーブル12[[#This Row],[LoanService]]="N",テーブル12[[#This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IF(OR(テーブル12[[#This Row],[ILLflag]]="N",テーブル12[[#This Row],[CopyService]]="N",テーブル12[[#This Row],[LoanService]]="N",テーブル12[[#This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IF(OR(テーブル12[[#This Row],[ILLflag]]="N",テーブル12[[#This Row],[CopyService]]="N",テーブル12[[#This Row],[LoanService]]="N",テーブル12[[#This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IF(OR(テーブル12[[#This Row],[ILLflag]]="N",テーブル12[[#This Row],[CopyService]]="N",テーブル12[[#This Row],[LoanService]]="N",テーブル12[[#This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IF(OR(テーブル12[[#This Row],[ILLflag]]="N",テーブル12[[#This Row],[CopyService]]="N",テーブル12[[#This Row],[LoanService]]="N",テーブル12[[#This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IF(OR(テーブル12[[#This Row],[ILLflag]]="N",テーブル12[[#This Row],[CopyService]]="N",テーブル12[[#This Row],[LoanService]]="N",テーブル12[[#This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IF(OR(テーブル12[[#This Row],[ILLflag]]="N",テーブル12[[#This Row],[CopyService]]="N",テーブル12[[#This Row],[LoanService]]="N",テーブル12[[#This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IF(OR(テーブル12[[#This Row],[ILLflag]]="N",テーブル12[[#This Row],[CopyService]]="N",テーブル12[[#This Row],[LoanService]]="N",テーブル12[[#This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412D-5461-4EF8-AEC9-FEB8859E3FD4}">
  <dimension ref="A3:D52"/>
  <sheetViews>
    <sheetView topLeftCell="A2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18</v>
      </c>
      <c r="C7" s="3">
        <v>29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30</v>
      </c>
      <c r="C14" s="3">
        <v>45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2</v>
      </c>
      <c r="C28" s="3">
        <v>12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41</v>
      </c>
      <c r="C30" s="3">
        <v>46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41</v>
      </c>
      <c r="C35" s="3">
        <v>69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197</v>
      </c>
      <c r="C41" s="3">
        <v>144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21</v>
      </c>
      <c r="C49" s="3">
        <v>49</v>
      </c>
      <c r="D49" s="3">
        <v>70</v>
      </c>
    </row>
    <row r="50" spans="1:4">
      <c r="A50" s="2" t="s">
        <v>5082</v>
      </c>
      <c r="B50" s="3">
        <v>31</v>
      </c>
      <c r="C50" s="3">
        <v>53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694</v>
      </c>
      <c r="C52" s="3">
        <v>1028</v>
      </c>
      <c r="D52" s="3">
        <v>1722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362-AED0-4780-832C-C357326E19A2}">
  <dimension ref="A1:L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IF(OR(テーブル11[[#This Row],[ILLflag]]="N",テーブル11[[#This Row],[CopyService]]="N",テーブル11[[#This Row],[LoanService]]="N",テーブル11[[#This Row],[ILLStatus]]="N"),"×","○")</f>
        <v>×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IF(OR(テーブル11[[#This Row],[ILLflag]]="N",テーブル11[[#This Row],[CopyService]]="N",テーブル11[[#This Row],[LoanService]]="N",テーブル11[[#This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IF(OR(テーブル11[[#This Row],[ILLflag]]="N",テーブル11[[#This Row],[CopyService]]="N",テーブル11[[#This Row],[LoanService]]="N",テーブル11[[#This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IF(OR(テーブル11[[#This Row],[ILLflag]]="N",テーブル11[[#This Row],[CopyService]]="N",テーブル11[[#This Row],[LoanService]]="N",テーブル11[[#This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IF(OR(テーブル11[[#This Row],[ILLflag]]="N",テーブル11[[#This Row],[CopyService]]="N",テーブル11[[#This Row],[LoanService]]="N",テーブル11[[#This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IF(OR(テーブル11[[#This Row],[ILLflag]]="N",テーブル11[[#This Row],[CopyService]]="N",テーブル11[[#This Row],[LoanService]]="N",テーブル11[[#This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IF(OR(テーブル11[[#This Row],[ILLflag]]="N",テーブル11[[#This Row],[CopyService]]="N",テーブル11[[#This Row],[LoanService]]="N",テーブル11[[#This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IF(OR(テーブル11[[#This Row],[ILLflag]]="N",テーブル11[[#This Row],[CopyService]]="N",テーブル11[[#This Row],[LoanService]]="N",テーブル11[[#This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IF(OR(テーブル11[[#This Row],[ILLflag]]="N",テーブル11[[#This Row],[CopyService]]="N",テーブル11[[#This Row],[LoanService]]="N",テーブル11[[#This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IF(OR(テーブル11[[#This Row],[ILLflag]]="N",テーブル11[[#This Row],[CopyService]]="N",テーブル11[[#This Row],[LoanService]]="N",テーブル11[[#This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IF(OR(テーブル11[[#This Row],[ILLflag]]="N",テーブル11[[#This Row],[CopyService]]="N",テーブル11[[#This Row],[LoanService]]="N",テーブル11[[#This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IF(OR(テーブル11[[#This Row],[ILLflag]]="N",テーブル11[[#This Row],[CopyService]]="N",テーブル11[[#This Row],[LoanService]]="N",テーブル11[[#This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IF(OR(テーブル11[[#This Row],[ILLflag]]="N",テーブル11[[#This Row],[CopyService]]="N",テーブル11[[#This Row],[LoanService]]="N",テーブル11[[#This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IF(OR(テーブル11[[#This Row],[ILLflag]]="N",テーブル11[[#This Row],[CopyService]]="N",テーブル11[[#This Row],[LoanService]]="N",テーブル11[[#This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IF(OR(テーブル11[[#This Row],[ILLflag]]="N",テーブル11[[#This Row],[CopyService]]="N",テーブル11[[#This Row],[LoanService]]="N",テーブル11[[#This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IF(OR(テーブル11[[#This Row],[ILLflag]]="N",テーブル11[[#This Row],[CopyService]]="N",テーブル11[[#This Row],[LoanService]]="N",テーブル11[[#This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IF(OR(テーブル11[[#This Row],[ILLflag]]="N",テーブル11[[#This Row],[CopyService]]="N",テーブル11[[#This Row],[LoanService]]="N",テーブル11[[#This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IF(OR(テーブル11[[#This Row],[ILLflag]]="N",テーブル11[[#This Row],[CopyService]]="N",テーブル11[[#This Row],[LoanService]]="N",テーブル11[[#This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IF(OR(テーブル11[[#This Row],[ILLflag]]="N",テーブル11[[#This Row],[CopyService]]="N",テーブル11[[#This Row],[LoanService]]="N",テーブル11[[#This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IF(OR(テーブル11[[#This Row],[ILLflag]]="N",テーブル11[[#This Row],[CopyService]]="N",テーブル11[[#This Row],[LoanService]]="N",テーブル11[[#This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IF(OR(テーブル11[[#This Row],[ILLflag]]="N",テーブル11[[#This Row],[CopyService]]="N",テーブル11[[#This Row],[LoanService]]="N",テーブル11[[#This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IF(OR(テーブル11[[#This Row],[ILLflag]]="N",テーブル11[[#This Row],[CopyService]]="N",テーブル11[[#This Row],[LoanService]]="N",テーブル11[[#This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IF(OR(テーブル11[[#This Row],[ILLflag]]="N",テーブル11[[#This Row],[CopyService]]="N",テーブル11[[#This Row],[LoanService]]="N",テーブル11[[#This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IF(OR(テーブル11[[#This Row],[ILLflag]]="N",テーブル11[[#This Row],[CopyService]]="N",テーブル11[[#This Row],[LoanService]]="N",テーブル11[[#This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IF(OR(テーブル11[[#This Row],[ILLflag]]="N",テーブル11[[#This Row],[CopyService]]="N",テーブル11[[#This Row],[LoanService]]="N",テーブル11[[#This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IF(OR(テーブル11[[#This Row],[ILLflag]]="N",テーブル11[[#This Row],[CopyService]]="N",テーブル11[[#This Row],[LoanService]]="N",テーブル11[[#This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IF(OR(テーブル11[[#This Row],[ILLflag]]="N",テーブル11[[#This Row],[CopyService]]="N",テーブル11[[#This Row],[LoanService]]="N",テーブル11[[#This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IF(OR(テーブル11[[#This Row],[ILLflag]]="N",テーブル11[[#This Row],[CopyService]]="N",テーブル11[[#This Row],[LoanService]]="N",テーブル11[[#This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IF(OR(テーブル11[[#This Row],[ILLflag]]="N",テーブル11[[#This Row],[CopyService]]="N",テーブル11[[#This Row],[LoanService]]="N",テーブル11[[#This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IF(OR(テーブル11[[#This Row],[ILLflag]]="N",テーブル11[[#This Row],[CopyService]]="N",テーブル11[[#This Row],[LoanService]]="N",テーブル11[[#This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IF(OR(テーブル11[[#This Row],[ILLflag]]="N",テーブル11[[#This Row],[CopyService]]="N",テーブル11[[#This Row],[LoanService]]="N",テーブル11[[#This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IF(OR(テーブル11[[#This Row],[ILLflag]]="N",テーブル11[[#This Row],[CopyService]]="N",テーブル11[[#This Row],[LoanService]]="N",テーブル11[[#This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IF(OR(テーブル11[[#This Row],[ILLflag]]="N",テーブル11[[#This Row],[CopyService]]="N",テーブル11[[#This Row],[LoanService]]="N",テーブル11[[#This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IF(OR(テーブル11[[#This Row],[ILLflag]]="N",テーブル11[[#This Row],[CopyService]]="N",テーブル11[[#This Row],[LoanService]]="N",テーブル11[[#This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IF(OR(テーブル11[[#This Row],[ILLflag]]="N",テーブル11[[#This Row],[CopyService]]="N",テーブル11[[#This Row],[LoanService]]="N",テーブル11[[#This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IF(OR(テーブル11[[#This Row],[ILLflag]]="N",テーブル11[[#This Row],[CopyService]]="N",テーブル11[[#This Row],[LoanService]]="N",テーブル11[[#This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IF(OR(テーブル11[[#This Row],[ILLflag]]="N",テーブル11[[#This Row],[CopyService]]="N",テーブル11[[#This Row],[LoanService]]="N",テーブル11[[#This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IF(OR(テーブル11[[#This Row],[ILLflag]]="N",テーブル11[[#This Row],[CopyService]]="N",テーブル11[[#This Row],[LoanService]]="N",テーブル11[[#This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IF(OR(テーブル11[[#This Row],[ILLflag]]="N",テーブル11[[#This Row],[CopyService]]="N",テーブル11[[#This Row],[LoanService]]="N",テーブル11[[#This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IF(OR(テーブル11[[#This Row],[ILLflag]]="N",テーブル11[[#This Row],[CopyService]]="N",テーブル11[[#This Row],[LoanService]]="N",テーブル11[[#This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IF(OR(テーブル11[[#This Row],[ILLflag]]="N",テーブル11[[#This Row],[CopyService]]="N",テーブル11[[#This Row],[LoanService]]="N",テーブル11[[#This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IF(OR(テーブル11[[#This Row],[ILLflag]]="N",テーブル11[[#This Row],[CopyService]]="N",テーブル11[[#This Row],[LoanService]]="N",テーブル11[[#This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IF(OR(テーブル11[[#This Row],[ILLflag]]="N",テーブル11[[#This Row],[CopyService]]="N",テーブル11[[#This Row],[LoanService]]="N",テーブル11[[#This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IF(OR(テーブル11[[#This Row],[ILLflag]]="N",テーブル11[[#This Row],[CopyService]]="N",テーブル11[[#This Row],[LoanService]]="N",テーブル11[[#This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IF(OR(テーブル11[[#This Row],[ILLflag]]="N",テーブル11[[#This Row],[CopyService]]="N",テーブル11[[#This Row],[LoanService]]="N",テーブル11[[#This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IF(OR(テーブル11[[#This Row],[ILLflag]]="N",テーブル11[[#This Row],[CopyService]]="N",テーブル11[[#This Row],[LoanService]]="N",テーブル11[[#This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IF(OR(テーブル11[[#This Row],[ILLflag]]="N",テーブル11[[#This Row],[CopyService]]="N",テーブル11[[#This Row],[LoanService]]="N",テーブル11[[#This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IF(OR(テーブル11[[#This Row],[ILLflag]]="N",テーブル11[[#This Row],[CopyService]]="N",テーブル11[[#This Row],[LoanService]]="N",テーブル11[[#This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IF(OR(テーブル11[[#This Row],[ILLflag]]="N",テーブル11[[#This Row],[CopyService]]="N",テーブル11[[#This Row],[LoanService]]="N",テーブル11[[#This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IF(OR(テーブル11[[#This Row],[ILLflag]]="N",テーブル11[[#This Row],[CopyService]]="N",テーブル11[[#This Row],[LoanService]]="N",テーブル11[[#This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IF(OR(テーブル11[[#This Row],[ILLflag]]="N",テーブル11[[#This Row],[CopyService]]="N",テーブル11[[#This Row],[LoanService]]="N",テーブル11[[#This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IF(OR(テーブル11[[#This Row],[ILLflag]]="N",テーブル11[[#This Row],[CopyService]]="N",テーブル11[[#This Row],[LoanService]]="N",テーブル11[[#This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IF(OR(テーブル11[[#This Row],[ILLflag]]="N",テーブル11[[#This Row],[CopyService]]="N",テーブル11[[#This Row],[LoanService]]="N",テーブル11[[#This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IF(OR(テーブル11[[#This Row],[ILLflag]]="N",テーブル11[[#This Row],[CopyService]]="N",テーブル11[[#This Row],[LoanService]]="N",テーブル11[[#This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IF(OR(テーブル11[[#This Row],[ILLflag]]="N",テーブル11[[#This Row],[CopyService]]="N",テーブル11[[#This Row],[LoanService]]="N",テーブル11[[#This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IF(OR(テーブル11[[#This Row],[ILLflag]]="N",テーブル11[[#This Row],[CopyService]]="N",テーブル11[[#This Row],[LoanService]]="N",テーブル11[[#This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IF(OR(テーブル11[[#This Row],[ILLflag]]="N",テーブル11[[#This Row],[CopyService]]="N",テーブル11[[#This Row],[LoanService]]="N",テーブル11[[#This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IF(OR(テーブル11[[#This Row],[ILLflag]]="N",テーブル11[[#This Row],[CopyService]]="N",テーブル11[[#This Row],[LoanService]]="N",テーブル11[[#This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IF(OR(テーブル11[[#This Row],[ILLflag]]="N",テーブル11[[#This Row],[CopyService]]="N",テーブル11[[#This Row],[LoanService]]="N",テーブル11[[#This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IF(OR(テーブル11[[#This Row],[ILLflag]]="N",テーブル11[[#This Row],[CopyService]]="N",テーブル11[[#This Row],[LoanService]]="N",テーブル11[[#This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IF(OR(テーブル11[[#This Row],[ILLflag]]="N",テーブル11[[#This Row],[CopyService]]="N",テーブル11[[#This Row],[LoanService]]="N",テーブル11[[#This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IF(OR(テーブル11[[#This Row],[ILLflag]]="N",テーブル11[[#This Row],[CopyService]]="N",テーブル11[[#This Row],[LoanService]]="N",テーブル11[[#This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IF(OR(テーブル11[[#This Row],[ILLflag]]="N",テーブル11[[#This Row],[CopyService]]="N",テーブル11[[#This Row],[LoanService]]="N",テーブル11[[#This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IF(OR(テーブル11[[#This Row],[ILLflag]]="N",テーブル11[[#This Row],[CopyService]]="N",テーブル11[[#This Row],[LoanService]]="N",テーブル11[[#This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IF(OR(テーブル11[[#This Row],[ILLflag]]="N",テーブル11[[#This Row],[CopyService]]="N",テーブル11[[#This Row],[LoanService]]="N",テーブル11[[#This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IF(OR(テーブル11[[#This Row],[ILLflag]]="N",テーブル11[[#This Row],[CopyService]]="N",テーブル11[[#This Row],[LoanService]]="N",テーブル11[[#This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IF(OR(テーブル11[[#This Row],[ILLflag]]="N",テーブル11[[#This Row],[CopyService]]="N",テーブル11[[#This Row],[LoanService]]="N",テーブル11[[#This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IF(OR(テーブル11[[#This Row],[ILLflag]]="N",テーブル11[[#This Row],[CopyService]]="N",テーブル11[[#This Row],[LoanService]]="N",テーブル11[[#This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IF(OR(テーブル11[[#This Row],[ILLflag]]="N",テーブル11[[#This Row],[CopyService]]="N",テーブル11[[#This Row],[LoanService]]="N",テーブル11[[#This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IF(OR(テーブル11[[#This Row],[ILLflag]]="N",テーブル11[[#This Row],[CopyService]]="N",テーブル11[[#This Row],[LoanService]]="N",テーブル11[[#This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IF(OR(テーブル11[[#This Row],[ILLflag]]="N",テーブル11[[#This Row],[CopyService]]="N",テーブル11[[#This Row],[LoanService]]="N",テーブル11[[#This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IF(OR(テーブル11[[#This Row],[ILLflag]]="N",テーブル11[[#This Row],[CopyService]]="N",テーブル11[[#This Row],[LoanService]]="N",テーブル11[[#This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IF(OR(テーブル11[[#This Row],[ILLflag]]="N",テーブル11[[#This Row],[CopyService]]="N",テーブル11[[#This Row],[LoanService]]="N",テーブル11[[#This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IF(OR(テーブル11[[#This Row],[ILLflag]]="N",テーブル11[[#This Row],[CopyService]]="N",テーブル11[[#This Row],[LoanService]]="N",テーブル11[[#This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IF(OR(テーブル11[[#This Row],[ILLflag]]="N",テーブル11[[#This Row],[CopyService]]="N",テーブル11[[#This Row],[LoanService]]="N",テーブル11[[#This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IF(OR(テーブル11[[#This Row],[ILLflag]]="N",テーブル11[[#This Row],[CopyService]]="N",テーブル11[[#This Row],[LoanService]]="N",テーブル11[[#This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IF(OR(テーブル11[[#This Row],[ILLflag]]="N",テーブル11[[#This Row],[CopyService]]="N",テーブル11[[#This Row],[LoanService]]="N",テーブル11[[#This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IF(OR(テーブル11[[#This Row],[ILLflag]]="N",テーブル11[[#This Row],[CopyService]]="N",テーブル11[[#This Row],[LoanService]]="N",テーブル11[[#This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IF(OR(テーブル11[[#This Row],[ILLflag]]="N",テーブル11[[#This Row],[CopyService]]="N",テーブル11[[#This Row],[LoanService]]="N",テーブル11[[#This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IF(OR(テーブル11[[#This Row],[ILLflag]]="N",テーブル11[[#This Row],[CopyService]]="N",テーブル11[[#This Row],[LoanService]]="N",テーブル11[[#This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IF(OR(テーブル11[[#This Row],[ILLflag]]="N",テーブル11[[#This Row],[CopyService]]="N",テーブル11[[#This Row],[LoanService]]="N",テーブル11[[#This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IF(OR(テーブル11[[#This Row],[ILLflag]]="N",テーブル11[[#This Row],[CopyService]]="N",テーブル11[[#This Row],[LoanService]]="N",テーブル11[[#This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IF(OR(テーブル11[[#This Row],[ILLflag]]="N",テーブル11[[#This Row],[CopyService]]="N",テーブル11[[#This Row],[LoanService]]="N",テーブル11[[#This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IF(OR(テーブル11[[#This Row],[ILLflag]]="N",テーブル11[[#This Row],[CopyService]]="N",テーブル11[[#This Row],[LoanService]]="N",テーブル11[[#This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IF(OR(テーブル11[[#This Row],[ILLflag]]="N",テーブル11[[#This Row],[CopyService]]="N",テーブル11[[#This Row],[LoanService]]="N",テーブル11[[#This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IF(OR(テーブル11[[#This Row],[ILLflag]]="N",テーブル11[[#This Row],[CopyService]]="N",テーブル11[[#This Row],[LoanService]]="N",テーブル11[[#This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IF(OR(テーブル11[[#This Row],[ILLflag]]="N",テーブル11[[#This Row],[CopyService]]="N",テーブル11[[#This Row],[LoanService]]="N",テーブル11[[#This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IF(OR(テーブル11[[#This Row],[ILLflag]]="N",テーブル11[[#This Row],[CopyService]]="N",テーブル11[[#This Row],[LoanService]]="N",テーブル11[[#This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IF(OR(テーブル11[[#This Row],[ILLflag]]="N",テーブル11[[#This Row],[CopyService]]="N",テーブル11[[#This Row],[LoanService]]="N",テーブル11[[#This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IF(OR(テーブル11[[#This Row],[ILLflag]]="N",テーブル11[[#This Row],[CopyService]]="N",テーブル11[[#This Row],[LoanService]]="N",テーブル11[[#This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IF(OR(テーブル11[[#This Row],[ILLflag]]="N",テーブル11[[#This Row],[CopyService]]="N",テーブル11[[#This Row],[LoanService]]="N",テーブル11[[#This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IF(OR(テーブル11[[#This Row],[ILLflag]]="N",テーブル11[[#This Row],[CopyService]]="N",テーブル11[[#This Row],[LoanService]]="N",テーブル11[[#This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IF(OR(テーブル11[[#This Row],[ILLflag]]="N",テーブル11[[#This Row],[CopyService]]="N",テーブル11[[#This Row],[LoanService]]="N",テーブル11[[#This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IF(OR(テーブル11[[#This Row],[ILLflag]]="N",テーブル11[[#This Row],[CopyService]]="N",テーブル11[[#This Row],[LoanService]]="N",テーブル11[[#This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IF(OR(テーブル11[[#This Row],[ILLflag]]="N",テーブル11[[#This Row],[CopyService]]="N",テーブル11[[#This Row],[LoanService]]="N",テーブル11[[#This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IF(OR(テーブル11[[#This Row],[ILLflag]]="N",テーブル11[[#This Row],[CopyService]]="N",テーブル11[[#This Row],[LoanService]]="N",テーブル11[[#This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IF(OR(テーブル11[[#This Row],[ILLflag]]="N",テーブル11[[#This Row],[CopyService]]="N",テーブル11[[#This Row],[LoanService]]="N",テーブル11[[#This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IF(OR(テーブル11[[#This Row],[ILLflag]]="N",テーブル11[[#This Row],[CopyService]]="N",テーブル11[[#This Row],[LoanService]]="N",テーブル11[[#This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IF(OR(テーブル11[[#This Row],[ILLflag]]="N",テーブル11[[#This Row],[CopyService]]="N",テーブル11[[#This Row],[LoanService]]="N",テーブル11[[#This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IF(OR(テーブル11[[#This Row],[ILLflag]]="N",テーブル11[[#This Row],[CopyService]]="N",テーブル11[[#This Row],[LoanService]]="N",テーブル11[[#This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IF(OR(テーブル11[[#This Row],[ILLflag]]="N",テーブル11[[#This Row],[CopyService]]="N",テーブル11[[#This Row],[LoanService]]="N",テーブル11[[#This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IF(OR(テーブル11[[#This Row],[ILLflag]]="N",テーブル11[[#This Row],[CopyService]]="N",テーブル11[[#This Row],[LoanService]]="N",テーブル11[[#This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IF(OR(テーブル11[[#This Row],[ILLflag]]="N",テーブル11[[#This Row],[CopyService]]="N",テーブル11[[#This Row],[LoanService]]="N",テーブル11[[#This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IF(OR(テーブル11[[#This Row],[ILLflag]]="N",テーブル11[[#This Row],[CopyService]]="N",テーブル11[[#This Row],[LoanService]]="N",テーブル11[[#This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IF(OR(テーブル11[[#This Row],[ILLflag]]="N",テーブル11[[#This Row],[CopyService]]="N",テーブル11[[#This Row],[LoanService]]="N",テーブル11[[#This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IF(OR(テーブル11[[#This Row],[ILLflag]]="N",テーブル11[[#This Row],[CopyService]]="N",テーブル11[[#This Row],[LoanService]]="N",テーブル11[[#This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IF(OR(テーブル11[[#This Row],[ILLflag]]="N",テーブル11[[#This Row],[CopyService]]="N",テーブル11[[#This Row],[LoanService]]="N",テーブル11[[#This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IF(OR(テーブル11[[#This Row],[ILLflag]]="N",テーブル11[[#This Row],[CopyService]]="N",テーブル11[[#This Row],[LoanService]]="N",テーブル11[[#This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IF(OR(テーブル11[[#This Row],[ILLflag]]="N",テーブル11[[#This Row],[CopyService]]="N",テーブル11[[#This Row],[LoanService]]="N",テーブル11[[#This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IF(OR(テーブル11[[#This Row],[ILLflag]]="N",テーブル11[[#This Row],[CopyService]]="N",テーブル11[[#This Row],[LoanService]]="N",テーブル11[[#This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IF(OR(テーブル11[[#This Row],[ILLflag]]="N",テーブル11[[#This Row],[CopyService]]="N",テーブル11[[#This Row],[LoanService]]="N",テーブル11[[#This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IF(OR(テーブル11[[#This Row],[ILLflag]]="N",テーブル11[[#This Row],[CopyService]]="N",テーブル11[[#This Row],[LoanService]]="N",テーブル11[[#This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IF(OR(テーブル11[[#This Row],[ILLflag]]="N",テーブル11[[#This Row],[CopyService]]="N",テーブル11[[#This Row],[LoanService]]="N",テーブル11[[#This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IF(OR(テーブル11[[#This Row],[ILLflag]]="N",テーブル11[[#This Row],[CopyService]]="N",テーブル11[[#This Row],[LoanService]]="N",テーブル11[[#This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IF(OR(テーブル11[[#This Row],[ILLflag]]="N",テーブル11[[#This Row],[CopyService]]="N",テーブル11[[#This Row],[LoanService]]="N",テーブル11[[#This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IF(OR(テーブル11[[#This Row],[ILLflag]]="N",テーブル11[[#This Row],[CopyService]]="N",テーブル11[[#This Row],[LoanService]]="N",テーブル11[[#This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IF(OR(テーブル11[[#This Row],[ILLflag]]="N",テーブル11[[#This Row],[CopyService]]="N",テーブル11[[#This Row],[LoanService]]="N",テーブル11[[#This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IF(OR(テーブル11[[#This Row],[ILLflag]]="N",テーブル11[[#This Row],[CopyService]]="N",テーブル11[[#This Row],[LoanService]]="N",テーブル11[[#This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IF(OR(テーブル11[[#This Row],[ILLflag]]="N",テーブル11[[#This Row],[CopyService]]="N",テーブル11[[#This Row],[LoanService]]="N",テーブル11[[#This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IF(OR(テーブル11[[#This Row],[ILLflag]]="N",テーブル11[[#This Row],[CopyService]]="N",テーブル11[[#This Row],[LoanService]]="N",テーブル11[[#This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IF(OR(テーブル11[[#This Row],[ILLflag]]="N",テーブル11[[#This Row],[CopyService]]="N",テーブル11[[#This Row],[LoanService]]="N",テーブル11[[#This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IF(OR(テーブル11[[#This Row],[ILLflag]]="N",テーブル11[[#This Row],[CopyService]]="N",テーブル11[[#This Row],[LoanService]]="N",テーブル11[[#This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IF(OR(テーブル11[[#This Row],[ILLflag]]="N",テーブル11[[#This Row],[CopyService]]="N",テーブル11[[#This Row],[LoanService]]="N",テーブル11[[#This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IF(OR(テーブル11[[#This Row],[ILLflag]]="N",テーブル11[[#This Row],[CopyService]]="N",テーブル11[[#This Row],[LoanService]]="N",テーブル11[[#This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IF(OR(テーブル11[[#This Row],[ILLflag]]="N",テーブル11[[#This Row],[CopyService]]="N",テーブル11[[#This Row],[LoanService]]="N",テーブル11[[#This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IF(OR(テーブル11[[#This Row],[ILLflag]]="N",テーブル11[[#This Row],[CopyService]]="N",テーブル11[[#This Row],[LoanService]]="N",テーブル11[[#This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IF(OR(テーブル11[[#This Row],[ILLflag]]="N",テーブル11[[#This Row],[CopyService]]="N",テーブル11[[#This Row],[LoanService]]="N",テーブル11[[#This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IF(OR(テーブル11[[#This Row],[ILLflag]]="N",テーブル11[[#This Row],[CopyService]]="N",テーブル11[[#This Row],[LoanService]]="N",テーブル11[[#This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IF(OR(テーブル11[[#This Row],[ILLflag]]="N",テーブル11[[#This Row],[CopyService]]="N",テーブル11[[#This Row],[LoanService]]="N",テーブル11[[#This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IF(OR(テーブル11[[#This Row],[ILLflag]]="N",テーブル11[[#This Row],[CopyService]]="N",テーブル11[[#This Row],[LoanService]]="N",テーブル11[[#This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IF(OR(テーブル11[[#This Row],[ILLflag]]="N",テーブル11[[#This Row],[CopyService]]="N",テーブル11[[#This Row],[LoanService]]="N",テーブル11[[#This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IF(OR(テーブル11[[#This Row],[ILLflag]]="N",テーブル11[[#This Row],[CopyService]]="N",テーブル11[[#This Row],[LoanService]]="N",テーブル11[[#This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IF(OR(テーブル11[[#This Row],[ILLflag]]="N",テーブル11[[#This Row],[CopyService]]="N",テーブル11[[#This Row],[LoanService]]="N",テーブル11[[#This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IF(OR(テーブル11[[#This Row],[ILLflag]]="N",テーブル11[[#This Row],[CopyService]]="N",テーブル11[[#This Row],[LoanService]]="N",テーブル11[[#This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IF(OR(テーブル11[[#This Row],[ILLflag]]="N",テーブル11[[#This Row],[CopyService]]="N",テーブル11[[#This Row],[LoanService]]="N",テーブル11[[#This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IF(OR(テーブル11[[#This Row],[ILLflag]]="N",テーブル11[[#This Row],[CopyService]]="N",テーブル11[[#This Row],[LoanService]]="N",テーブル11[[#This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IF(OR(テーブル11[[#This Row],[ILLflag]]="N",テーブル11[[#This Row],[CopyService]]="N",テーブル11[[#This Row],[LoanService]]="N",テーブル11[[#This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IF(OR(テーブル11[[#This Row],[ILLflag]]="N",テーブル11[[#This Row],[CopyService]]="N",テーブル11[[#This Row],[LoanService]]="N",テーブル11[[#This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IF(OR(テーブル11[[#This Row],[ILLflag]]="N",テーブル11[[#This Row],[CopyService]]="N",テーブル11[[#This Row],[LoanService]]="N",テーブル11[[#This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IF(OR(テーブル11[[#This Row],[ILLflag]]="N",テーブル11[[#This Row],[CopyService]]="N",テーブル11[[#This Row],[LoanService]]="N",テーブル11[[#This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IF(OR(テーブル11[[#This Row],[ILLflag]]="N",テーブル11[[#This Row],[CopyService]]="N",テーブル11[[#This Row],[LoanService]]="N",テーブル11[[#This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IF(OR(テーブル11[[#This Row],[ILLflag]]="N",テーブル11[[#This Row],[CopyService]]="N",テーブル11[[#This Row],[LoanService]]="N",テーブル11[[#This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IF(OR(テーブル11[[#This Row],[ILLflag]]="N",テーブル11[[#This Row],[CopyService]]="N",テーブル11[[#This Row],[LoanService]]="N",テーブル11[[#This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IF(OR(テーブル11[[#This Row],[ILLflag]]="N",テーブル11[[#This Row],[CopyService]]="N",テーブル11[[#This Row],[LoanService]]="N",テーブル11[[#This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IF(OR(テーブル11[[#This Row],[ILLflag]]="N",テーブル11[[#This Row],[CopyService]]="N",テーブル11[[#This Row],[LoanService]]="N",テーブル11[[#This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IF(OR(テーブル11[[#This Row],[ILLflag]]="N",テーブル11[[#This Row],[CopyService]]="N",テーブル11[[#This Row],[LoanService]]="N",テーブル11[[#This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IF(OR(テーブル11[[#This Row],[ILLflag]]="N",テーブル11[[#This Row],[CopyService]]="N",テーブル11[[#This Row],[LoanService]]="N",テーブル11[[#This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IF(OR(テーブル11[[#This Row],[ILLflag]]="N",テーブル11[[#This Row],[CopyService]]="N",テーブル11[[#This Row],[LoanService]]="N",テーブル11[[#This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IF(OR(テーブル11[[#This Row],[ILLflag]]="N",テーブル11[[#This Row],[CopyService]]="N",テーブル11[[#This Row],[LoanService]]="N",テーブル11[[#This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IF(OR(テーブル11[[#This Row],[ILLflag]]="N",テーブル11[[#This Row],[CopyService]]="N",テーブル11[[#This Row],[LoanService]]="N",テーブル11[[#This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IF(OR(テーブル11[[#This Row],[ILLflag]]="N",テーブル11[[#This Row],[CopyService]]="N",テーブル11[[#This Row],[LoanService]]="N",テーブル11[[#This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IF(OR(テーブル11[[#This Row],[ILLflag]]="N",テーブル11[[#This Row],[CopyService]]="N",テーブル11[[#This Row],[LoanService]]="N",テーブル11[[#This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IF(OR(テーブル11[[#This Row],[ILLflag]]="N",テーブル11[[#This Row],[CopyService]]="N",テーブル11[[#This Row],[LoanService]]="N",テーブル11[[#This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IF(OR(テーブル11[[#This Row],[ILLflag]]="N",テーブル11[[#This Row],[CopyService]]="N",テーブル11[[#This Row],[LoanService]]="N",テーブル11[[#This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IF(OR(テーブル11[[#This Row],[ILLflag]]="N",テーブル11[[#This Row],[CopyService]]="N",テーブル11[[#This Row],[LoanService]]="N",テーブル11[[#This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IF(OR(テーブル11[[#This Row],[ILLflag]]="N",テーブル11[[#This Row],[CopyService]]="N",テーブル11[[#This Row],[LoanService]]="N",テーブル11[[#This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IF(OR(テーブル11[[#This Row],[ILLflag]]="N",テーブル11[[#This Row],[CopyService]]="N",テーブル11[[#This Row],[LoanService]]="N",テーブル11[[#This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IF(OR(テーブル11[[#This Row],[ILLflag]]="N",テーブル11[[#This Row],[CopyService]]="N",テーブル11[[#This Row],[LoanService]]="N",テーブル11[[#This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IF(OR(テーブル11[[#This Row],[ILLflag]]="N",テーブル11[[#This Row],[CopyService]]="N",テーブル11[[#This Row],[LoanService]]="N",テーブル11[[#This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IF(OR(テーブル11[[#This Row],[ILLflag]]="N",テーブル11[[#This Row],[CopyService]]="N",テーブル11[[#This Row],[LoanService]]="N",テーブル11[[#This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IF(OR(テーブル11[[#This Row],[ILLflag]]="N",テーブル11[[#This Row],[CopyService]]="N",テーブル11[[#This Row],[LoanService]]="N",テーブル11[[#This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IF(OR(テーブル11[[#This Row],[ILLflag]]="N",テーブル11[[#This Row],[CopyService]]="N",テーブル11[[#This Row],[LoanService]]="N",テーブル11[[#This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IF(OR(テーブル11[[#This Row],[ILLflag]]="N",テーブル11[[#This Row],[CopyService]]="N",テーブル11[[#This Row],[LoanService]]="N",テーブル11[[#This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IF(OR(テーブル11[[#This Row],[ILLflag]]="N",テーブル11[[#This Row],[CopyService]]="N",テーブル11[[#This Row],[LoanService]]="N",テーブル11[[#This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IF(OR(テーブル11[[#This Row],[ILLflag]]="N",テーブル11[[#This Row],[CopyService]]="N",テーブル11[[#This Row],[LoanService]]="N",テーブル11[[#This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IF(OR(テーブル11[[#This Row],[ILLflag]]="N",テーブル11[[#This Row],[CopyService]]="N",テーブル11[[#This Row],[LoanService]]="N",テーブル11[[#This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IF(OR(テーブル11[[#This Row],[ILLflag]]="N",テーブル11[[#This Row],[CopyService]]="N",テーブル11[[#This Row],[LoanService]]="N",テーブル11[[#This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IF(OR(テーブル11[[#This Row],[ILLflag]]="N",テーブル11[[#This Row],[CopyService]]="N",テーブル11[[#This Row],[LoanService]]="N",テーブル11[[#This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IF(OR(テーブル11[[#This Row],[ILLflag]]="N",テーブル11[[#This Row],[CopyService]]="N",テーブル11[[#This Row],[LoanService]]="N",テーブル11[[#This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IF(OR(テーブル11[[#This Row],[ILLflag]]="N",テーブル11[[#This Row],[CopyService]]="N",テーブル11[[#This Row],[LoanService]]="N",テーブル11[[#This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IF(OR(テーブル11[[#This Row],[ILLflag]]="N",テーブル11[[#This Row],[CopyService]]="N",テーブル11[[#This Row],[LoanService]]="N",テーブル11[[#This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IF(OR(テーブル11[[#This Row],[ILLflag]]="N",テーブル11[[#This Row],[CopyService]]="N",テーブル11[[#This Row],[LoanService]]="N",テーブル11[[#This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IF(OR(テーブル11[[#This Row],[ILLflag]]="N",テーブル11[[#This Row],[CopyService]]="N",テーブル11[[#This Row],[LoanService]]="N",テーブル11[[#This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IF(OR(テーブル11[[#This Row],[ILLflag]]="N",テーブル11[[#This Row],[CopyService]]="N",テーブル11[[#This Row],[LoanService]]="N",テーブル11[[#This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IF(OR(テーブル11[[#This Row],[ILLflag]]="N",テーブル11[[#This Row],[CopyService]]="N",テーブル11[[#This Row],[LoanService]]="N",テーブル11[[#This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IF(OR(テーブル11[[#This Row],[ILLflag]]="N",テーブル11[[#This Row],[CopyService]]="N",テーブル11[[#This Row],[LoanService]]="N",テーブル11[[#This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IF(OR(テーブル11[[#This Row],[ILLflag]]="N",テーブル11[[#This Row],[CopyService]]="N",テーブル11[[#This Row],[LoanService]]="N",テーブル11[[#This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IF(OR(テーブル11[[#This Row],[ILLflag]]="N",テーブル11[[#This Row],[CopyService]]="N",テーブル11[[#This Row],[LoanService]]="N",テーブル11[[#This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IF(OR(テーブル11[[#This Row],[ILLflag]]="N",テーブル11[[#This Row],[CopyService]]="N",テーブル11[[#This Row],[LoanService]]="N",テーブル11[[#This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IF(OR(テーブル11[[#This Row],[ILLflag]]="N",テーブル11[[#This Row],[CopyService]]="N",テーブル11[[#This Row],[LoanService]]="N",テーブル11[[#This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IF(OR(テーブル11[[#This Row],[ILLflag]]="N",テーブル11[[#This Row],[CopyService]]="N",テーブル11[[#This Row],[LoanService]]="N",テーブル11[[#This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IF(OR(テーブル11[[#This Row],[ILLflag]]="N",テーブル11[[#This Row],[CopyService]]="N",テーブル11[[#This Row],[LoanService]]="N",テーブル11[[#This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IF(OR(テーブル11[[#This Row],[ILLflag]]="N",テーブル11[[#This Row],[CopyService]]="N",テーブル11[[#This Row],[LoanService]]="N",テーブル11[[#This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IF(OR(テーブル11[[#This Row],[ILLflag]]="N",テーブル11[[#This Row],[CopyService]]="N",テーブル11[[#This Row],[LoanService]]="N",テーブル11[[#This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IF(OR(テーブル11[[#This Row],[ILLflag]]="N",テーブル11[[#This Row],[CopyService]]="N",テーブル11[[#This Row],[LoanService]]="N",テーブル11[[#This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IF(OR(テーブル11[[#This Row],[ILLflag]]="N",テーブル11[[#This Row],[CopyService]]="N",テーブル11[[#This Row],[LoanService]]="N",テーブル11[[#This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IF(OR(テーブル11[[#This Row],[ILLflag]]="N",テーブル11[[#This Row],[CopyService]]="N",テーブル11[[#This Row],[LoanService]]="N",テーブル11[[#This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1</v>
      </c>
      <c r="J189" t="str">
        <f>IF(OR(テーブル11[[#This Row],[ILLflag]]="N",テーブル11[[#This Row],[CopyService]]="N",テーブル11[[#This Row],[LoanService]]="N",テーブル11[[#This Row],[ILLStatus]]="N"),"×","○")</f>
        <v>○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IF(OR(テーブル11[[#This Row],[ILLflag]]="N",テーブル11[[#This Row],[CopyService]]="N",テーブル11[[#This Row],[LoanService]]="N",テーブル11[[#This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IF(OR(テーブル11[[#This Row],[ILLflag]]="N",テーブル11[[#This Row],[CopyService]]="N",テーブル11[[#This Row],[LoanService]]="N",テーブル11[[#This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IF(OR(テーブル11[[#This Row],[ILLflag]]="N",テーブル11[[#This Row],[CopyService]]="N",テーブル11[[#This Row],[LoanService]]="N",テーブル11[[#This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IF(OR(テーブル11[[#This Row],[ILLflag]]="N",テーブル11[[#This Row],[CopyService]]="N",テーブル11[[#This Row],[LoanService]]="N",テーブル11[[#This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IF(OR(テーブル11[[#This Row],[ILLflag]]="N",テーブル11[[#This Row],[CopyService]]="N",テーブル11[[#This Row],[LoanService]]="N",テーブル11[[#This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IF(OR(テーブル11[[#This Row],[ILLflag]]="N",テーブル11[[#This Row],[CopyService]]="N",テーブル11[[#This Row],[LoanService]]="N",テーブル11[[#This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IF(OR(テーブル11[[#This Row],[ILLflag]]="N",テーブル11[[#This Row],[CopyService]]="N",テーブル11[[#This Row],[LoanService]]="N",テーブル11[[#This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IF(OR(テーブル11[[#This Row],[ILLflag]]="N",テーブル11[[#This Row],[CopyService]]="N",テーブル11[[#This Row],[LoanService]]="N",テーブル11[[#This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IF(OR(テーブル11[[#This Row],[ILLflag]]="N",テーブル11[[#This Row],[CopyService]]="N",テーブル11[[#This Row],[LoanService]]="N",テーブル11[[#This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IF(OR(テーブル11[[#This Row],[ILLflag]]="N",テーブル11[[#This Row],[CopyService]]="N",テーブル11[[#This Row],[LoanService]]="N",テーブル11[[#This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IF(OR(テーブル11[[#This Row],[ILLflag]]="N",テーブル11[[#This Row],[CopyService]]="N",テーブル11[[#This Row],[LoanService]]="N",テーブル11[[#This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IF(OR(テーブル11[[#This Row],[ILLflag]]="N",テーブル11[[#This Row],[CopyService]]="N",テーブル11[[#This Row],[LoanService]]="N",テーブル11[[#This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IF(OR(テーブル11[[#This Row],[ILLflag]]="N",テーブル11[[#This Row],[CopyService]]="N",テーブル11[[#This Row],[LoanService]]="N",テーブル11[[#This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IF(OR(テーブル11[[#This Row],[ILLflag]]="N",テーブル11[[#This Row],[CopyService]]="N",テーブル11[[#This Row],[LoanService]]="N",テーブル11[[#This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IF(OR(テーブル11[[#This Row],[ILLflag]]="N",テーブル11[[#This Row],[CopyService]]="N",テーブル11[[#This Row],[LoanService]]="N",テーブル11[[#This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IF(OR(テーブル11[[#This Row],[ILLflag]]="N",テーブル11[[#This Row],[CopyService]]="N",テーブル11[[#This Row],[LoanService]]="N",テーブル11[[#This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IF(OR(テーブル11[[#This Row],[ILLflag]]="N",テーブル11[[#This Row],[CopyService]]="N",テーブル11[[#This Row],[LoanService]]="N",テーブル11[[#This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IF(OR(テーブル11[[#This Row],[ILLflag]]="N",テーブル11[[#This Row],[CopyService]]="N",テーブル11[[#This Row],[LoanService]]="N",テーブル11[[#This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IF(OR(テーブル11[[#This Row],[ILLflag]]="N",テーブル11[[#This Row],[CopyService]]="N",テーブル11[[#This Row],[LoanService]]="N",テーブル11[[#This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IF(OR(テーブル11[[#This Row],[ILLflag]]="N",テーブル11[[#This Row],[CopyService]]="N",テーブル11[[#This Row],[LoanService]]="N",テーブル11[[#This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IF(OR(テーブル11[[#This Row],[ILLflag]]="N",テーブル11[[#This Row],[CopyService]]="N",テーブル11[[#This Row],[LoanService]]="N",テーブル11[[#This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IF(OR(テーブル11[[#This Row],[ILLflag]]="N",テーブル11[[#This Row],[CopyService]]="N",テーブル11[[#This Row],[LoanService]]="N",テーブル11[[#This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IF(OR(テーブル11[[#This Row],[ILLflag]]="N",テーブル11[[#This Row],[CopyService]]="N",テーブル11[[#This Row],[LoanService]]="N",テーブル11[[#This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IF(OR(テーブル11[[#This Row],[ILLflag]]="N",テーブル11[[#This Row],[CopyService]]="N",テーブル11[[#This Row],[LoanService]]="N",テーブル11[[#This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IF(OR(テーブル11[[#This Row],[ILLflag]]="N",テーブル11[[#This Row],[CopyService]]="N",テーブル11[[#This Row],[LoanService]]="N",テーブル11[[#This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IF(OR(テーブル11[[#This Row],[ILLflag]]="N",テーブル11[[#This Row],[CopyService]]="N",テーブル11[[#This Row],[LoanService]]="N",テーブル11[[#This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IF(OR(テーブル11[[#This Row],[ILLflag]]="N",テーブル11[[#This Row],[CopyService]]="N",テーブル11[[#This Row],[LoanService]]="N",テーブル11[[#This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IF(OR(テーブル11[[#This Row],[ILLflag]]="N",テーブル11[[#This Row],[CopyService]]="N",テーブル11[[#This Row],[LoanService]]="N",テーブル11[[#This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IF(OR(テーブル11[[#This Row],[ILLflag]]="N",テーブル11[[#This Row],[CopyService]]="N",テーブル11[[#This Row],[LoanService]]="N",テーブル11[[#This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IF(OR(テーブル11[[#This Row],[ILLflag]]="N",テーブル11[[#This Row],[CopyService]]="N",テーブル11[[#This Row],[LoanService]]="N",テーブル11[[#This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IF(OR(テーブル11[[#This Row],[ILLflag]]="N",テーブル11[[#This Row],[CopyService]]="N",テーブル11[[#This Row],[LoanService]]="N",テーブル11[[#This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IF(OR(テーブル11[[#This Row],[ILLflag]]="N",テーブル11[[#This Row],[CopyService]]="N",テーブル11[[#This Row],[LoanService]]="N",テーブル11[[#This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IF(OR(テーブル11[[#This Row],[ILLflag]]="N",テーブル11[[#This Row],[CopyService]]="N",テーブル11[[#This Row],[LoanService]]="N",テーブル11[[#This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IF(OR(テーブル11[[#This Row],[ILLflag]]="N",テーブル11[[#This Row],[CopyService]]="N",テーブル11[[#This Row],[LoanService]]="N",テーブル11[[#This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IF(OR(テーブル11[[#This Row],[ILLflag]]="N",テーブル11[[#This Row],[CopyService]]="N",テーブル11[[#This Row],[LoanService]]="N",テーブル11[[#This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IF(OR(テーブル11[[#This Row],[ILLflag]]="N",テーブル11[[#This Row],[CopyService]]="N",テーブル11[[#This Row],[LoanService]]="N",テーブル11[[#This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IF(OR(テーブル11[[#This Row],[ILLflag]]="N",テーブル11[[#This Row],[CopyService]]="N",テーブル11[[#This Row],[LoanService]]="N",テーブル11[[#This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IF(OR(テーブル11[[#This Row],[ILLflag]]="N",テーブル11[[#This Row],[CopyService]]="N",テーブル11[[#This Row],[LoanService]]="N",テーブル11[[#This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IF(OR(テーブル11[[#This Row],[ILLflag]]="N",テーブル11[[#This Row],[CopyService]]="N",テーブル11[[#This Row],[LoanService]]="N",テーブル11[[#This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IF(OR(テーブル11[[#This Row],[ILLflag]]="N",テーブル11[[#This Row],[CopyService]]="N",テーブル11[[#This Row],[LoanService]]="N",テーブル11[[#This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IF(OR(テーブル11[[#This Row],[ILLflag]]="N",テーブル11[[#This Row],[CopyService]]="N",テーブル11[[#This Row],[LoanService]]="N",テーブル11[[#This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IF(OR(テーブル11[[#This Row],[ILLflag]]="N",テーブル11[[#This Row],[CopyService]]="N",テーブル11[[#This Row],[LoanService]]="N",テーブル11[[#This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IF(OR(テーブル11[[#This Row],[ILLflag]]="N",テーブル11[[#This Row],[CopyService]]="N",テーブル11[[#This Row],[LoanService]]="N",テーブル11[[#This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IF(OR(テーブル11[[#This Row],[ILLflag]]="N",テーブル11[[#This Row],[CopyService]]="N",テーブル11[[#This Row],[LoanService]]="N",テーブル11[[#This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IF(OR(テーブル11[[#This Row],[ILLflag]]="N",テーブル11[[#This Row],[CopyService]]="N",テーブル11[[#This Row],[LoanService]]="N",テーブル11[[#This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IF(OR(テーブル11[[#This Row],[ILLflag]]="N",テーブル11[[#This Row],[CopyService]]="N",テーブル11[[#This Row],[LoanService]]="N",テーブル11[[#This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IF(OR(テーブル11[[#This Row],[ILLflag]]="N",テーブル11[[#This Row],[CopyService]]="N",テーブル11[[#This Row],[LoanService]]="N",テーブル11[[#This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IF(OR(テーブル11[[#This Row],[ILLflag]]="N",テーブル11[[#This Row],[CopyService]]="N",テーブル11[[#This Row],[LoanService]]="N",テーブル11[[#This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IF(OR(テーブル11[[#This Row],[ILLflag]]="N",テーブル11[[#This Row],[CopyService]]="N",テーブル11[[#This Row],[LoanService]]="N",テーブル11[[#This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IF(OR(テーブル11[[#This Row],[ILLflag]]="N",テーブル11[[#This Row],[CopyService]]="N",テーブル11[[#This Row],[LoanService]]="N",テーブル11[[#This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IF(OR(テーブル11[[#This Row],[ILLflag]]="N",テーブル11[[#This Row],[CopyService]]="N",テーブル11[[#This Row],[LoanService]]="N",テーブル11[[#This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IF(OR(テーブル11[[#This Row],[ILLflag]]="N",テーブル11[[#This Row],[CopyService]]="N",テーブル11[[#This Row],[LoanService]]="N",テーブル11[[#This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IF(OR(テーブル11[[#This Row],[ILLflag]]="N",テーブル11[[#This Row],[CopyService]]="N",テーブル11[[#This Row],[LoanService]]="N",テーブル11[[#This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IF(OR(テーブル11[[#This Row],[ILLflag]]="N",テーブル11[[#This Row],[CopyService]]="N",テーブル11[[#This Row],[LoanService]]="N",テーブル11[[#This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IF(OR(テーブル11[[#This Row],[ILLflag]]="N",テーブル11[[#This Row],[CopyService]]="N",テーブル11[[#This Row],[LoanService]]="N",テーブル11[[#This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IF(OR(テーブル11[[#This Row],[ILLflag]]="N",テーブル11[[#This Row],[CopyService]]="N",テーブル11[[#This Row],[LoanService]]="N",テーブル11[[#This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IF(OR(テーブル11[[#This Row],[ILLflag]]="N",テーブル11[[#This Row],[CopyService]]="N",テーブル11[[#This Row],[LoanService]]="N",テーブル11[[#This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IF(OR(テーブル11[[#This Row],[ILLflag]]="N",テーブル11[[#This Row],[CopyService]]="N",テーブル11[[#This Row],[LoanService]]="N",テーブル11[[#This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IF(OR(テーブル11[[#This Row],[ILLflag]]="N",テーブル11[[#This Row],[CopyService]]="N",テーブル11[[#This Row],[LoanService]]="N",テーブル11[[#This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IF(OR(テーブル11[[#This Row],[ILLflag]]="N",テーブル11[[#This Row],[CopyService]]="N",テーブル11[[#This Row],[LoanService]]="N",テーブル11[[#This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IF(OR(テーブル11[[#This Row],[ILLflag]]="N",テーブル11[[#This Row],[CopyService]]="N",テーブル11[[#This Row],[LoanService]]="N",テーブル11[[#This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IF(OR(テーブル11[[#This Row],[ILLflag]]="N",テーブル11[[#This Row],[CopyService]]="N",テーブル11[[#This Row],[LoanService]]="N",テーブル11[[#This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IF(OR(テーブル11[[#This Row],[ILLflag]]="N",テーブル11[[#This Row],[CopyService]]="N",テーブル11[[#This Row],[LoanService]]="N",テーブル11[[#This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IF(OR(テーブル11[[#This Row],[ILLflag]]="N",テーブル11[[#This Row],[CopyService]]="N",テーブル11[[#This Row],[LoanService]]="N",テーブル11[[#This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IF(OR(テーブル11[[#This Row],[ILLflag]]="N",テーブル11[[#This Row],[CopyService]]="N",テーブル11[[#This Row],[LoanService]]="N",テーブル11[[#This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IF(OR(テーブル11[[#This Row],[ILLflag]]="N",テーブル11[[#This Row],[CopyService]]="N",テーブル11[[#This Row],[LoanService]]="N",テーブル11[[#This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IF(OR(テーブル11[[#This Row],[ILLflag]]="N",テーブル11[[#This Row],[CopyService]]="N",テーブル11[[#This Row],[LoanService]]="N",テーブル11[[#This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IF(OR(テーブル11[[#This Row],[ILLflag]]="N",テーブル11[[#This Row],[CopyService]]="N",テーブル11[[#This Row],[LoanService]]="N",テーブル11[[#This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IF(OR(テーブル11[[#This Row],[ILLflag]]="N",テーブル11[[#This Row],[CopyService]]="N",テーブル11[[#This Row],[LoanService]]="N",テーブル11[[#This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IF(OR(テーブル11[[#This Row],[ILLflag]]="N",テーブル11[[#This Row],[CopyService]]="N",テーブル11[[#This Row],[LoanService]]="N",テーブル11[[#This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IF(OR(テーブル11[[#This Row],[ILLflag]]="N",テーブル11[[#This Row],[CopyService]]="N",テーブル11[[#This Row],[LoanService]]="N",テーブル11[[#This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IF(OR(テーブル11[[#This Row],[ILLflag]]="N",テーブル11[[#This Row],[CopyService]]="N",テーブル11[[#This Row],[LoanService]]="N",テーブル11[[#This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IF(OR(テーブル11[[#This Row],[ILLflag]]="N",テーブル11[[#This Row],[CopyService]]="N",テーブル11[[#This Row],[LoanService]]="N",テーブル11[[#This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IF(OR(テーブル11[[#This Row],[ILLflag]]="N",テーブル11[[#This Row],[CopyService]]="N",テーブル11[[#This Row],[LoanService]]="N",テーブル11[[#This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IF(OR(テーブル11[[#This Row],[ILLflag]]="N",テーブル11[[#This Row],[CopyService]]="N",テーブル11[[#This Row],[LoanService]]="N",テーブル11[[#This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IF(OR(テーブル11[[#This Row],[ILLflag]]="N",テーブル11[[#This Row],[CopyService]]="N",テーブル11[[#This Row],[LoanService]]="N",テーブル11[[#This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IF(OR(テーブル11[[#This Row],[ILLflag]]="N",テーブル11[[#This Row],[CopyService]]="N",テーブル11[[#This Row],[LoanService]]="N",テーブル11[[#This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IF(OR(テーブル11[[#This Row],[ILLflag]]="N",テーブル11[[#This Row],[CopyService]]="N",テーブル11[[#This Row],[LoanService]]="N",テーブル11[[#This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IF(OR(テーブル11[[#This Row],[ILLflag]]="N",テーブル11[[#This Row],[CopyService]]="N",テーブル11[[#This Row],[LoanService]]="N",テーブル11[[#This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IF(OR(テーブル11[[#This Row],[ILLflag]]="N",テーブル11[[#This Row],[CopyService]]="N",テーブル11[[#This Row],[LoanService]]="N",テーブル11[[#This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IF(OR(テーブル11[[#This Row],[ILLflag]]="N",テーブル11[[#This Row],[CopyService]]="N",テーブル11[[#This Row],[LoanService]]="N",テーブル11[[#This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IF(OR(テーブル11[[#This Row],[ILLflag]]="N",テーブル11[[#This Row],[CopyService]]="N",テーブル11[[#This Row],[LoanService]]="N",テーブル11[[#This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IF(OR(テーブル11[[#This Row],[ILLflag]]="N",テーブル11[[#This Row],[CopyService]]="N",テーブル11[[#This Row],[LoanService]]="N",テーブル11[[#This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IF(OR(テーブル11[[#This Row],[ILLflag]]="N",テーブル11[[#This Row],[CopyService]]="N",テーブル11[[#This Row],[LoanService]]="N",テーブル11[[#This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IF(OR(テーブル11[[#This Row],[ILLflag]]="N",テーブル11[[#This Row],[CopyService]]="N",テーブル11[[#This Row],[LoanService]]="N",テーブル11[[#This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IF(OR(テーブル11[[#This Row],[ILLflag]]="N",テーブル11[[#This Row],[CopyService]]="N",テーブル11[[#This Row],[LoanService]]="N",テーブル11[[#This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IF(OR(テーブル11[[#This Row],[ILLflag]]="N",テーブル11[[#This Row],[CopyService]]="N",テーブル11[[#This Row],[LoanService]]="N",テーブル11[[#This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IF(OR(テーブル11[[#This Row],[ILLflag]]="N",テーブル11[[#This Row],[CopyService]]="N",テーブル11[[#This Row],[LoanService]]="N",テーブル11[[#This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IF(OR(テーブル11[[#This Row],[ILLflag]]="N",テーブル11[[#This Row],[CopyService]]="N",テーブル11[[#This Row],[LoanService]]="N",テーブル11[[#This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IF(OR(テーブル11[[#This Row],[ILLflag]]="N",テーブル11[[#This Row],[CopyService]]="N",テーブル11[[#This Row],[LoanService]]="N",テーブル11[[#This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IF(OR(テーブル11[[#This Row],[ILLflag]]="N",テーブル11[[#This Row],[CopyService]]="N",テーブル11[[#This Row],[LoanService]]="N",テーブル11[[#This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IF(OR(テーブル11[[#This Row],[ILLflag]]="N",テーブル11[[#This Row],[CopyService]]="N",テーブル11[[#This Row],[LoanService]]="N",テーブル11[[#This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IF(OR(テーブル11[[#This Row],[ILLflag]]="N",テーブル11[[#This Row],[CopyService]]="N",テーブル11[[#This Row],[LoanService]]="N",テーブル11[[#This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IF(OR(テーブル11[[#This Row],[ILLflag]]="N",テーブル11[[#This Row],[CopyService]]="N",テーブル11[[#This Row],[LoanService]]="N",テーブル11[[#This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IF(OR(テーブル11[[#This Row],[ILLflag]]="N",テーブル11[[#This Row],[CopyService]]="N",テーブル11[[#This Row],[LoanService]]="N",テーブル11[[#This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IF(OR(テーブル11[[#This Row],[ILLflag]]="N",テーブル11[[#This Row],[CopyService]]="N",テーブル11[[#This Row],[LoanService]]="N",テーブル11[[#This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IF(OR(テーブル11[[#This Row],[ILLflag]]="N",テーブル11[[#This Row],[CopyService]]="N",テーブル11[[#This Row],[LoanService]]="N",テーブル11[[#This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IF(OR(テーブル11[[#This Row],[ILLflag]]="N",テーブル11[[#This Row],[CopyService]]="N",テーブル11[[#This Row],[LoanService]]="N",テーブル11[[#This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IF(OR(テーブル11[[#This Row],[ILLflag]]="N",テーブル11[[#This Row],[CopyService]]="N",テーブル11[[#This Row],[LoanService]]="N",テーブル11[[#This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IF(OR(テーブル11[[#This Row],[ILLflag]]="N",テーブル11[[#This Row],[CopyService]]="N",テーブル11[[#This Row],[LoanService]]="N",テーブル11[[#This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IF(OR(テーブル11[[#This Row],[ILLflag]]="N",テーブル11[[#This Row],[CopyService]]="N",テーブル11[[#This Row],[LoanService]]="N",テーブル11[[#This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IF(OR(テーブル11[[#This Row],[ILLflag]]="N",テーブル11[[#This Row],[CopyService]]="N",テーブル11[[#This Row],[LoanService]]="N",テーブル11[[#This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IF(OR(テーブル11[[#This Row],[ILLflag]]="N",テーブル11[[#This Row],[CopyService]]="N",テーブル11[[#This Row],[LoanService]]="N",テーブル11[[#This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IF(OR(テーブル11[[#This Row],[ILLflag]]="N",テーブル11[[#This Row],[CopyService]]="N",テーブル11[[#This Row],[LoanService]]="N",テーブル11[[#This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IF(OR(テーブル11[[#This Row],[ILLflag]]="N",テーブル11[[#This Row],[CopyService]]="N",テーブル11[[#This Row],[LoanService]]="N",テーブル11[[#This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IF(OR(テーブル11[[#This Row],[ILLflag]]="N",テーブル11[[#This Row],[CopyService]]="N",テーブル11[[#This Row],[LoanService]]="N",テーブル11[[#This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IF(OR(テーブル11[[#This Row],[ILLflag]]="N",テーブル11[[#This Row],[CopyService]]="N",テーブル11[[#This Row],[LoanService]]="N",テーブル11[[#This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IF(OR(テーブル11[[#This Row],[ILLflag]]="N",テーブル11[[#This Row],[CopyService]]="N",テーブル11[[#This Row],[LoanService]]="N",テーブル11[[#This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IF(OR(テーブル11[[#This Row],[ILLflag]]="N",テーブル11[[#This Row],[CopyService]]="N",テーブル11[[#This Row],[LoanService]]="N",テーブル11[[#This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IF(OR(テーブル11[[#This Row],[ILLflag]]="N",テーブル11[[#This Row],[CopyService]]="N",テーブル11[[#This Row],[LoanService]]="N",テーブル11[[#This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IF(OR(テーブル11[[#This Row],[ILLflag]]="N",テーブル11[[#This Row],[CopyService]]="N",テーブル11[[#This Row],[LoanService]]="N",テーブル11[[#This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IF(OR(テーブル11[[#This Row],[ILLflag]]="N",テーブル11[[#This Row],[CopyService]]="N",テーブル11[[#This Row],[LoanService]]="N",テーブル11[[#This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IF(OR(テーブル11[[#This Row],[ILLflag]]="N",テーブル11[[#This Row],[CopyService]]="N",テーブル11[[#This Row],[LoanService]]="N",テーブル11[[#This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IF(OR(テーブル11[[#This Row],[ILLflag]]="N",テーブル11[[#This Row],[CopyService]]="N",テーブル11[[#This Row],[LoanService]]="N",テーブル11[[#This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IF(OR(テーブル11[[#This Row],[ILLflag]]="N",テーブル11[[#This Row],[CopyService]]="N",テーブル11[[#This Row],[LoanService]]="N",テーブル11[[#This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IF(OR(テーブル11[[#This Row],[ILLflag]]="N",テーブル11[[#This Row],[CopyService]]="N",テーブル11[[#This Row],[LoanService]]="N",テーブル11[[#This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IF(OR(テーブル11[[#This Row],[ILLflag]]="N",テーブル11[[#This Row],[CopyService]]="N",テーブル11[[#This Row],[LoanService]]="N",テーブル11[[#This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IF(OR(テーブル11[[#This Row],[ILLflag]]="N",テーブル11[[#This Row],[CopyService]]="N",テーブル11[[#This Row],[LoanService]]="N",テーブル11[[#This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IF(OR(テーブル11[[#This Row],[ILLflag]]="N",テーブル11[[#This Row],[CopyService]]="N",テーブル11[[#This Row],[LoanService]]="N",テーブル11[[#This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IF(OR(テーブル11[[#This Row],[ILLflag]]="N",テーブル11[[#This Row],[CopyService]]="N",テーブル11[[#This Row],[LoanService]]="N",テーブル11[[#This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IF(OR(テーブル11[[#This Row],[ILLflag]]="N",テーブル11[[#This Row],[CopyService]]="N",テーブル11[[#This Row],[LoanService]]="N",テーブル11[[#This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IF(OR(テーブル11[[#This Row],[ILLflag]]="N",テーブル11[[#This Row],[CopyService]]="N",テーブル11[[#This Row],[LoanService]]="N",テーブル11[[#This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IF(OR(テーブル11[[#This Row],[ILLflag]]="N",テーブル11[[#This Row],[CopyService]]="N",テーブル11[[#This Row],[LoanService]]="N",テーブル11[[#This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IF(OR(テーブル11[[#This Row],[ILLflag]]="N",テーブル11[[#This Row],[CopyService]]="N",テーブル11[[#This Row],[LoanService]]="N",テーブル11[[#This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IF(OR(テーブル11[[#This Row],[ILLflag]]="N",テーブル11[[#This Row],[CopyService]]="N",テーブル11[[#This Row],[LoanService]]="N",テーブル11[[#This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IF(OR(テーブル11[[#This Row],[ILLflag]]="N",テーブル11[[#This Row],[CopyService]]="N",テーブル11[[#This Row],[LoanService]]="N",テーブル11[[#This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IF(OR(テーブル11[[#This Row],[ILLflag]]="N",テーブル11[[#This Row],[CopyService]]="N",テーブル11[[#This Row],[LoanService]]="N",テーブル11[[#This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IF(OR(テーブル11[[#This Row],[ILLflag]]="N",テーブル11[[#This Row],[CopyService]]="N",テーブル11[[#This Row],[LoanService]]="N",テーブル11[[#This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IF(OR(テーブル11[[#This Row],[ILLflag]]="N",テーブル11[[#This Row],[CopyService]]="N",テーブル11[[#This Row],[LoanService]]="N",テーブル11[[#This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IF(OR(テーブル11[[#This Row],[ILLflag]]="N",テーブル11[[#This Row],[CopyService]]="N",テーブル11[[#This Row],[LoanService]]="N",テーブル11[[#This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IF(OR(テーブル11[[#This Row],[ILLflag]]="N",テーブル11[[#This Row],[CopyService]]="N",テーブル11[[#This Row],[LoanService]]="N",テーブル11[[#This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IF(OR(テーブル11[[#This Row],[ILLflag]]="N",テーブル11[[#This Row],[CopyService]]="N",テーブル11[[#This Row],[LoanService]]="N",テーブル11[[#This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IF(OR(テーブル11[[#This Row],[ILLflag]]="N",テーブル11[[#This Row],[CopyService]]="N",テーブル11[[#This Row],[LoanService]]="N",テーブル11[[#This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IF(OR(テーブル11[[#This Row],[ILLflag]]="N",テーブル11[[#This Row],[CopyService]]="N",テーブル11[[#This Row],[LoanService]]="N",テーブル11[[#This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IF(OR(テーブル11[[#This Row],[ILLflag]]="N",テーブル11[[#This Row],[CopyService]]="N",テーブル11[[#This Row],[LoanService]]="N",テーブル11[[#This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IF(OR(テーブル11[[#This Row],[ILLflag]]="N",テーブル11[[#This Row],[CopyService]]="N",テーブル11[[#This Row],[LoanService]]="N",テーブル11[[#This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IF(OR(テーブル11[[#This Row],[ILLflag]]="N",テーブル11[[#This Row],[CopyService]]="N",テーブル11[[#This Row],[LoanService]]="N",テーブル11[[#This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IF(OR(テーブル11[[#This Row],[ILLflag]]="N",テーブル11[[#This Row],[CopyService]]="N",テーブル11[[#This Row],[LoanService]]="N",テーブル11[[#This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IF(OR(テーブル11[[#This Row],[ILLflag]]="N",テーブル11[[#This Row],[CopyService]]="N",テーブル11[[#This Row],[LoanService]]="N",テーブル11[[#This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IF(OR(テーブル11[[#This Row],[ILLflag]]="N",テーブル11[[#This Row],[CopyService]]="N",テーブル11[[#This Row],[LoanService]]="N",テーブル11[[#This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IF(OR(テーブル11[[#This Row],[ILLflag]]="N",テーブル11[[#This Row],[CopyService]]="N",テーブル11[[#This Row],[LoanService]]="N",テーブル11[[#This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IF(OR(テーブル11[[#This Row],[ILLflag]]="N",テーブル11[[#This Row],[CopyService]]="N",テーブル11[[#This Row],[LoanService]]="N",テーブル11[[#This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IF(OR(テーブル11[[#This Row],[ILLflag]]="N",テーブル11[[#This Row],[CopyService]]="N",テーブル11[[#This Row],[LoanService]]="N",テーブル11[[#This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IF(OR(テーブル11[[#This Row],[ILLflag]]="N",テーブル11[[#This Row],[CopyService]]="N",テーブル11[[#This Row],[LoanService]]="N",テーブル11[[#This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IF(OR(テーブル11[[#This Row],[ILLflag]]="N",テーブル11[[#This Row],[CopyService]]="N",テーブル11[[#This Row],[LoanService]]="N",テーブル11[[#This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IF(OR(テーブル11[[#This Row],[ILLflag]]="N",テーブル11[[#This Row],[CopyService]]="N",テーブル11[[#This Row],[LoanService]]="N",テーブル11[[#This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IF(OR(テーブル11[[#This Row],[ILLflag]]="N",テーブル11[[#This Row],[CopyService]]="N",テーブル11[[#This Row],[LoanService]]="N",テーブル11[[#This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IF(OR(テーブル11[[#This Row],[ILLflag]]="N",テーブル11[[#This Row],[CopyService]]="N",テーブル11[[#This Row],[LoanService]]="N",テーブル11[[#This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IF(OR(テーブル11[[#This Row],[ILLflag]]="N",テーブル11[[#This Row],[CopyService]]="N",テーブル11[[#This Row],[LoanService]]="N",テーブル11[[#This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IF(OR(テーブル11[[#This Row],[ILLflag]]="N",テーブル11[[#This Row],[CopyService]]="N",テーブル11[[#This Row],[LoanService]]="N",テーブル11[[#This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IF(OR(テーブル11[[#This Row],[ILLflag]]="N",テーブル11[[#This Row],[CopyService]]="N",テーブル11[[#This Row],[LoanService]]="N",テーブル11[[#This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IF(OR(テーブル11[[#This Row],[ILLflag]]="N",テーブル11[[#This Row],[CopyService]]="N",テーブル11[[#This Row],[LoanService]]="N",テーブル11[[#This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IF(OR(テーブル11[[#This Row],[ILLflag]]="N",テーブル11[[#This Row],[CopyService]]="N",テーブル11[[#This Row],[LoanService]]="N",テーブル11[[#This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IF(OR(テーブル11[[#This Row],[ILLflag]]="N",テーブル11[[#This Row],[CopyService]]="N",テーブル11[[#This Row],[LoanService]]="N",テーブル11[[#This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IF(OR(テーブル11[[#This Row],[ILLflag]]="N",テーブル11[[#This Row],[CopyService]]="N",テーブル11[[#This Row],[LoanService]]="N",テーブル11[[#This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IF(OR(テーブル11[[#This Row],[ILLflag]]="N",テーブル11[[#This Row],[CopyService]]="N",テーブル11[[#This Row],[LoanService]]="N",テーブル11[[#This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IF(OR(テーブル11[[#This Row],[ILLflag]]="N",テーブル11[[#This Row],[CopyService]]="N",テーブル11[[#This Row],[LoanService]]="N",テーブル11[[#This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IF(OR(テーブル11[[#This Row],[ILLflag]]="N",テーブル11[[#This Row],[CopyService]]="N",テーブル11[[#This Row],[LoanService]]="N",テーブル11[[#This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IF(OR(テーブル11[[#This Row],[ILLflag]]="N",テーブル11[[#This Row],[CopyService]]="N",テーブル11[[#This Row],[LoanService]]="N",テーブル11[[#This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IF(OR(テーブル11[[#This Row],[ILLflag]]="N",テーブル11[[#This Row],[CopyService]]="N",テーブル11[[#This Row],[LoanService]]="N",テーブル11[[#This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IF(OR(テーブル11[[#This Row],[ILLflag]]="N",テーブル11[[#This Row],[CopyService]]="N",テーブル11[[#This Row],[LoanService]]="N",テーブル11[[#This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IF(OR(テーブル11[[#This Row],[ILLflag]]="N",テーブル11[[#This Row],[CopyService]]="N",テーブル11[[#This Row],[LoanService]]="N",テーブル11[[#This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IF(OR(テーブル11[[#This Row],[ILLflag]]="N",テーブル11[[#This Row],[CopyService]]="N",テーブル11[[#This Row],[LoanService]]="N",テーブル11[[#This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IF(OR(テーブル11[[#This Row],[ILLflag]]="N",テーブル11[[#This Row],[CopyService]]="N",テーブル11[[#This Row],[LoanService]]="N",テーブル11[[#This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IF(OR(テーブル11[[#This Row],[ILLflag]]="N",テーブル11[[#This Row],[CopyService]]="N",テーブル11[[#This Row],[LoanService]]="N",テーブル11[[#This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IF(OR(テーブル11[[#This Row],[ILLflag]]="N",テーブル11[[#This Row],[CopyService]]="N",テーブル11[[#This Row],[LoanService]]="N",テーブル11[[#This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IF(OR(テーブル11[[#This Row],[ILLflag]]="N",テーブル11[[#This Row],[CopyService]]="N",テーブル11[[#This Row],[LoanService]]="N",テーブル11[[#This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IF(OR(テーブル11[[#This Row],[ILLflag]]="N",テーブル11[[#This Row],[CopyService]]="N",テーブル11[[#This Row],[LoanService]]="N",テーブル11[[#This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IF(OR(テーブル11[[#This Row],[ILLflag]]="N",テーブル11[[#This Row],[CopyService]]="N",テーブル11[[#This Row],[LoanService]]="N",テーブル11[[#This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IF(OR(テーブル11[[#This Row],[ILLflag]]="N",テーブル11[[#This Row],[CopyService]]="N",テーブル11[[#This Row],[LoanService]]="N",テーブル11[[#This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IF(OR(テーブル11[[#This Row],[ILLflag]]="N",テーブル11[[#This Row],[CopyService]]="N",テーブル11[[#This Row],[LoanService]]="N",テーブル11[[#This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IF(OR(テーブル11[[#This Row],[ILLflag]]="N",テーブル11[[#This Row],[CopyService]]="N",テーブル11[[#This Row],[LoanService]]="N",テーブル11[[#This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IF(OR(テーブル11[[#This Row],[ILLflag]]="N",テーブル11[[#This Row],[CopyService]]="N",テーブル11[[#This Row],[LoanService]]="N",テーブル11[[#This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IF(OR(テーブル11[[#This Row],[ILLflag]]="N",テーブル11[[#This Row],[CopyService]]="N",テーブル11[[#This Row],[LoanService]]="N",テーブル11[[#This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IF(OR(テーブル11[[#This Row],[ILLflag]]="N",テーブル11[[#This Row],[CopyService]]="N",テーブル11[[#This Row],[LoanService]]="N",テーブル11[[#This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IF(OR(テーブル11[[#This Row],[ILLflag]]="N",テーブル11[[#This Row],[CopyService]]="N",テーブル11[[#This Row],[LoanService]]="N",テーブル11[[#This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IF(OR(テーブル11[[#This Row],[ILLflag]]="N",テーブル11[[#This Row],[CopyService]]="N",テーブル11[[#This Row],[LoanService]]="N",テーブル11[[#This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IF(OR(テーブル11[[#This Row],[ILLflag]]="N",テーブル11[[#This Row],[CopyService]]="N",テーブル11[[#This Row],[LoanService]]="N",テーブル11[[#This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IF(OR(テーブル11[[#This Row],[ILLflag]]="N",テーブル11[[#This Row],[CopyService]]="N",テーブル11[[#This Row],[LoanService]]="N",テーブル11[[#This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IF(OR(テーブル11[[#This Row],[ILLflag]]="N",テーブル11[[#This Row],[CopyService]]="N",テーブル11[[#This Row],[LoanService]]="N",テーブル11[[#This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IF(OR(テーブル11[[#This Row],[ILLflag]]="N",テーブル11[[#This Row],[CopyService]]="N",テーブル11[[#This Row],[LoanService]]="N",テーブル11[[#This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IF(OR(テーブル11[[#This Row],[ILLflag]]="N",テーブル11[[#This Row],[CopyService]]="N",テーブル11[[#This Row],[LoanService]]="N",テーブル11[[#This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IF(OR(テーブル11[[#This Row],[ILLflag]]="N",テーブル11[[#This Row],[CopyService]]="N",テーブル11[[#This Row],[LoanService]]="N",テーブル11[[#This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IF(OR(テーブル11[[#This Row],[ILLflag]]="N",テーブル11[[#This Row],[CopyService]]="N",テーブル11[[#This Row],[LoanService]]="N",テーブル11[[#This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IF(OR(テーブル11[[#This Row],[ILLflag]]="N",テーブル11[[#This Row],[CopyService]]="N",テーブル11[[#This Row],[LoanService]]="N",テーブル11[[#This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IF(OR(テーブル11[[#This Row],[ILLflag]]="N",テーブル11[[#This Row],[CopyService]]="N",テーブル11[[#This Row],[LoanService]]="N",テーブル11[[#This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IF(OR(テーブル11[[#This Row],[ILLflag]]="N",テーブル11[[#This Row],[CopyService]]="N",テーブル11[[#This Row],[LoanService]]="N",テーブル11[[#This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IF(OR(テーブル11[[#This Row],[ILLflag]]="N",テーブル11[[#This Row],[CopyService]]="N",テーブル11[[#This Row],[LoanService]]="N",テーブル11[[#This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IF(OR(テーブル11[[#This Row],[ILLflag]]="N",テーブル11[[#This Row],[CopyService]]="N",テーブル11[[#This Row],[LoanService]]="N",テーブル11[[#This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IF(OR(テーブル11[[#This Row],[ILLflag]]="N",テーブル11[[#This Row],[CopyService]]="N",テーブル11[[#This Row],[LoanService]]="N",テーブル11[[#This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IF(OR(テーブル11[[#This Row],[ILLflag]]="N",テーブル11[[#This Row],[CopyService]]="N",テーブル11[[#This Row],[LoanService]]="N",テーブル11[[#This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IF(OR(テーブル11[[#This Row],[ILLflag]]="N",テーブル11[[#This Row],[CopyService]]="N",テーブル11[[#This Row],[LoanService]]="N",テーブル11[[#This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IF(OR(テーブル11[[#This Row],[ILLflag]]="N",テーブル11[[#This Row],[CopyService]]="N",テーブル11[[#This Row],[LoanService]]="N",テーブル11[[#This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IF(OR(テーブル11[[#This Row],[ILLflag]]="N",テーブル11[[#This Row],[CopyService]]="N",テーブル11[[#This Row],[LoanService]]="N",テーブル11[[#This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IF(OR(テーブル11[[#This Row],[ILLflag]]="N",テーブル11[[#This Row],[CopyService]]="N",テーブル11[[#This Row],[LoanService]]="N",テーブル11[[#This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IF(OR(テーブル11[[#This Row],[ILLflag]]="N",テーブル11[[#This Row],[CopyService]]="N",テーブル11[[#This Row],[LoanService]]="N",テーブル11[[#This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IF(OR(テーブル11[[#This Row],[ILLflag]]="N",テーブル11[[#This Row],[CopyService]]="N",テーブル11[[#This Row],[LoanService]]="N",テーブル11[[#This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IF(OR(テーブル11[[#This Row],[ILLflag]]="N",テーブル11[[#This Row],[CopyService]]="N",テーブル11[[#This Row],[LoanService]]="N",テーブル11[[#This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IF(OR(テーブル11[[#This Row],[ILLflag]]="N",テーブル11[[#This Row],[CopyService]]="N",テーブル11[[#This Row],[LoanService]]="N",テーブル11[[#This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IF(OR(テーブル11[[#This Row],[ILLflag]]="N",テーブル11[[#This Row],[CopyService]]="N",テーブル11[[#This Row],[LoanService]]="N",テーブル11[[#This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IF(OR(テーブル11[[#This Row],[ILLflag]]="N",テーブル11[[#This Row],[CopyService]]="N",テーブル11[[#This Row],[LoanService]]="N",テーブル11[[#This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IF(OR(テーブル11[[#This Row],[ILLflag]]="N",テーブル11[[#This Row],[CopyService]]="N",テーブル11[[#This Row],[LoanService]]="N",テーブル11[[#This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IF(OR(テーブル11[[#This Row],[ILLflag]]="N",テーブル11[[#This Row],[CopyService]]="N",テーブル11[[#This Row],[LoanService]]="N",テーブル11[[#This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IF(OR(テーブル11[[#This Row],[ILLflag]]="N",テーブル11[[#This Row],[CopyService]]="N",テーブル11[[#This Row],[LoanService]]="N",テーブル11[[#This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IF(OR(テーブル11[[#This Row],[ILLflag]]="N",テーブル11[[#This Row],[CopyService]]="N",テーブル11[[#This Row],[LoanService]]="N",テーブル11[[#This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IF(OR(テーブル11[[#This Row],[ILLflag]]="N",テーブル11[[#This Row],[CopyService]]="N",テーブル11[[#This Row],[LoanService]]="N",テーブル11[[#This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IF(OR(テーブル11[[#This Row],[ILLflag]]="N",テーブル11[[#This Row],[CopyService]]="N",テーブル11[[#This Row],[LoanService]]="N",テーブル11[[#This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IF(OR(テーブル11[[#This Row],[ILLflag]]="N",テーブル11[[#This Row],[CopyService]]="N",テーブル11[[#This Row],[LoanService]]="N",テーブル11[[#This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IF(OR(テーブル11[[#This Row],[ILLflag]]="N",テーブル11[[#This Row],[CopyService]]="N",テーブル11[[#This Row],[LoanService]]="N",テーブル11[[#This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IF(OR(テーブル11[[#This Row],[ILLflag]]="N",テーブル11[[#This Row],[CopyService]]="N",テーブル11[[#This Row],[LoanService]]="N",テーブル11[[#This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IF(OR(テーブル11[[#This Row],[ILLflag]]="N",テーブル11[[#This Row],[CopyService]]="N",テーブル11[[#This Row],[LoanService]]="N",テーブル11[[#This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IF(OR(テーブル11[[#This Row],[ILLflag]]="N",テーブル11[[#This Row],[CopyService]]="N",テーブル11[[#This Row],[LoanService]]="N",テーブル11[[#This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IF(OR(テーブル11[[#This Row],[ILLflag]]="N",テーブル11[[#This Row],[CopyService]]="N",テーブル11[[#This Row],[LoanService]]="N",テーブル11[[#This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IF(OR(テーブル11[[#This Row],[ILLflag]]="N",テーブル11[[#This Row],[CopyService]]="N",テーブル11[[#This Row],[LoanService]]="N",テーブル11[[#This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IF(OR(テーブル11[[#This Row],[ILLflag]]="N",テーブル11[[#This Row],[CopyService]]="N",テーブル11[[#This Row],[LoanService]]="N",テーブル11[[#This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IF(OR(テーブル11[[#This Row],[ILLflag]]="N",テーブル11[[#This Row],[CopyService]]="N",テーブル11[[#This Row],[LoanService]]="N",テーブル11[[#This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IF(OR(テーブル11[[#This Row],[ILLflag]]="N",テーブル11[[#This Row],[CopyService]]="N",テーブル11[[#This Row],[LoanService]]="N",テーブル11[[#This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IF(OR(テーブル11[[#This Row],[ILLflag]]="N",テーブル11[[#This Row],[CopyService]]="N",テーブル11[[#This Row],[LoanService]]="N",テーブル11[[#This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IF(OR(テーブル11[[#This Row],[ILLflag]]="N",テーブル11[[#This Row],[CopyService]]="N",テーブル11[[#This Row],[LoanService]]="N",テーブル11[[#This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IF(OR(テーブル11[[#This Row],[ILLflag]]="N",テーブル11[[#This Row],[CopyService]]="N",テーブル11[[#This Row],[LoanService]]="N",テーブル11[[#This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IF(OR(テーブル11[[#This Row],[ILLflag]]="N",テーブル11[[#This Row],[CopyService]]="N",テーブル11[[#This Row],[LoanService]]="N",テーブル11[[#This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2</v>
      </c>
      <c r="J411" t="str">
        <f>IF(OR(テーブル11[[#This Row],[ILLflag]]="N",テーブル11[[#This Row],[CopyService]]="N",テーブル11[[#This Row],[LoanService]]="N",テーブル11[[#This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IF(OR(テーブル11[[#This Row],[ILLflag]]="N",テーブル11[[#This Row],[CopyService]]="N",テーブル11[[#This Row],[LoanService]]="N",テーブル11[[#This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IF(OR(テーブル11[[#This Row],[ILLflag]]="N",テーブル11[[#This Row],[CopyService]]="N",テーブル11[[#This Row],[LoanService]]="N",テーブル11[[#This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IF(OR(テーブル11[[#This Row],[ILLflag]]="N",テーブル11[[#This Row],[CopyService]]="N",テーブル11[[#This Row],[LoanService]]="N",テーブル11[[#This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IF(OR(テーブル11[[#This Row],[ILLflag]]="N",テーブル11[[#This Row],[CopyService]]="N",テーブル11[[#This Row],[LoanService]]="N",テーブル11[[#This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IF(OR(テーブル11[[#This Row],[ILLflag]]="N",テーブル11[[#This Row],[CopyService]]="N",テーブル11[[#This Row],[LoanService]]="N",テーブル11[[#This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IF(OR(テーブル11[[#This Row],[ILLflag]]="N",テーブル11[[#This Row],[CopyService]]="N",テーブル11[[#This Row],[LoanService]]="N",テーブル11[[#This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IF(OR(テーブル11[[#This Row],[ILLflag]]="N",テーブル11[[#This Row],[CopyService]]="N",テーブル11[[#This Row],[LoanService]]="N",テーブル11[[#This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IF(OR(テーブル11[[#This Row],[ILLflag]]="N",テーブル11[[#This Row],[CopyService]]="N",テーブル11[[#This Row],[LoanService]]="N",テーブル11[[#This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IF(OR(テーブル11[[#This Row],[ILLflag]]="N",テーブル11[[#This Row],[CopyService]]="N",テーブル11[[#This Row],[LoanService]]="N",テーブル11[[#This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IF(OR(テーブル11[[#This Row],[ILLflag]]="N",テーブル11[[#This Row],[CopyService]]="N",テーブル11[[#This Row],[LoanService]]="N",テーブル11[[#This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IF(OR(テーブル11[[#This Row],[ILLflag]]="N",テーブル11[[#This Row],[CopyService]]="N",テーブル11[[#This Row],[LoanService]]="N",テーブル11[[#This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IF(OR(テーブル11[[#This Row],[ILLflag]]="N",テーブル11[[#This Row],[CopyService]]="N",テーブル11[[#This Row],[LoanService]]="N",テーブル11[[#This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IF(OR(テーブル11[[#This Row],[ILLflag]]="N",テーブル11[[#This Row],[CopyService]]="N",テーブル11[[#This Row],[LoanService]]="N",テーブル11[[#This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IF(OR(テーブル11[[#This Row],[ILLflag]]="N",テーブル11[[#This Row],[CopyService]]="N",テーブル11[[#This Row],[LoanService]]="N",テーブル11[[#This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IF(OR(テーブル11[[#This Row],[ILLflag]]="N",テーブル11[[#This Row],[CopyService]]="N",テーブル11[[#This Row],[LoanService]]="N",テーブル11[[#This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IF(OR(テーブル11[[#This Row],[ILLflag]]="N",テーブル11[[#This Row],[CopyService]]="N",テーブル11[[#This Row],[LoanService]]="N",テーブル11[[#This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IF(OR(テーブル11[[#This Row],[ILLflag]]="N",テーブル11[[#This Row],[CopyService]]="N",テーブル11[[#This Row],[LoanService]]="N",テーブル11[[#This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IF(OR(テーブル11[[#This Row],[ILLflag]]="N",テーブル11[[#This Row],[CopyService]]="N",テーブル11[[#This Row],[LoanService]]="N",テーブル11[[#This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IF(OR(テーブル11[[#This Row],[ILLflag]]="N",テーブル11[[#This Row],[CopyService]]="N",テーブル11[[#This Row],[LoanService]]="N",テーブル11[[#This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IF(OR(テーブル11[[#This Row],[ILLflag]]="N",テーブル11[[#This Row],[CopyService]]="N",テーブル11[[#This Row],[LoanService]]="N",テーブル11[[#This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IF(OR(テーブル11[[#This Row],[ILLflag]]="N",テーブル11[[#This Row],[CopyService]]="N",テーブル11[[#This Row],[LoanService]]="N",テーブル11[[#This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IF(OR(テーブル11[[#This Row],[ILLflag]]="N",テーブル11[[#This Row],[CopyService]]="N",テーブル11[[#This Row],[LoanService]]="N",テーブル11[[#This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IF(OR(テーブル11[[#This Row],[ILLflag]]="N",テーブル11[[#This Row],[CopyService]]="N",テーブル11[[#This Row],[LoanService]]="N",テーブル11[[#This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IF(OR(テーブル11[[#This Row],[ILLflag]]="N",テーブル11[[#This Row],[CopyService]]="N",テーブル11[[#This Row],[LoanService]]="N",テーブル11[[#This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IF(OR(テーブル11[[#This Row],[ILLflag]]="N",テーブル11[[#This Row],[CopyService]]="N",テーブル11[[#This Row],[LoanService]]="N",テーブル11[[#This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IF(OR(テーブル11[[#This Row],[ILLflag]]="N",テーブル11[[#This Row],[CopyService]]="N",テーブル11[[#This Row],[LoanService]]="N",テーブル11[[#This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IF(OR(テーブル11[[#This Row],[ILLflag]]="N",テーブル11[[#This Row],[CopyService]]="N",テーブル11[[#This Row],[LoanService]]="N",テーブル11[[#This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IF(OR(テーブル11[[#This Row],[ILLflag]]="N",テーブル11[[#This Row],[CopyService]]="N",テーブル11[[#This Row],[LoanService]]="N",テーブル11[[#This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IF(OR(テーブル11[[#This Row],[ILLflag]]="N",テーブル11[[#This Row],[CopyService]]="N",テーブル11[[#This Row],[LoanService]]="N",テーブル11[[#This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IF(OR(テーブル11[[#This Row],[ILLflag]]="N",テーブル11[[#This Row],[CopyService]]="N",テーブル11[[#This Row],[LoanService]]="N",テーブル11[[#This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IF(OR(テーブル11[[#This Row],[ILLflag]]="N",テーブル11[[#This Row],[CopyService]]="N",テーブル11[[#This Row],[LoanService]]="N",テーブル11[[#This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IF(OR(テーブル11[[#This Row],[ILLflag]]="N",テーブル11[[#This Row],[CopyService]]="N",テーブル11[[#This Row],[LoanService]]="N",テーブル11[[#This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IF(OR(テーブル11[[#This Row],[ILLflag]]="N",テーブル11[[#This Row],[CopyService]]="N",テーブル11[[#This Row],[LoanService]]="N",テーブル11[[#This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IF(OR(テーブル11[[#This Row],[ILLflag]]="N",テーブル11[[#This Row],[CopyService]]="N",テーブル11[[#This Row],[LoanService]]="N",テーブル11[[#This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IF(OR(テーブル11[[#This Row],[ILLflag]]="N",テーブル11[[#This Row],[CopyService]]="N",テーブル11[[#This Row],[LoanService]]="N",テーブル11[[#This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IF(OR(テーブル11[[#This Row],[ILLflag]]="N",テーブル11[[#This Row],[CopyService]]="N",テーブル11[[#This Row],[LoanService]]="N",テーブル11[[#This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IF(OR(テーブル11[[#This Row],[ILLflag]]="N",テーブル11[[#This Row],[CopyService]]="N",テーブル11[[#This Row],[LoanService]]="N",テーブル11[[#This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IF(OR(テーブル11[[#This Row],[ILLflag]]="N",テーブル11[[#This Row],[CopyService]]="N",テーブル11[[#This Row],[LoanService]]="N",テーブル11[[#This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IF(OR(テーブル11[[#This Row],[ILLflag]]="N",テーブル11[[#This Row],[CopyService]]="N",テーブル11[[#This Row],[LoanService]]="N",テーブル11[[#This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IF(OR(テーブル11[[#This Row],[ILLflag]]="N",テーブル11[[#This Row],[CopyService]]="N",テーブル11[[#This Row],[LoanService]]="N",テーブル11[[#This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IF(OR(テーブル11[[#This Row],[ILLflag]]="N",テーブル11[[#This Row],[CopyService]]="N",テーブル11[[#This Row],[LoanService]]="N",テーブル11[[#This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IF(OR(テーブル11[[#This Row],[ILLflag]]="N",テーブル11[[#This Row],[CopyService]]="N",テーブル11[[#This Row],[LoanService]]="N",テーブル11[[#This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IF(OR(テーブル11[[#This Row],[ILLflag]]="N",テーブル11[[#This Row],[CopyService]]="N",テーブル11[[#This Row],[LoanService]]="N",テーブル11[[#This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IF(OR(テーブル11[[#This Row],[ILLflag]]="N",テーブル11[[#This Row],[CopyService]]="N",テーブル11[[#This Row],[LoanService]]="N",テーブル11[[#This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IF(OR(テーブル11[[#This Row],[ILLflag]]="N",テーブル11[[#This Row],[CopyService]]="N",テーブル11[[#This Row],[LoanService]]="N",テーブル11[[#This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IF(OR(テーブル11[[#This Row],[ILLflag]]="N",テーブル11[[#This Row],[CopyService]]="N",テーブル11[[#This Row],[LoanService]]="N",テーブル11[[#This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IF(OR(テーブル11[[#This Row],[ILLflag]]="N",テーブル11[[#This Row],[CopyService]]="N",テーブル11[[#This Row],[LoanService]]="N",テーブル11[[#This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IF(OR(テーブル11[[#This Row],[ILLflag]]="N",テーブル11[[#This Row],[CopyService]]="N",テーブル11[[#This Row],[LoanService]]="N",テーブル11[[#This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IF(OR(テーブル11[[#This Row],[ILLflag]]="N",テーブル11[[#This Row],[CopyService]]="N",テーブル11[[#This Row],[LoanService]]="N",テーブル11[[#This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IF(OR(テーブル11[[#This Row],[ILLflag]]="N",テーブル11[[#This Row],[CopyService]]="N",テーブル11[[#This Row],[LoanService]]="N",テーブル11[[#This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IF(OR(テーブル11[[#This Row],[ILLflag]]="N",テーブル11[[#This Row],[CopyService]]="N",テーブル11[[#This Row],[LoanService]]="N",テーブル11[[#This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IF(OR(テーブル11[[#This Row],[ILLflag]]="N",テーブル11[[#This Row],[CopyService]]="N",テーブル11[[#This Row],[LoanService]]="N",テーブル11[[#This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IF(OR(テーブル11[[#This Row],[ILLflag]]="N",テーブル11[[#This Row],[CopyService]]="N",テーブル11[[#This Row],[LoanService]]="N",テーブル11[[#This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IF(OR(テーブル11[[#This Row],[ILLflag]]="N",テーブル11[[#This Row],[CopyService]]="N",テーブル11[[#This Row],[LoanService]]="N",テーブル11[[#This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IF(OR(テーブル11[[#This Row],[ILLflag]]="N",テーブル11[[#This Row],[CopyService]]="N",テーブル11[[#This Row],[LoanService]]="N",テーブル11[[#This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IF(OR(テーブル11[[#This Row],[ILLflag]]="N",テーブル11[[#This Row],[CopyService]]="N",テーブル11[[#This Row],[LoanService]]="N",テーブル11[[#This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IF(OR(テーブル11[[#This Row],[ILLflag]]="N",テーブル11[[#This Row],[CopyService]]="N",テーブル11[[#This Row],[LoanService]]="N",テーブル11[[#This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IF(OR(テーブル11[[#This Row],[ILLflag]]="N",テーブル11[[#This Row],[CopyService]]="N",テーブル11[[#This Row],[LoanService]]="N",テーブル11[[#This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IF(OR(テーブル11[[#This Row],[ILLflag]]="N",テーブル11[[#This Row],[CopyService]]="N",テーブル11[[#This Row],[LoanService]]="N",テーブル11[[#This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IF(OR(テーブル11[[#This Row],[ILLflag]]="N",テーブル11[[#This Row],[CopyService]]="N",テーブル11[[#This Row],[LoanService]]="N",テーブル11[[#This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IF(OR(テーブル11[[#This Row],[ILLflag]]="N",テーブル11[[#This Row],[CopyService]]="N",テーブル11[[#This Row],[LoanService]]="N",テーブル11[[#This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IF(OR(テーブル11[[#This Row],[ILLflag]]="N",テーブル11[[#This Row],[CopyService]]="N",テーブル11[[#This Row],[LoanService]]="N",テーブル11[[#This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IF(OR(テーブル11[[#This Row],[ILLflag]]="N",テーブル11[[#This Row],[CopyService]]="N",テーブル11[[#This Row],[LoanService]]="N",テーブル11[[#This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IF(OR(テーブル11[[#This Row],[ILLflag]]="N",テーブル11[[#This Row],[CopyService]]="N",テーブル11[[#This Row],[LoanService]]="N",テーブル11[[#This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IF(OR(テーブル11[[#This Row],[ILLflag]]="N",テーブル11[[#This Row],[CopyService]]="N",テーブル11[[#This Row],[LoanService]]="N",テーブル11[[#This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IF(OR(テーブル11[[#This Row],[ILLflag]]="N",テーブル11[[#This Row],[CopyService]]="N",テーブル11[[#This Row],[LoanService]]="N",テーブル11[[#This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IF(OR(テーブル11[[#This Row],[ILLflag]]="N",テーブル11[[#This Row],[CopyService]]="N",テーブル11[[#This Row],[LoanService]]="N",テーブル11[[#This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IF(OR(テーブル11[[#This Row],[ILLflag]]="N",テーブル11[[#This Row],[CopyService]]="N",テーブル11[[#This Row],[LoanService]]="N",テーブル11[[#This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IF(OR(テーブル11[[#This Row],[ILLflag]]="N",テーブル11[[#This Row],[CopyService]]="N",テーブル11[[#This Row],[LoanService]]="N",テーブル11[[#This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IF(OR(テーブル11[[#This Row],[ILLflag]]="N",テーブル11[[#This Row],[CopyService]]="N",テーブル11[[#This Row],[LoanService]]="N",テーブル11[[#This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IF(OR(テーブル11[[#This Row],[ILLflag]]="N",テーブル11[[#This Row],[CopyService]]="N",テーブル11[[#This Row],[LoanService]]="N",テーブル11[[#This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IF(OR(テーブル11[[#This Row],[ILLflag]]="N",テーブル11[[#This Row],[CopyService]]="N",テーブル11[[#This Row],[LoanService]]="N",テーブル11[[#This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IF(OR(テーブル11[[#This Row],[ILLflag]]="N",テーブル11[[#This Row],[CopyService]]="N",テーブル11[[#This Row],[LoanService]]="N",テーブル11[[#This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IF(OR(テーブル11[[#This Row],[ILLflag]]="N",テーブル11[[#This Row],[CopyService]]="N",テーブル11[[#This Row],[LoanService]]="N",テーブル11[[#This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IF(OR(テーブル11[[#This Row],[ILLflag]]="N",テーブル11[[#This Row],[CopyService]]="N",テーブル11[[#This Row],[LoanService]]="N",テーブル11[[#This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IF(OR(テーブル11[[#This Row],[ILLflag]]="N",テーブル11[[#This Row],[CopyService]]="N",テーブル11[[#This Row],[LoanService]]="N",テーブル11[[#This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IF(OR(テーブル11[[#This Row],[ILLflag]]="N",テーブル11[[#This Row],[CopyService]]="N",テーブル11[[#This Row],[LoanService]]="N",テーブル11[[#This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IF(OR(テーブル11[[#This Row],[ILLflag]]="N",テーブル11[[#This Row],[CopyService]]="N",テーブル11[[#This Row],[LoanService]]="N",テーブル11[[#This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IF(OR(テーブル11[[#This Row],[ILLflag]]="N",テーブル11[[#This Row],[CopyService]]="N",テーブル11[[#This Row],[LoanService]]="N",テーブル11[[#This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IF(OR(テーブル11[[#This Row],[ILLflag]]="N",テーブル11[[#This Row],[CopyService]]="N",テーブル11[[#This Row],[LoanService]]="N",テーブル11[[#This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IF(OR(テーブル11[[#This Row],[ILLflag]]="N",テーブル11[[#This Row],[CopyService]]="N",テーブル11[[#This Row],[LoanService]]="N",テーブル11[[#This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IF(OR(テーブル11[[#This Row],[ILLflag]]="N",テーブル11[[#This Row],[CopyService]]="N",テーブル11[[#This Row],[LoanService]]="N",テーブル11[[#This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IF(OR(テーブル11[[#This Row],[ILLflag]]="N",テーブル11[[#This Row],[CopyService]]="N",テーブル11[[#This Row],[LoanService]]="N",テーブル11[[#This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IF(OR(テーブル11[[#This Row],[ILLflag]]="N",テーブル11[[#This Row],[CopyService]]="N",テーブル11[[#This Row],[LoanService]]="N",テーブル11[[#This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IF(OR(テーブル11[[#This Row],[ILLflag]]="N",テーブル11[[#This Row],[CopyService]]="N",テーブル11[[#This Row],[LoanService]]="N",テーブル11[[#This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IF(OR(テーブル11[[#This Row],[ILLflag]]="N",テーブル11[[#This Row],[CopyService]]="N",テーブル11[[#This Row],[LoanService]]="N",テーブル11[[#This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IF(OR(テーブル11[[#This Row],[ILLflag]]="N",テーブル11[[#This Row],[CopyService]]="N",テーブル11[[#This Row],[LoanService]]="N",テーブル11[[#This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IF(OR(テーブル11[[#This Row],[ILLflag]]="N",テーブル11[[#This Row],[CopyService]]="N",テーブル11[[#This Row],[LoanService]]="N",テーブル11[[#This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IF(OR(テーブル11[[#This Row],[ILLflag]]="N",テーブル11[[#This Row],[CopyService]]="N",テーブル11[[#This Row],[LoanService]]="N",テーブル11[[#This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IF(OR(テーブル11[[#This Row],[ILLflag]]="N",テーブル11[[#This Row],[CopyService]]="N",テーブル11[[#This Row],[LoanService]]="N",テーブル11[[#This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IF(OR(テーブル11[[#This Row],[ILLflag]]="N",テーブル11[[#This Row],[CopyService]]="N",テーブル11[[#This Row],[LoanService]]="N",テーブル11[[#This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IF(OR(テーブル11[[#This Row],[ILLflag]]="N",テーブル11[[#This Row],[CopyService]]="N",テーブル11[[#This Row],[LoanService]]="N",テーブル11[[#This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IF(OR(テーブル11[[#This Row],[ILLflag]]="N",テーブル11[[#This Row],[CopyService]]="N",テーブル11[[#This Row],[LoanService]]="N",テーブル11[[#This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IF(OR(テーブル11[[#This Row],[ILLflag]]="N",テーブル11[[#This Row],[CopyService]]="N",テーブル11[[#This Row],[LoanService]]="N",テーブル11[[#This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IF(OR(テーブル11[[#This Row],[ILLflag]]="N",テーブル11[[#This Row],[CopyService]]="N",テーブル11[[#This Row],[LoanService]]="N",テーブル11[[#This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IF(OR(テーブル11[[#This Row],[ILLflag]]="N",テーブル11[[#This Row],[CopyService]]="N",テーブル11[[#This Row],[LoanService]]="N",テーブル11[[#This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IF(OR(テーブル11[[#This Row],[ILLflag]]="N",テーブル11[[#This Row],[CopyService]]="N",テーブル11[[#This Row],[LoanService]]="N",テーブル11[[#This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IF(OR(テーブル11[[#This Row],[ILLflag]]="N",テーブル11[[#This Row],[CopyService]]="N",テーブル11[[#This Row],[LoanService]]="N",テーブル11[[#This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IF(OR(テーブル11[[#This Row],[ILLflag]]="N",テーブル11[[#This Row],[CopyService]]="N",テーブル11[[#This Row],[LoanService]]="N",テーブル11[[#This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IF(OR(テーブル11[[#This Row],[ILLflag]]="N",テーブル11[[#This Row],[CopyService]]="N",テーブル11[[#This Row],[LoanService]]="N",テーブル11[[#This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IF(OR(テーブル11[[#This Row],[ILLflag]]="N",テーブル11[[#This Row],[CopyService]]="N",テーブル11[[#This Row],[LoanService]]="N",テーブル11[[#This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IF(OR(テーブル11[[#This Row],[ILLflag]]="N",テーブル11[[#This Row],[CopyService]]="N",テーブル11[[#This Row],[LoanService]]="N",テーブル11[[#This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IF(OR(テーブル11[[#This Row],[ILLflag]]="N",テーブル11[[#This Row],[CopyService]]="N",テーブル11[[#This Row],[LoanService]]="N",テーブル11[[#This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IF(OR(テーブル11[[#This Row],[ILLflag]]="N",テーブル11[[#This Row],[CopyService]]="N",テーブル11[[#This Row],[LoanService]]="N",テーブル11[[#This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IF(OR(テーブル11[[#This Row],[ILLflag]]="N",テーブル11[[#This Row],[CopyService]]="N",テーブル11[[#This Row],[LoanService]]="N",テーブル11[[#This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IF(OR(テーブル11[[#This Row],[ILLflag]]="N",テーブル11[[#This Row],[CopyService]]="N",テーブル11[[#This Row],[LoanService]]="N",テーブル11[[#This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IF(OR(テーブル11[[#This Row],[ILLflag]]="N",テーブル11[[#This Row],[CopyService]]="N",テーブル11[[#This Row],[LoanService]]="N",テーブル11[[#This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IF(OR(テーブル11[[#This Row],[ILLflag]]="N",テーブル11[[#This Row],[CopyService]]="N",テーブル11[[#This Row],[LoanService]]="N",テーブル11[[#This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IF(OR(テーブル11[[#This Row],[ILLflag]]="N",テーブル11[[#This Row],[CopyService]]="N",テーブル11[[#This Row],[LoanService]]="N",テーブル11[[#This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IF(OR(テーブル11[[#This Row],[ILLflag]]="N",テーブル11[[#This Row],[CopyService]]="N",テーブル11[[#This Row],[LoanService]]="N",テーブル11[[#This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IF(OR(テーブル11[[#This Row],[ILLflag]]="N",テーブル11[[#This Row],[CopyService]]="N",テーブル11[[#This Row],[LoanService]]="N",テーブル11[[#This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IF(OR(テーブル11[[#This Row],[ILLflag]]="N",テーブル11[[#This Row],[CopyService]]="N",テーブル11[[#This Row],[LoanService]]="N",テーブル11[[#This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IF(OR(テーブル11[[#This Row],[ILLflag]]="N",テーブル11[[#This Row],[CopyService]]="N",テーブル11[[#This Row],[LoanService]]="N",テーブル11[[#This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IF(OR(テーブル11[[#This Row],[ILLflag]]="N",テーブル11[[#This Row],[CopyService]]="N",テーブル11[[#This Row],[LoanService]]="N",テーブル11[[#This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IF(OR(テーブル11[[#This Row],[ILLflag]]="N",テーブル11[[#This Row],[CopyService]]="N",テーブル11[[#This Row],[LoanService]]="N",テーブル11[[#This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IF(OR(テーブル11[[#This Row],[ILLflag]]="N",テーブル11[[#This Row],[CopyService]]="N",テーブル11[[#This Row],[LoanService]]="N",テーブル11[[#This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IF(OR(テーブル11[[#This Row],[ILLflag]]="N",テーブル11[[#This Row],[CopyService]]="N",テーブル11[[#This Row],[LoanService]]="N",テーブル11[[#This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IF(OR(テーブル11[[#This Row],[ILLflag]]="N",テーブル11[[#This Row],[CopyService]]="N",テーブル11[[#This Row],[LoanService]]="N",テーブル11[[#This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IF(OR(テーブル11[[#This Row],[ILLflag]]="N",テーブル11[[#This Row],[CopyService]]="N",テーブル11[[#This Row],[LoanService]]="N",テーブル11[[#This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IF(OR(テーブル11[[#This Row],[ILLflag]]="N",テーブル11[[#This Row],[CopyService]]="N",テーブル11[[#This Row],[LoanService]]="N",テーブル11[[#This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IF(OR(テーブル11[[#This Row],[ILLflag]]="N",テーブル11[[#This Row],[CopyService]]="N",テーブル11[[#This Row],[LoanService]]="N",テーブル11[[#This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IF(OR(テーブル11[[#This Row],[ILLflag]]="N",テーブル11[[#This Row],[CopyService]]="N",テーブル11[[#This Row],[LoanService]]="N",テーブル11[[#This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IF(OR(テーブル11[[#This Row],[ILLflag]]="N",テーブル11[[#This Row],[CopyService]]="N",テーブル11[[#This Row],[LoanService]]="N",テーブル11[[#This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IF(OR(テーブル11[[#This Row],[ILLflag]]="N",テーブル11[[#This Row],[CopyService]]="N",テーブル11[[#This Row],[LoanService]]="N",テーブル11[[#This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IF(OR(テーブル11[[#This Row],[ILLflag]]="N",テーブル11[[#This Row],[CopyService]]="N",テーブル11[[#This Row],[LoanService]]="N",テーブル11[[#This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IF(OR(テーブル11[[#This Row],[ILLflag]]="N",テーブル11[[#This Row],[CopyService]]="N",テーブル11[[#This Row],[LoanService]]="N",テーブル11[[#This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IF(OR(テーブル11[[#This Row],[ILLflag]]="N",テーブル11[[#This Row],[CopyService]]="N",テーブル11[[#This Row],[LoanService]]="N",テーブル11[[#This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IF(OR(テーブル11[[#This Row],[ILLflag]]="N",テーブル11[[#This Row],[CopyService]]="N",テーブル11[[#This Row],[LoanService]]="N",テーブル11[[#This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IF(OR(テーブル11[[#This Row],[ILLflag]]="N",テーブル11[[#This Row],[CopyService]]="N",テーブル11[[#This Row],[LoanService]]="N",テーブル11[[#This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IF(OR(テーブル11[[#This Row],[ILLflag]]="N",テーブル11[[#This Row],[CopyService]]="N",テーブル11[[#This Row],[LoanService]]="N",テーブル11[[#This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IF(OR(テーブル11[[#This Row],[ILLflag]]="N",テーブル11[[#This Row],[CopyService]]="N",テーブル11[[#This Row],[LoanService]]="N",テーブル11[[#This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IF(OR(テーブル11[[#This Row],[ILLflag]]="N",テーブル11[[#This Row],[CopyService]]="N",テーブル11[[#This Row],[LoanService]]="N",テーブル11[[#This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IF(OR(テーブル11[[#This Row],[ILLflag]]="N",テーブル11[[#This Row],[CopyService]]="N",テーブル11[[#This Row],[LoanService]]="N",テーブル11[[#This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IF(OR(テーブル11[[#This Row],[ILLflag]]="N",テーブル11[[#This Row],[CopyService]]="N",テーブル11[[#This Row],[LoanService]]="N",テーブル11[[#This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IF(OR(テーブル11[[#This Row],[ILLflag]]="N",テーブル11[[#This Row],[CopyService]]="N",テーブル11[[#This Row],[LoanService]]="N",テーブル11[[#This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IF(OR(テーブル11[[#This Row],[ILLflag]]="N",テーブル11[[#This Row],[CopyService]]="N",テーブル11[[#This Row],[LoanService]]="N",テーブル11[[#This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IF(OR(テーブル11[[#This Row],[ILLflag]]="N",テーブル11[[#This Row],[CopyService]]="N",テーブル11[[#This Row],[LoanService]]="N",テーブル11[[#This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IF(OR(テーブル11[[#This Row],[ILLflag]]="N",テーブル11[[#This Row],[CopyService]]="N",テーブル11[[#This Row],[LoanService]]="N",テーブル11[[#This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IF(OR(テーブル11[[#This Row],[ILLflag]]="N",テーブル11[[#This Row],[CopyService]]="N",テーブル11[[#This Row],[LoanService]]="N",テーブル11[[#This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IF(OR(テーブル11[[#This Row],[ILLflag]]="N",テーブル11[[#This Row],[CopyService]]="N",テーブル11[[#This Row],[LoanService]]="N",テーブル11[[#This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IF(OR(テーブル11[[#This Row],[ILLflag]]="N",テーブル11[[#This Row],[CopyService]]="N",テーブル11[[#This Row],[LoanService]]="N",テーブル11[[#This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IF(OR(テーブル11[[#This Row],[ILLflag]]="N",テーブル11[[#This Row],[CopyService]]="N",テーブル11[[#This Row],[LoanService]]="N",テーブル11[[#This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IF(OR(テーブル11[[#This Row],[ILLflag]]="N",テーブル11[[#This Row],[CopyService]]="N",テーブル11[[#This Row],[LoanService]]="N",テーブル11[[#This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IF(OR(テーブル11[[#This Row],[ILLflag]]="N",テーブル11[[#This Row],[CopyService]]="N",テーブル11[[#This Row],[LoanService]]="N",テーブル11[[#This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IF(OR(テーブル11[[#This Row],[ILLflag]]="N",テーブル11[[#This Row],[CopyService]]="N",テーブル11[[#This Row],[LoanService]]="N",テーブル11[[#This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IF(OR(テーブル11[[#This Row],[ILLflag]]="N",テーブル11[[#This Row],[CopyService]]="N",テーブル11[[#This Row],[LoanService]]="N",テーブル11[[#This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IF(OR(テーブル11[[#This Row],[ILLflag]]="N",テーブル11[[#This Row],[CopyService]]="N",テーブル11[[#This Row],[LoanService]]="N",テーブル11[[#This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IF(OR(テーブル11[[#This Row],[ILLflag]]="N",テーブル11[[#This Row],[CopyService]]="N",テーブル11[[#This Row],[LoanService]]="N",テーブル11[[#This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IF(OR(テーブル11[[#This Row],[ILLflag]]="N",テーブル11[[#This Row],[CopyService]]="N",テーブル11[[#This Row],[LoanService]]="N",テーブル11[[#This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IF(OR(テーブル11[[#This Row],[ILLflag]]="N",テーブル11[[#This Row],[CopyService]]="N",テーブル11[[#This Row],[LoanService]]="N",テーブル11[[#This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IF(OR(テーブル11[[#This Row],[ILLflag]]="N",テーブル11[[#This Row],[CopyService]]="N",テーブル11[[#This Row],[LoanService]]="N",テーブル11[[#This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IF(OR(テーブル11[[#This Row],[ILLflag]]="N",テーブル11[[#This Row],[CopyService]]="N",テーブル11[[#This Row],[LoanService]]="N",テーブル11[[#This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IF(OR(テーブル11[[#This Row],[ILLflag]]="N",テーブル11[[#This Row],[CopyService]]="N",テーブル11[[#This Row],[LoanService]]="N",テーブル11[[#This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IF(OR(テーブル11[[#This Row],[ILLflag]]="N",テーブル11[[#This Row],[CopyService]]="N",テーブル11[[#This Row],[LoanService]]="N",テーブル11[[#This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IF(OR(テーブル11[[#This Row],[ILLflag]]="N",テーブル11[[#This Row],[CopyService]]="N",テーブル11[[#This Row],[LoanService]]="N",テーブル11[[#This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IF(OR(テーブル11[[#This Row],[ILLflag]]="N",テーブル11[[#This Row],[CopyService]]="N",テーブル11[[#This Row],[LoanService]]="N",テーブル11[[#This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IF(OR(テーブル11[[#This Row],[ILLflag]]="N",テーブル11[[#This Row],[CopyService]]="N",テーブル11[[#This Row],[LoanService]]="N",テーブル11[[#This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IF(OR(テーブル11[[#This Row],[ILLflag]]="N",テーブル11[[#This Row],[CopyService]]="N",テーブル11[[#This Row],[LoanService]]="N",テーブル11[[#This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IF(OR(テーブル11[[#This Row],[ILLflag]]="N",テーブル11[[#This Row],[CopyService]]="N",テーブル11[[#This Row],[LoanService]]="N",テーブル11[[#This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IF(OR(テーブル11[[#This Row],[ILLflag]]="N",テーブル11[[#This Row],[CopyService]]="N",テーブル11[[#This Row],[LoanService]]="N",テーブル11[[#This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IF(OR(テーブル11[[#This Row],[ILLflag]]="N",テーブル11[[#This Row],[CopyService]]="N",テーブル11[[#This Row],[LoanService]]="N",テーブル11[[#This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IF(OR(テーブル11[[#This Row],[ILLflag]]="N",テーブル11[[#This Row],[CopyService]]="N",テーブル11[[#This Row],[LoanService]]="N",テーブル11[[#This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IF(OR(テーブル11[[#This Row],[ILLflag]]="N",テーブル11[[#This Row],[CopyService]]="N",テーブル11[[#This Row],[LoanService]]="N",テーブル11[[#This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IF(OR(テーブル11[[#This Row],[ILLflag]]="N",テーブル11[[#This Row],[CopyService]]="N",テーブル11[[#This Row],[LoanService]]="N",テーブル11[[#This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IF(OR(テーブル11[[#This Row],[ILLflag]]="N",テーブル11[[#This Row],[CopyService]]="N",テーブル11[[#This Row],[LoanService]]="N",テーブル11[[#This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IF(OR(テーブル11[[#This Row],[ILLflag]]="N",テーブル11[[#This Row],[CopyService]]="N",テーブル11[[#This Row],[LoanService]]="N",テーブル11[[#This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IF(OR(テーブル11[[#This Row],[ILLflag]]="N",テーブル11[[#This Row],[CopyService]]="N",テーブル11[[#This Row],[LoanService]]="N",テーブル11[[#This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IF(OR(テーブル11[[#This Row],[ILLflag]]="N",テーブル11[[#This Row],[CopyService]]="N",テーブル11[[#This Row],[LoanService]]="N",テーブル11[[#This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IF(OR(テーブル11[[#This Row],[ILLflag]]="N",テーブル11[[#This Row],[CopyService]]="N",テーブル11[[#This Row],[LoanService]]="N",テーブル11[[#This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IF(OR(テーブル11[[#This Row],[ILLflag]]="N",テーブル11[[#This Row],[CopyService]]="N",テーブル11[[#This Row],[LoanService]]="N",テーブル11[[#This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IF(OR(テーブル11[[#This Row],[ILLflag]]="N",テーブル11[[#This Row],[CopyService]]="N",テーブル11[[#This Row],[LoanService]]="N",テーブル11[[#This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IF(OR(テーブル11[[#This Row],[ILLflag]]="N",テーブル11[[#This Row],[CopyService]]="N",テーブル11[[#This Row],[LoanService]]="N",テーブル11[[#This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IF(OR(テーブル11[[#This Row],[ILLflag]]="N",テーブル11[[#This Row],[CopyService]]="N",テーブル11[[#This Row],[LoanService]]="N",テーブル11[[#This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IF(OR(テーブル11[[#This Row],[ILLflag]]="N",テーブル11[[#This Row],[CopyService]]="N",テーブル11[[#This Row],[LoanService]]="N",テーブル11[[#This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IF(OR(テーブル11[[#This Row],[ILLflag]]="N",テーブル11[[#This Row],[CopyService]]="N",テーブル11[[#This Row],[LoanService]]="N",テーブル11[[#This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IF(OR(テーブル11[[#This Row],[ILLflag]]="N",テーブル11[[#This Row],[CopyService]]="N",テーブル11[[#This Row],[LoanService]]="N",テーブル11[[#This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IF(OR(テーブル11[[#This Row],[ILLflag]]="N",テーブル11[[#This Row],[CopyService]]="N",テーブル11[[#This Row],[LoanService]]="N",テーブル11[[#This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IF(OR(テーブル11[[#This Row],[ILLflag]]="N",テーブル11[[#This Row],[CopyService]]="N",テーブル11[[#This Row],[LoanService]]="N",テーブル11[[#This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IF(OR(テーブル11[[#This Row],[ILLflag]]="N",テーブル11[[#This Row],[CopyService]]="N",テーブル11[[#This Row],[LoanService]]="N",テーブル11[[#This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IF(OR(テーブル11[[#This Row],[ILLflag]]="N",テーブル11[[#This Row],[CopyService]]="N",テーブル11[[#This Row],[LoanService]]="N",テーブル11[[#This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IF(OR(テーブル11[[#This Row],[ILLflag]]="N",テーブル11[[#This Row],[CopyService]]="N",テーブル11[[#This Row],[LoanService]]="N",テーブル11[[#This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IF(OR(テーブル11[[#This Row],[ILLflag]]="N",テーブル11[[#This Row],[CopyService]]="N",テーブル11[[#This Row],[LoanService]]="N",テーブル11[[#This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IF(OR(テーブル11[[#This Row],[ILLflag]]="N",テーブル11[[#This Row],[CopyService]]="N",テーブル11[[#This Row],[LoanService]]="N",テーブル11[[#This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IF(OR(テーブル11[[#This Row],[ILLflag]]="N",テーブル11[[#This Row],[CopyService]]="N",テーブル11[[#This Row],[LoanService]]="N",テーブル11[[#This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IF(OR(テーブル11[[#This Row],[ILLflag]]="N",テーブル11[[#This Row],[CopyService]]="N",テーブル11[[#This Row],[LoanService]]="N",テーブル11[[#This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IF(OR(テーブル11[[#This Row],[ILLflag]]="N",テーブル11[[#This Row],[CopyService]]="N",テーブル11[[#This Row],[LoanService]]="N",テーブル11[[#This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1</v>
      </c>
      <c r="J598" t="str">
        <f>IF(OR(テーブル11[[#This Row],[ILLflag]]="N",テーブル11[[#This Row],[CopyService]]="N",テーブル11[[#This Row],[LoanService]]="N",テーブル11[[#This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IF(OR(テーブル11[[#This Row],[ILLflag]]="N",テーブル11[[#This Row],[CopyService]]="N",テーブル11[[#This Row],[LoanService]]="N",テーブル11[[#This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IF(OR(テーブル11[[#This Row],[ILLflag]]="N",テーブル11[[#This Row],[CopyService]]="N",テーブル11[[#This Row],[LoanService]]="N",テーブル11[[#This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IF(OR(テーブル11[[#This Row],[ILLflag]]="N",テーブル11[[#This Row],[CopyService]]="N",テーブル11[[#This Row],[LoanService]]="N",テーブル11[[#This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IF(OR(テーブル11[[#This Row],[ILLflag]]="N",テーブル11[[#This Row],[CopyService]]="N",テーブル11[[#This Row],[LoanService]]="N",テーブル11[[#This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IF(OR(テーブル11[[#This Row],[ILLflag]]="N",テーブル11[[#This Row],[CopyService]]="N",テーブル11[[#This Row],[LoanService]]="N",テーブル11[[#This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IF(OR(テーブル11[[#This Row],[ILLflag]]="N",テーブル11[[#This Row],[CopyService]]="N",テーブル11[[#This Row],[LoanService]]="N",テーブル11[[#This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IF(OR(テーブル11[[#This Row],[ILLflag]]="N",テーブル11[[#This Row],[CopyService]]="N",テーブル11[[#This Row],[LoanService]]="N",テーブル11[[#This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IF(OR(テーブル11[[#This Row],[ILLflag]]="N",テーブル11[[#This Row],[CopyService]]="N",テーブル11[[#This Row],[LoanService]]="N",テーブル11[[#This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IF(OR(テーブル11[[#This Row],[ILLflag]]="N",テーブル11[[#This Row],[CopyService]]="N",テーブル11[[#This Row],[LoanService]]="N",テーブル11[[#This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IF(OR(テーブル11[[#This Row],[ILLflag]]="N",テーブル11[[#This Row],[CopyService]]="N",テーブル11[[#This Row],[LoanService]]="N",テーブル11[[#This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IF(OR(テーブル11[[#This Row],[ILLflag]]="N",テーブル11[[#This Row],[CopyService]]="N",テーブル11[[#This Row],[LoanService]]="N",テーブル11[[#This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IF(OR(テーブル11[[#This Row],[ILLflag]]="N",テーブル11[[#This Row],[CopyService]]="N",テーブル11[[#This Row],[LoanService]]="N",テーブル11[[#This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IF(OR(テーブル11[[#This Row],[ILLflag]]="N",テーブル11[[#This Row],[CopyService]]="N",テーブル11[[#This Row],[LoanService]]="N",テーブル11[[#This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IF(OR(テーブル11[[#This Row],[ILLflag]]="N",テーブル11[[#This Row],[CopyService]]="N",テーブル11[[#This Row],[LoanService]]="N",テーブル11[[#This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IF(OR(テーブル11[[#This Row],[ILLflag]]="N",テーブル11[[#This Row],[CopyService]]="N",テーブル11[[#This Row],[LoanService]]="N",テーブル11[[#This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IF(OR(テーブル11[[#This Row],[ILLflag]]="N",テーブル11[[#This Row],[CopyService]]="N",テーブル11[[#This Row],[LoanService]]="N",テーブル11[[#This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IF(OR(テーブル11[[#This Row],[ILLflag]]="N",テーブル11[[#This Row],[CopyService]]="N",テーブル11[[#This Row],[LoanService]]="N",テーブル11[[#This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IF(OR(テーブル11[[#This Row],[ILLflag]]="N",テーブル11[[#This Row],[CopyService]]="N",テーブル11[[#This Row],[LoanService]]="N",テーブル11[[#This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IF(OR(テーブル11[[#This Row],[ILLflag]]="N",テーブル11[[#This Row],[CopyService]]="N",テーブル11[[#This Row],[LoanService]]="N",テーブル11[[#This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IF(OR(テーブル11[[#This Row],[ILLflag]]="N",テーブル11[[#This Row],[CopyService]]="N",テーブル11[[#This Row],[LoanService]]="N",テーブル11[[#This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IF(OR(テーブル11[[#This Row],[ILLflag]]="N",テーブル11[[#This Row],[CopyService]]="N",テーブル11[[#This Row],[LoanService]]="N",テーブル11[[#This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IF(OR(テーブル11[[#This Row],[ILLflag]]="N",テーブル11[[#This Row],[CopyService]]="N",テーブル11[[#This Row],[LoanService]]="N",テーブル11[[#This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IF(OR(テーブル11[[#This Row],[ILLflag]]="N",テーブル11[[#This Row],[CopyService]]="N",テーブル11[[#This Row],[LoanService]]="N",テーブル11[[#This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IF(OR(テーブル11[[#This Row],[ILLflag]]="N",テーブル11[[#This Row],[CopyService]]="N",テーブル11[[#This Row],[LoanService]]="N",テーブル11[[#This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IF(OR(テーブル11[[#This Row],[ILLflag]]="N",テーブル11[[#This Row],[CopyService]]="N",テーブル11[[#This Row],[LoanService]]="N",テーブル11[[#This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IF(OR(テーブル11[[#This Row],[ILLflag]]="N",テーブル11[[#This Row],[CopyService]]="N",テーブル11[[#This Row],[LoanService]]="N",テーブル11[[#This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IF(OR(テーブル11[[#This Row],[ILLflag]]="N",テーブル11[[#This Row],[CopyService]]="N",テーブル11[[#This Row],[LoanService]]="N",テーブル11[[#This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IF(OR(テーブル11[[#This Row],[ILLflag]]="N",テーブル11[[#This Row],[CopyService]]="N",テーブル11[[#This Row],[LoanService]]="N",テーブル11[[#This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IF(OR(テーブル11[[#This Row],[ILLflag]]="N",テーブル11[[#This Row],[CopyService]]="N",テーブル11[[#This Row],[LoanService]]="N",テーブル11[[#This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IF(OR(テーブル11[[#This Row],[ILLflag]]="N",テーブル11[[#This Row],[CopyService]]="N",テーブル11[[#This Row],[LoanService]]="N",テーブル11[[#This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IF(OR(テーブル11[[#This Row],[ILLflag]]="N",テーブル11[[#This Row],[CopyService]]="N",テーブル11[[#This Row],[LoanService]]="N",テーブル11[[#This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IF(OR(テーブル11[[#This Row],[ILLflag]]="N",テーブル11[[#This Row],[CopyService]]="N",テーブル11[[#This Row],[LoanService]]="N",テーブル11[[#This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IF(OR(テーブル11[[#This Row],[ILLflag]]="N",テーブル11[[#This Row],[CopyService]]="N",テーブル11[[#This Row],[LoanService]]="N",テーブル11[[#This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IF(OR(テーブル11[[#This Row],[ILLflag]]="N",テーブル11[[#This Row],[CopyService]]="N",テーブル11[[#This Row],[LoanService]]="N",テーブル11[[#This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IF(OR(テーブル11[[#This Row],[ILLflag]]="N",テーブル11[[#This Row],[CopyService]]="N",テーブル11[[#This Row],[LoanService]]="N",テーブル11[[#This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IF(OR(テーブル11[[#This Row],[ILLflag]]="N",テーブル11[[#This Row],[CopyService]]="N",テーブル11[[#This Row],[LoanService]]="N",テーブル11[[#This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IF(OR(テーブル11[[#This Row],[ILLflag]]="N",テーブル11[[#This Row],[CopyService]]="N",テーブル11[[#This Row],[LoanService]]="N",テーブル11[[#This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IF(OR(テーブル11[[#This Row],[ILLflag]]="N",テーブル11[[#This Row],[CopyService]]="N",テーブル11[[#This Row],[LoanService]]="N",テーブル11[[#This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IF(OR(テーブル11[[#This Row],[ILLflag]]="N",テーブル11[[#This Row],[CopyService]]="N",テーブル11[[#This Row],[LoanService]]="N",テーブル11[[#This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IF(OR(テーブル11[[#This Row],[ILLflag]]="N",テーブル11[[#This Row],[CopyService]]="N",テーブル11[[#This Row],[LoanService]]="N",テーブル11[[#This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IF(OR(テーブル11[[#This Row],[ILLflag]]="N",テーブル11[[#This Row],[CopyService]]="N",テーブル11[[#This Row],[LoanService]]="N",テーブル11[[#This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IF(OR(テーブル11[[#This Row],[ILLflag]]="N",テーブル11[[#This Row],[CopyService]]="N",テーブル11[[#This Row],[LoanService]]="N",テーブル11[[#This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IF(OR(テーブル11[[#This Row],[ILLflag]]="N",テーブル11[[#This Row],[CopyService]]="N",テーブル11[[#This Row],[LoanService]]="N",テーブル11[[#This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IF(OR(テーブル11[[#This Row],[ILLflag]]="N",テーブル11[[#This Row],[CopyService]]="N",テーブル11[[#This Row],[LoanService]]="N",テーブル11[[#This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IF(OR(テーブル11[[#This Row],[ILLflag]]="N",テーブル11[[#This Row],[CopyService]]="N",テーブル11[[#This Row],[LoanService]]="N",テーブル11[[#This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IF(OR(テーブル11[[#This Row],[ILLflag]]="N",テーブル11[[#This Row],[CopyService]]="N",テーブル11[[#This Row],[LoanService]]="N",テーブル11[[#This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IF(OR(テーブル11[[#This Row],[ILLflag]]="N",テーブル11[[#This Row],[CopyService]]="N",テーブル11[[#This Row],[LoanService]]="N",テーブル11[[#This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IF(OR(テーブル11[[#This Row],[ILLflag]]="N",テーブル11[[#This Row],[CopyService]]="N",テーブル11[[#This Row],[LoanService]]="N",テーブル11[[#This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IF(OR(テーブル11[[#This Row],[ILLflag]]="N",テーブル11[[#This Row],[CopyService]]="N",テーブル11[[#This Row],[LoanService]]="N",テーブル11[[#This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IF(OR(テーブル11[[#This Row],[ILLflag]]="N",テーブル11[[#This Row],[CopyService]]="N",テーブル11[[#This Row],[LoanService]]="N",テーブル11[[#This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IF(OR(テーブル11[[#This Row],[ILLflag]]="N",テーブル11[[#This Row],[CopyService]]="N",テーブル11[[#This Row],[LoanService]]="N",テーブル11[[#This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IF(OR(テーブル11[[#This Row],[ILLflag]]="N",テーブル11[[#This Row],[CopyService]]="N",テーブル11[[#This Row],[LoanService]]="N",テーブル11[[#This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IF(OR(テーブル11[[#This Row],[ILLflag]]="N",テーブル11[[#This Row],[CopyService]]="N",テーブル11[[#This Row],[LoanService]]="N",テーブル11[[#This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IF(OR(テーブル11[[#This Row],[ILLflag]]="N",テーブル11[[#This Row],[CopyService]]="N",テーブル11[[#This Row],[LoanService]]="N",テーブル11[[#This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IF(OR(テーブル11[[#This Row],[ILLflag]]="N",テーブル11[[#This Row],[CopyService]]="N",テーブル11[[#This Row],[LoanService]]="N",テーブル11[[#This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IF(OR(テーブル11[[#This Row],[ILLflag]]="N",テーブル11[[#This Row],[CopyService]]="N",テーブル11[[#This Row],[LoanService]]="N",テーブル11[[#This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IF(OR(テーブル11[[#This Row],[ILLflag]]="N",テーブル11[[#This Row],[CopyService]]="N",テーブル11[[#This Row],[LoanService]]="N",テーブル11[[#This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IF(OR(テーブル11[[#This Row],[ILLflag]]="N",テーブル11[[#This Row],[CopyService]]="N",テーブル11[[#This Row],[LoanService]]="N",テーブル11[[#This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IF(OR(テーブル11[[#This Row],[ILLflag]]="N",テーブル11[[#This Row],[CopyService]]="N",テーブル11[[#This Row],[LoanService]]="N",テーブル11[[#This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IF(OR(テーブル11[[#This Row],[ILLflag]]="N",テーブル11[[#This Row],[CopyService]]="N",テーブル11[[#This Row],[LoanService]]="N",テーブル11[[#This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IF(OR(テーブル11[[#This Row],[ILLflag]]="N",テーブル11[[#This Row],[CopyService]]="N",テーブル11[[#This Row],[LoanService]]="N",テーブル11[[#This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IF(OR(テーブル11[[#This Row],[ILLflag]]="N",テーブル11[[#This Row],[CopyService]]="N",テーブル11[[#This Row],[LoanService]]="N",テーブル11[[#This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IF(OR(テーブル11[[#This Row],[ILLflag]]="N",テーブル11[[#This Row],[CopyService]]="N",テーブル11[[#This Row],[LoanService]]="N",テーブル11[[#This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IF(OR(テーブル11[[#This Row],[ILLflag]]="N",テーブル11[[#This Row],[CopyService]]="N",テーブル11[[#This Row],[LoanService]]="N",テーブル11[[#This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IF(OR(テーブル11[[#This Row],[ILLflag]]="N",テーブル11[[#This Row],[CopyService]]="N",テーブル11[[#This Row],[LoanService]]="N",テーブル11[[#This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IF(OR(テーブル11[[#This Row],[ILLflag]]="N",テーブル11[[#This Row],[CopyService]]="N",テーブル11[[#This Row],[LoanService]]="N",テーブル11[[#This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IF(OR(テーブル11[[#This Row],[ILLflag]]="N",テーブル11[[#This Row],[CopyService]]="N",テーブル11[[#This Row],[LoanService]]="N",テーブル11[[#This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IF(OR(テーブル11[[#This Row],[ILLflag]]="N",テーブル11[[#This Row],[CopyService]]="N",テーブル11[[#This Row],[LoanService]]="N",テーブル11[[#This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IF(OR(テーブル11[[#This Row],[ILLflag]]="N",テーブル11[[#This Row],[CopyService]]="N",テーブル11[[#This Row],[LoanService]]="N",テーブル11[[#This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IF(OR(テーブル11[[#This Row],[ILLflag]]="N",テーブル11[[#This Row],[CopyService]]="N",テーブル11[[#This Row],[LoanService]]="N",テーブル11[[#This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IF(OR(テーブル11[[#This Row],[ILLflag]]="N",テーブル11[[#This Row],[CopyService]]="N",テーブル11[[#This Row],[LoanService]]="N",テーブル11[[#This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IF(OR(テーブル11[[#This Row],[ILLflag]]="N",テーブル11[[#This Row],[CopyService]]="N",テーブル11[[#This Row],[LoanService]]="N",テーブル11[[#This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IF(OR(テーブル11[[#This Row],[ILLflag]]="N",テーブル11[[#This Row],[CopyService]]="N",テーブル11[[#This Row],[LoanService]]="N",テーブル11[[#This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IF(OR(テーブル11[[#This Row],[ILLflag]]="N",テーブル11[[#This Row],[CopyService]]="N",テーブル11[[#This Row],[LoanService]]="N",テーブル11[[#This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IF(OR(テーブル11[[#This Row],[ILLflag]]="N",テーブル11[[#This Row],[CopyService]]="N",テーブル11[[#This Row],[LoanService]]="N",テーブル11[[#This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IF(OR(テーブル11[[#This Row],[ILLflag]]="N",テーブル11[[#This Row],[CopyService]]="N",テーブル11[[#This Row],[LoanService]]="N",テーブル11[[#This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IF(OR(テーブル11[[#This Row],[ILLflag]]="N",テーブル11[[#This Row],[CopyService]]="N",テーブル11[[#This Row],[LoanService]]="N",テーブル11[[#This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IF(OR(テーブル11[[#This Row],[ILLflag]]="N",テーブル11[[#This Row],[CopyService]]="N",テーブル11[[#This Row],[LoanService]]="N",テーブル11[[#This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IF(OR(テーブル11[[#This Row],[ILLflag]]="N",テーブル11[[#This Row],[CopyService]]="N",テーブル11[[#This Row],[LoanService]]="N",テーブル11[[#This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IF(OR(テーブル11[[#This Row],[ILLflag]]="N",テーブル11[[#This Row],[CopyService]]="N",テーブル11[[#This Row],[LoanService]]="N",テーブル11[[#This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IF(OR(テーブル11[[#This Row],[ILLflag]]="N",テーブル11[[#This Row],[CopyService]]="N",テーブル11[[#This Row],[LoanService]]="N",テーブル11[[#This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IF(OR(テーブル11[[#This Row],[ILLflag]]="N",テーブル11[[#This Row],[CopyService]]="N",テーブル11[[#This Row],[LoanService]]="N",テーブル11[[#This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IF(OR(テーブル11[[#This Row],[ILLflag]]="N",テーブル11[[#This Row],[CopyService]]="N",テーブル11[[#This Row],[LoanService]]="N",テーブル11[[#This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IF(OR(テーブル11[[#This Row],[ILLflag]]="N",テーブル11[[#This Row],[CopyService]]="N",テーブル11[[#This Row],[LoanService]]="N",テーブル11[[#This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IF(OR(テーブル11[[#This Row],[ILLflag]]="N",テーブル11[[#This Row],[CopyService]]="N",テーブル11[[#This Row],[LoanService]]="N",テーブル11[[#This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IF(OR(テーブル11[[#This Row],[ILLflag]]="N",テーブル11[[#This Row],[CopyService]]="N",テーブル11[[#This Row],[LoanService]]="N",テーブル11[[#This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IF(OR(テーブル11[[#This Row],[ILLflag]]="N",テーブル11[[#This Row],[CopyService]]="N",テーブル11[[#This Row],[LoanService]]="N",テーブル11[[#This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IF(OR(テーブル11[[#This Row],[ILLflag]]="N",テーブル11[[#This Row],[CopyService]]="N",テーブル11[[#This Row],[LoanService]]="N",テーブル11[[#This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IF(OR(テーブル11[[#This Row],[ILLflag]]="N",テーブル11[[#This Row],[CopyService]]="N",テーブル11[[#This Row],[LoanService]]="N",テーブル11[[#This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IF(OR(テーブル11[[#This Row],[ILLflag]]="N",テーブル11[[#This Row],[CopyService]]="N",テーブル11[[#This Row],[LoanService]]="N",テーブル11[[#This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IF(OR(テーブル11[[#This Row],[ILLflag]]="N",テーブル11[[#This Row],[CopyService]]="N",テーブル11[[#This Row],[LoanService]]="N",テーブル11[[#This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IF(OR(テーブル11[[#This Row],[ILLflag]]="N",テーブル11[[#This Row],[CopyService]]="N",テーブル11[[#This Row],[LoanService]]="N",テーブル11[[#This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IF(OR(テーブル11[[#This Row],[ILLflag]]="N",テーブル11[[#This Row],[CopyService]]="N",テーブル11[[#This Row],[LoanService]]="N",テーブル11[[#This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IF(OR(テーブル11[[#This Row],[ILLflag]]="N",テーブル11[[#This Row],[CopyService]]="N",テーブル11[[#This Row],[LoanService]]="N",テーブル11[[#This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IF(OR(テーブル11[[#This Row],[ILLflag]]="N",テーブル11[[#This Row],[CopyService]]="N",テーブル11[[#This Row],[LoanService]]="N",テーブル11[[#This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IF(OR(テーブル11[[#This Row],[ILLflag]]="N",テーブル11[[#This Row],[CopyService]]="N",テーブル11[[#This Row],[LoanService]]="N",テーブル11[[#This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IF(OR(テーブル11[[#This Row],[ILLflag]]="N",テーブル11[[#This Row],[CopyService]]="N",テーブル11[[#This Row],[LoanService]]="N",テーブル11[[#This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IF(OR(テーブル11[[#This Row],[ILLflag]]="N",テーブル11[[#This Row],[CopyService]]="N",テーブル11[[#This Row],[LoanService]]="N",テーブル11[[#This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IF(OR(テーブル11[[#This Row],[ILLflag]]="N",テーブル11[[#This Row],[CopyService]]="N",テーブル11[[#This Row],[LoanService]]="N",テーブル11[[#This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IF(OR(テーブル11[[#This Row],[ILLflag]]="N",テーブル11[[#This Row],[CopyService]]="N",テーブル11[[#This Row],[LoanService]]="N",テーブル11[[#This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IF(OR(テーブル11[[#This Row],[ILLflag]]="N",テーブル11[[#This Row],[CopyService]]="N",テーブル11[[#This Row],[LoanService]]="N",テーブル11[[#This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IF(OR(テーブル11[[#This Row],[ILLflag]]="N",テーブル11[[#This Row],[CopyService]]="N",テーブル11[[#This Row],[LoanService]]="N",テーブル11[[#This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IF(OR(テーブル11[[#This Row],[ILLflag]]="N",テーブル11[[#This Row],[CopyService]]="N",テーブル11[[#This Row],[LoanService]]="N",テーブル11[[#This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IF(OR(テーブル11[[#This Row],[ILLflag]]="N",テーブル11[[#This Row],[CopyService]]="N",テーブル11[[#This Row],[LoanService]]="N",テーブル11[[#This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IF(OR(テーブル11[[#This Row],[ILLflag]]="N",テーブル11[[#This Row],[CopyService]]="N",テーブル11[[#This Row],[LoanService]]="N",テーブル11[[#This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IF(OR(テーブル11[[#This Row],[ILLflag]]="N",テーブル11[[#This Row],[CopyService]]="N",テーブル11[[#This Row],[LoanService]]="N",テーブル11[[#This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IF(OR(テーブル11[[#This Row],[ILLflag]]="N",テーブル11[[#This Row],[CopyService]]="N",テーブル11[[#This Row],[LoanService]]="N",テーブル11[[#This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IF(OR(テーブル11[[#This Row],[ILLflag]]="N",テーブル11[[#This Row],[CopyService]]="N",テーブル11[[#This Row],[LoanService]]="N",テーブル11[[#This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IF(OR(テーブル11[[#This Row],[ILLflag]]="N",テーブル11[[#This Row],[CopyService]]="N",テーブル11[[#This Row],[LoanService]]="N",テーブル11[[#This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IF(OR(テーブル11[[#This Row],[ILLflag]]="N",テーブル11[[#This Row],[CopyService]]="N",テーブル11[[#This Row],[LoanService]]="N",テーブル11[[#This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IF(OR(テーブル11[[#This Row],[ILLflag]]="N",テーブル11[[#This Row],[CopyService]]="N",テーブル11[[#This Row],[LoanService]]="N",テーブル11[[#This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IF(OR(テーブル11[[#This Row],[ILLflag]]="N",テーブル11[[#This Row],[CopyService]]="N",テーブル11[[#This Row],[LoanService]]="N",テーブル11[[#This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IF(OR(テーブル11[[#This Row],[ILLflag]]="N",テーブル11[[#This Row],[CopyService]]="N",テーブル11[[#This Row],[LoanService]]="N",テーブル11[[#This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IF(OR(テーブル11[[#This Row],[ILLflag]]="N",テーブル11[[#This Row],[CopyService]]="N",テーブル11[[#This Row],[LoanService]]="N",テーブル11[[#This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IF(OR(テーブル11[[#This Row],[ILLflag]]="N",テーブル11[[#This Row],[CopyService]]="N",テーブル11[[#This Row],[LoanService]]="N",テーブル11[[#This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IF(OR(テーブル11[[#This Row],[ILLflag]]="N",テーブル11[[#This Row],[CopyService]]="N",テーブル11[[#This Row],[LoanService]]="N",テーブル11[[#This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IF(OR(テーブル11[[#This Row],[ILLflag]]="N",テーブル11[[#This Row],[CopyService]]="N",テーブル11[[#This Row],[LoanService]]="N",テーブル11[[#This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IF(OR(テーブル11[[#This Row],[ILLflag]]="N",テーブル11[[#This Row],[CopyService]]="N",テーブル11[[#This Row],[LoanService]]="N",テーブル11[[#This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IF(OR(テーブル11[[#This Row],[ILLflag]]="N",テーブル11[[#This Row],[CopyService]]="N",テーブル11[[#This Row],[LoanService]]="N",テーブル11[[#This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IF(OR(テーブル11[[#This Row],[ILLflag]]="N",テーブル11[[#This Row],[CopyService]]="N",テーブル11[[#This Row],[LoanService]]="N",テーブル11[[#This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IF(OR(テーブル11[[#This Row],[ILLflag]]="N",テーブル11[[#This Row],[CopyService]]="N",テーブル11[[#This Row],[LoanService]]="N",テーブル11[[#This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IF(OR(テーブル11[[#This Row],[ILLflag]]="N",テーブル11[[#This Row],[CopyService]]="N",テーブル11[[#This Row],[LoanService]]="N",テーブル11[[#This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IF(OR(テーブル11[[#This Row],[ILLflag]]="N",テーブル11[[#This Row],[CopyService]]="N",テーブル11[[#This Row],[LoanService]]="N",テーブル11[[#This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IF(OR(テーブル11[[#This Row],[ILLflag]]="N",テーブル11[[#This Row],[CopyService]]="N",テーブル11[[#This Row],[LoanService]]="N",テーブル11[[#This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IF(OR(テーブル11[[#This Row],[ILLflag]]="N",テーブル11[[#This Row],[CopyService]]="N",テーブル11[[#This Row],[LoanService]]="N",テーブル11[[#This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IF(OR(テーブル11[[#This Row],[ILLflag]]="N",テーブル11[[#This Row],[CopyService]]="N",テーブル11[[#This Row],[LoanService]]="N",テーブル11[[#This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IF(OR(テーブル11[[#This Row],[ILLflag]]="N",テーブル11[[#This Row],[CopyService]]="N",テーブル11[[#This Row],[LoanService]]="N",テーブル11[[#This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IF(OR(テーブル11[[#This Row],[ILLflag]]="N",テーブル11[[#This Row],[CopyService]]="N",テーブル11[[#This Row],[LoanService]]="N",テーブル11[[#This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IF(OR(テーブル11[[#This Row],[ILLflag]]="N",テーブル11[[#This Row],[CopyService]]="N",テーブル11[[#This Row],[LoanService]]="N",テーブル11[[#This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IF(OR(テーブル11[[#This Row],[ILLflag]]="N",テーブル11[[#This Row],[CopyService]]="N",テーブル11[[#This Row],[LoanService]]="N",テーブル11[[#This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IF(OR(テーブル11[[#This Row],[ILLflag]]="N",テーブル11[[#This Row],[CopyService]]="N",テーブル11[[#This Row],[LoanService]]="N",テーブル11[[#This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IF(OR(テーブル11[[#This Row],[ILLflag]]="N",テーブル11[[#This Row],[CopyService]]="N",テーブル11[[#This Row],[LoanService]]="N",テーブル11[[#This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IF(OR(テーブル11[[#This Row],[ILLflag]]="N",テーブル11[[#This Row],[CopyService]]="N",テーブル11[[#This Row],[LoanService]]="N",テーブル11[[#This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IF(OR(テーブル11[[#This Row],[ILLflag]]="N",テーブル11[[#This Row],[CopyService]]="N",テーブル11[[#This Row],[LoanService]]="N",テーブル11[[#This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IF(OR(テーブル11[[#This Row],[ILLflag]]="N",テーブル11[[#This Row],[CopyService]]="N",テーブル11[[#This Row],[LoanService]]="N",テーブル11[[#This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IF(OR(テーブル11[[#This Row],[ILLflag]]="N",テーブル11[[#This Row],[CopyService]]="N",テーブル11[[#This Row],[LoanService]]="N",テーブル11[[#This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IF(OR(テーブル11[[#This Row],[ILLflag]]="N",テーブル11[[#This Row],[CopyService]]="N",テーブル11[[#This Row],[LoanService]]="N",テーブル11[[#This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IF(OR(テーブル11[[#This Row],[ILLflag]]="N",テーブル11[[#This Row],[CopyService]]="N",テーブル11[[#This Row],[LoanService]]="N",テーブル11[[#This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IF(OR(テーブル11[[#This Row],[ILLflag]]="N",テーブル11[[#This Row],[CopyService]]="N",テーブル11[[#This Row],[LoanService]]="N",テーブル11[[#This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IF(OR(テーブル11[[#This Row],[ILLflag]]="N",テーブル11[[#This Row],[CopyService]]="N",テーブル11[[#This Row],[LoanService]]="N",テーブル11[[#This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IF(OR(テーブル11[[#This Row],[ILLflag]]="N",テーブル11[[#This Row],[CopyService]]="N",テーブル11[[#This Row],[LoanService]]="N",テーブル11[[#This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IF(OR(テーブル11[[#This Row],[ILLflag]]="N",テーブル11[[#This Row],[CopyService]]="N",テーブル11[[#This Row],[LoanService]]="N",テーブル11[[#This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IF(OR(テーブル11[[#This Row],[ILLflag]]="N",テーブル11[[#This Row],[CopyService]]="N",テーブル11[[#This Row],[LoanService]]="N",テーブル11[[#This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IF(OR(テーブル11[[#This Row],[ILLflag]]="N",テーブル11[[#This Row],[CopyService]]="N",テーブル11[[#This Row],[LoanService]]="N",テーブル11[[#This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IF(OR(テーブル11[[#This Row],[ILLflag]]="N",テーブル11[[#This Row],[CopyService]]="N",テーブル11[[#This Row],[LoanService]]="N",テーブル11[[#This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IF(OR(テーブル11[[#This Row],[ILLflag]]="N",テーブル11[[#This Row],[CopyService]]="N",テーブル11[[#This Row],[LoanService]]="N",テーブル11[[#This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IF(OR(テーブル11[[#This Row],[ILLflag]]="N",テーブル11[[#This Row],[CopyService]]="N",テーブル11[[#This Row],[LoanService]]="N",テーブル11[[#This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IF(OR(テーブル11[[#This Row],[ILLflag]]="N",テーブル11[[#This Row],[CopyService]]="N",テーブル11[[#This Row],[LoanService]]="N",テーブル11[[#This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IF(OR(テーブル11[[#This Row],[ILLflag]]="N",テーブル11[[#This Row],[CopyService]]="N",テーブル11[[#This Row],[LoanService]]="N",テーブル11[[#This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IF(OR(テーブル11[[#This Row],[ILLflag]]="N",テーブル11[[#This Row],[CopyService]]="N",テーブル11[[#This Row],[LoanService]]="N",テーブル11[[#This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IF(OR(テーブル11[[#This Row],[ILLflag]]="N",テーブル11[[#This Row],[CopyService]]="N",テーブル11[[#This Row],[LoanService]]="N",テーブル11[[#This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IF(OR(テーブル11[[#This Row],[ILLflag]]="N",テーブル11[[#This Row],[CopyService]]="N",テーブル11[[#This Row],[LoanService]]="N",テーブル11[[#This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IF(OR(テーブル11[[#This Row],[ILLflag]]="N",テーブル11[[#This Row],[CopyService]]="N",テーブル11[[#This Row],[LoanService]]="N",テーブル11[[#This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IF(OR(テーブル11[[#This Row],[ILLflag]]="N",テーブル11[[#This Row],[CopyService]]="N",テーブル11[[#This Row],[LoanService]]="N",テーブル11[[#This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IF(OR(テーブル11[[#This Row],[ILLflag]]="N",テーブル11[[#This Row],[CopyService]]="N",テーブル11[[#This Row],[LoanService]]="N",テーブル11[[#This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IF(OR(テーブル11[[#This Row],[ILLflag]]="N",テーブル11[[#This Row],[CopyService]]="N",テーブル11[[#This Row],[LoanService]]="N",テーブル11[[#This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IF(OR(テーブル11[[#This Row],[ILLflag]]="N",テーブル11[[#This Row],[CopyService]]="N",テーブル11[[#This Row],[LoanService]]="N",テーブル11[[#This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IF(OR(テーブル11[[#This Row],[ILLflag]]="N",テーブル11[[#This Row],[CopyService]]="N",テーブル11[[#This Row],[LoanService]]="N",テーブル11[[#This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IF(OR(テーブル11[[#This Row],[ILLflag]]="N",テーブル11[[#This Row],[CopyService]]="N",テーブル11[[#This Row],[LoanService]]="N",テーブル11[[#This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IF(OR(テーブル11[[#This Row],[ILLflag]]="N",テーブル11[[#This Row],[CopyService]]="N",テーブル11[[#This Row],[LoanService]]="N",テーブル11[[#This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IF(OR(テーブル11[[#This Row],[ILLflag]]="N",テーブル11[[#This Row],[CopyService]]="N",テーブル11[[#This Row],[LoanService]]="N",テーブル11[[#This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IF(OR(テーブル11[[#This Row],[ILLflag]]="N",テーブル11[[#This Row],[CopyService]]="N",テーブル11[[#This Row],[LoanService]]="N",テーブル11[[#This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IF(OR(テーブル11[[#This Row],[ILLflag]]="N",テーブル11[[#This Row],[CopyService]]="N",テーブル11[[#This Row],[LoanService]]="N",テーブル11[[#This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IF(OR(テーブル11[[#This Row],[ILLflag]]="N",テーブル11[[#This Row],[CopyService]]="N",テーブル11[[#This Row],[LoanService]]="N",テーブル11[[#This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IF(OR(テーブル11[[#This Row],[ILLflag]]="N",テーブル11[[#This Row],[CopyService]]="N",テーブル11[[#This Row],[LoanService]]="N",テーブル11[[#This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IF(OR(テーブル11[[#This Row],[ILLflag]]="N",テーブル11[[#This Row],[CopyService]]="N",テーブル11[[#This Row],[LoanService]]="N",テーブル11[[#This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IF(OR(テーブル11[[#This Row],[ILLflag]]="N",テーブル11[[#This Row],[CopyService]]="N",テーブル11[[#This Row],[LoanService]]="N",テーブル11[[#This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IF(OR(テーブル11[[#This Row],[ILLflag]]="N",テーブル11[[#This Row],[CopyService]]="N",テーブル11[[#This Row],[LoanService]]="N",テーブル11[[#This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IF(OR(テーブル11[[#This Row],[ILLflag]]="N",テーブル11[[#This Row],[CopyService]]="N",テーブル11[[#This Row],[LoanService]]="N",テーブル11[[#This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IF(OR(テーブル11[[#This Row],[ILLflag]]="N",テーブル11[[#This Row],[CopyService]]="N",テーブル11[[#This Row],[LoanService]]="N",テーブル11[[#This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IF(OR(テーブル11[[#This Row],[ILLflag]]="N",テーブル11[[#This Row],[CopyService]]="N",テーブル11[[#This Row],[LoanService]]="N",テーブル11[[#This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IF(OR(テーブル11[[#This Row],[ILLflag]]="N",テーブル11[[#This Row],[CopyService]]="N",テーブル11[[#This Row],[LoanService]]="N",テーブル11[[#This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IF(OR(テーブル11[[#This Row],[ILLflag]]="N",テーブル11[[#This Row],[CopyService]]="N",テーブル11[[#This Row],[LoanService]]="N",テーブル11[[#This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IF(OR(テーブル11[[#This Row],[ILLflag]]="N",テーブル11[[#This Row],[CopyService]]="N",テーブル11[[#This Row],[LoanService]]="N",テーブル11[[#This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IF(OR(テーブル11[[#This Row],[ILLflag]]="N",テーブル11[[#This Row],[CopyService]]="N",テーブル11[[#This Row],[LoanService]]="N",テーブル11[[#This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IF(OR(テーブル11[[#This Row],[ILLflag]]="N",テーブル11[[#This Row],[CopyService]]="N",テーブル11[[#This Row],[LoanService]]="N",テーブル11[[#This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IF(OR(テーブル11[[#This Row],[ILLflag]]="N",テーブル11[[#This Row],[CopyService]]="N",テーブル11[[#This Row],[LoanService]]="N",テーブル11[[#This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IF(OR(テーブル11[[#This Row],[ILLflag]]="N",テーブル11[[#This Row],[CopyService]]="N",テーブル11[[#This Row],[LoanService]]="N",テーブル11[[#This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IF(OR(テーブル11[[#This Row],[ILLflag]]="N",テーブル11[[#This Row],[CopyService]]="N",テーブル11[[#This Row],[LoanService]]="N",テーブル11[[#This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IF(OR(テーブル11[[#This Row],[ILLflag]]="N",テーブル11[[#This Row],[CopyService]]="N",テーブル11[[#This Row],[LoanService]]="N",テーブル11[[#This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IF(OR(テーブル11[[#This Row],[ILLflag]]="N",テーブル11[[#This Row],[CopyService]]="N",テーブル11[[#This Row],[LoanService]]="N",テーブル11[[#This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IF(OR(テーブル11[[#This Row],[ILLflag]]="N",テーブル11[[#This Row],[CopyService]]="N",テーブル11[[#This Row],[LoanService]]="N",テーブル11[[#This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IF(OR(テーブル11[[#This Row],[ILLflag]]="N",テーブル11[[#This Row],[CopyService]]="N",テーブル11[[#This Row],[LoanService]]="N",テーブル11[[#This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IF(OR(テーブル11[[#This Row],[ILLflag]]="N",テーブル11[[#This Row],[CopyService]]="N",テーブル11[[#This Row],[LoanService]]="N",テーブル11[[#This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IF(OR(テーブル11[[#This Row],[ILLflag]]="N",テーブル11[[#This Row],[CopyService]]="N",テーブル11[[#This Row],[LoanService]]="N",テーブル11[[#This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IF(OR(テーブル11[[#This Row],[ILLflag]]="N",テーブル11[[#This Row],[CopyService]]="N",テーブル11[[#This Row],[LoanService]]="N",テーブル11[[#This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IF(OR(テーブル11[[#This Row],[ILLflag]]="N",テーブル11[[#This Row],[CopyService]]="N",テーブル11[[#This Row],[LoanService]]="N",テーブル11[[#This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IF(OR(テーブル11[[#This Row],[ILLflag]]="N",テーブル11[[#This Row],[CopyService]]="N",テーブル11[[#This Row],[LoanService]]="N",テーブル11[[#This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IF(OR(テーブル11[[#This Row],[ILLflag]]="N",テーブル11[[#This Row],[CopyService]]="N",テーブル11[[#This Row],[LoanService]]="N",テーブル11[[#This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IF(OR(テーブル11[[#This Row],[ILLflag]]="N",テーブル11[[#This Row],[CopyService]]="N",テーブル11[[#This Row],[LoanService]]="N",テーブル11[[#This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IF(OR(テーブル11[[#This Row],[ILLflag]]="N",テーブル11[[#This Row],[CopyService]]="N",テーブル11[[#This Row],[LoanService]]="N",テーブル11[[#This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IF(OR(テーブル11[[#This Row],[ILLflag]]="N",テーブル11[[#This Row],[CopyService]]="N",テーブル11[[#This Row],[LoanService]]="N",テーブル11[[#This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IF(OR(テーブル11[[#This Row],[ILLflag]]="N",テーブル11[[#This Row],[CopyService]]="N",テーブル11[[#This Row],[LoanService]]="N",テーブル11[[#This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IF(OR(テーブル11[[#This Row],[ILLflag]]="N",テーブル11[[#This Row],[CopyService]]="N",テーブル11[[#This Row],[LoanService]]="N",テーブル11[[#This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IF(OR(テーブル11[[#This Row],[ILLflag]]="N",テーブル11[[#This Row],[CopyService]]="N",テーブル11[[#This Row],[LoanService]]="N",テーブル11[[#This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IF(OR(テーブル11[[#This Row],[ILLflag]]="N",テーブル11[[#This Row],[CopyService]]="N",テーブル11[[#This Row],[LoanService]]="N",テーブル11[[#This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IF(OR(テーブル11[[#This Row],[ILLflag]]="N",テーブル11[[#This Row],[CopyService]]="N",テーブル11[[#This Row],[LoanService]]="N",テーブル11[[#This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IF(OR(テーブル11[[#This Row],[ILLflag]]="N",テーブル11[[#This Row],[CopyService]]="N",テーブル11[[#This Row],[LoanService]]="N",テーブル11[[#This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IF(OR(テーブル11[[#This Row],[ILLflag]]="N",テーブル11[[#This Row],[CopyService]]="N",テーブル11[[#This Row],[LoanService]]="N",テーブル11[[#This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IF(OR(テーブル11[[#This Row],[ILLflag]]="N",テーブル11[[#This Row],[CopyService]]="N",テーブル11[[#This Row],[LoanService]]="N",テーブル11[[#This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IF(OR(テーブル11[[#This Row],[ILLflag]]="N",テーブル11[[#This Row],[CopyService]]="N",テーブル11[[#This Row],[LoanService]]="N",テーブル11[[#This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IF(OR(テーブル11[[#This Row],[ILLflag]]="N",テーブル11[[#This Row],[CopyService]]="N",テーブル11[[#This Row],[LoanService]]="N",テーブル11[[#This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IF(OR(テーブル11[[#This Row],[ILLflag]]="N",テーブル11[[#This Row],[CopyService]]="N",テーブル11[[#This Row],[LoanService]]="N",テーブル11[[#This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IF(OR(テーブル11[[#This Row],[ILLflag]]="N",テーブル11[[#This Row],[CopyService]]="N",テーブル11[[#This Row],[LoanService]]="N",テーブル11[[#This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IF(OR(テーブル11[[#This Row],[ILLflag]]="N",テーブル11[[#This Row],[CopyService]]="N",テーブル11[[#This Row],[LoanService]]="N",テーブル11[[#This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IF(OR(テーブル11[[#This Row],[ILLflag]]="N",テーブル11[[#This Row],[CopyService]]="N",テーブル11[[#This Row],[LoanService]]="N",テーブル11[[#This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IF(OR(テーブル11[[#This Row],[ILLflag]]="N",テーブル11[[#This Row],[CopyService]]="N",テーブル11[[#This Row],[LoanService]]="N",テーブル11[[#This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IF(OR(テーブル11[[#This Row],[ILLflag]]="N",テーブル11[[#This Row],[CopyService]]="N",テーブル11[[#This Row],[LoanService]]="N",テーブル11[[#This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IF(OR(テーブル11[[#This Row],[ILLflag]]="N",テーブル11[[#This Row],[CopyService]]="N",テーブル11[[#This Row],[LoanService]]="N",テーブル11[[#This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IF(OR(テーブル11[[#This Row],[ILLflag]]="N",テーブル11[[#This Row],[CopyService]]="N",テーブル11[[#This Row],[LoanService]]="N",テーブル11[[#This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IF(OR(テーブル11[[#This Row],[ILLflag]]="N",テーブル11[[#This Row],[CopyService]]="N",テーブル11[[#This Row],[LoanService]]="N",テーブル11[[#This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IF(OR(テーブル11[[#This Row],[ILLflag]]="N",テーブル11[[#This Row],[CopyService]]="N",テーブル11[[#This Row],[LoanService]]="N",テーブル11[[#This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IF(OR(テーブル11[[#This Row],[ILLflag]]="N",テーブル11[[#This Row],[CopyService]]="N",テーブル11[[#This Row],[LoanService]]="N",テーブル11[[#This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IF(OR(テーブル11[[#This Row],[ILLflag]]="N",テーブル11[[#This Row],[CopyService]]="N",テーブル11[[#This Row],[LoanService]]="N",テーブル11[[#This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IF(OR(テーブル11[[#This Row],[ILLflag]]="N",テーブル11[[#This Row],[CopyService]]="N",テーブル11[[#This Row],[LoanService]]="N",テーブル11[[#This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IF(OR(テーブル11[[#This Row],[ILLflag]]="N",テーブル11[[#This Row],[CopyService]]="N",テーブル11[[#This Row],[LoanService]]="N",テーブル11[[#This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IF(OR(テーブル11[[#This Row],[ILLflag]]="N",テーブル11[[#This Row],[CopyService]]="N",テーブル11[[#This Row],[LoanService]]="N",テーブル11[[#This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IF(OR(テーブル11[[#This Row],[ILLflag]]="N",テーブル11[[#This Row],[CopyService]]="N",テーブル11[[#This Row],[LoanService]]="N",テーブル11[[#This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IF(OR(テーブル11[[#This Row],[ILLflag]]="N",テーブル11[[#This Row],[CopyService]]="N",テーブル11[[#This Row],[LoanService]]="N",テーブル11[[#This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IF(OR(テーブル11[[#This Row],[ILLflag]]="N",テーブル11[[#This Row],[CopyService]]="N",テーブル11[[#This Row],[LoanService]]="N",テーブル11[[#This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IF(OR(テーブル11[[#This Row],[ILLflag]]="N",テーブル11[[#This Row],[CopyService]]="N",テーブル11[[#This Row],[LoanService]]="N",テーブル11[[#This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IF(OR(テーブル11[[#This Row],[ILLflag]]="N",テーブル11[[#This Row],[CopyService]]="N",テーブル11[[#This Row],[LoanService]]="N",テーブル11[[#This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IF(OR(テーブル11[[#This Row],[ILLflag]]="N",テーブル11[[#This Row],[CopyService]]="N",テーブル11[[#This Row],[LoanService]]="N",テーブル11[[#This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IF(OR(テーブル11[[#This Row],[ILLflag]]="N",テーブル11[[#This Row],[CopyService]]="N",テーブル11[[#This Row],[LoanService]]="N",テーブル11[[#This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IF(OR(テーブル11[[#This Row],[ILLflag]]="N",テーブル11[[#This Row],[CopyService]]="N",テーブル11[[#This Row],[LoanService]]="N",テーブル11[[#This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IF(OR(テーブル11[[#This Row],[ILLflag]]="N",テーブル11[[#This Row],[CopyService]]="N",テーブル11[[#This Row],[LoanService]]="N",テーブル11[[#This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2</v>
      </c>
      <c r="J825" t="str">
        <f>IF(OR(テーブル11[[#This Row],[ILLflag]]="N",テーブル11[[#This Row],[CopyService]]="N",テーブル11[[#This Row],[LoanService]]="N",テーブル11[[#This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IF(OR(テーブル11[[#This Row],[ILLflag]]="N",テーブル11[[#This Row],[CopyService]]="N",テーブル11[[#This Row],[LoanService]]="N",テーブル11[[#This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IF(OR(テーブル11[[#This Row],[ILLflag]]="N",テーブル11[[#This Row],[CopyService]]="N",テーブル11[[#This Row],[LoanService]]="N",テーブル11[[#This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IF(OR(テーブル11[[#This Row],[ILLflag]]="N",テーブル11[[#This Row],[CopyService]]="N",テーブル11[[#This Row],[LoanService]]="N",テーブル11[[#This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IF(OR(テーブル11[[#This Row],[ILLflag]]="N",テーブル11[[#This Row],[CopyService]]="N",テーブル11[[#This Row],[LoanService]]="N",テーブル11[[#This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IF(OR(テーブル11[[#This Row],[ILLflag]]="N",テーブル11[[#This Row],[CopyService]]="N",テーブル11[[#This Row],[LoanService]]="N",テーブル11[[#This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IF(OR(テーブル11[[#This Row],[ILLflag]]="N",テーブル11[[#This Row],[CopyService]]="N",テーブル11[[#This Row],[LoanService]]="N",テーブル11[[#This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IF(OR(テーブル11[[#This Row],[ILLflag]]="N",テーブル11[[#This Row],[CopyService]]="N",テーブル11[[#This Row],[LoanService]]="N",テーブル11[[#This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IF(OR(テーブル11[[#This Row],[ILLflag]]="N",テーブル11[[#This Row],[CopyService]]="N",テーブル11[[#This Row],[LoanService]]="N",テーブル11[[#This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IF(OR(テーブル11[[#This Row],[ILLflag]]="N",テーブル11[[#This Row],[CopyService]]="N",テーブル11[[#This Row],[LoanService]]="N",テーブル11[[#This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IF(OR(テーブル11[[#This Row],[ILLflag]]="N",テーブル11[[#This Row],[CopyService]]="N",テーブル11[[#This Row],[LoanService]]="N",テーブル11[[#This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IF(OR(テーブル11[[#This Row],[ILLflag]]="N",テーブル11[[#This Row],[CopyService]]="N",テーブル11[[#This Row],[LoanService]]="N",テーブル11[[#This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IF(OR(テーブル11[[#This Row],[ILLflag]]="N",テーブル11[[#This Row],[CopyService]]="N",テーブル11[[#This Row],[LoanService]]="N",テーブル11[[#This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IF(OR(テーブル11[[#This Row],[ILLflag]]="N",テーブル11[[#This Row],[CopyService]]="N",テーブル11[[#This Row],[LoanService]]="N",テーブル11[[#This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IF(OR(テーブル11[[#This Row],[ILLflag]]="N",テーブル11[[#This Row],[CopyService]]="N",テーブル11[[#This Row],[LoanService]]="N",テーブル11[[#This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IF(OR(テーブル11[[#This Row],[ILLflag]]="N",テーブル11[[#This Row],[CopyService]]="N",テーブル11[[#This Row],[LoanService]]="N",テーブル11[[#This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IF(OR(テーブル11[[#This Row],[ILLflag]]="N",テーブル11[[#This Row],[CopyService]]="N",テーブル11[[#This Row],[LoanService]]="N",テーブル11[[#This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IF(OR(テーブル11[[#This Row],[ILLflag]]="N",テーブル11[[#This Row],[CopyService]]="N",テーブル11[[#This Row],[LoanService]]="N",テーブル11[[#This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IF(OR(テーブル11[[#This Row],[ILLflag]]="N",テーブル11[[#This Row],[CopyService]]="N",テーブル11[[#This Row],[LoanService]]="N",テーブル11[[#This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IF(OR(テーブル11[[#This Row],[ILLflag]]="N",テーブル11[[#This Row],[CopyService]]="N",テーブル11[[#This Row],[LoanService]]="N",テーブル11[[#This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IF(OR(テーブル11[[#This Row],[ILLflag]]="N",テーブル11[[#This Row],[CopyService]]="N",テーブル11[[#This Row],[LoanService]]="N",テーブル11[[#This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IF(OR(テーブル11[[#This Row],[ILLflag]]="N",テーブル11[[#This Row],[CopyService]]="N",テーブル11[[#This Row],[LoanService]]="N",テーブル11[[#This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IF(OR(テーブル11[[#This Row],[ILLflag]]="N",テーブル11[[#This Row],[CopyService]]="N",テーブル11[[#This Row],[LoanService]]="N",テーブル11[[#This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IF(OR(テーブル11[[#This Row],[ILLflag]]="N",テーブル11[[#This Row],[CopyService]]="N",テーブル11[[#This Row],[LoanService]]="N",テーブル11[[#This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IF(OR(テーブル11[[#This Row],[ILLflag]]="N",テーブル11[[#This Row],[CopyService]]="N",テーブル11[[#This Row],[LoanService]]="N",テーブル11[[#This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IF(OR(テーブル11[[#This Row],[ILLflag]]="N",テーブル11[[#This Row],[CopyService]]="N",テーブル11[[#This Row],[LoanService]]="N",テーブル11[[#This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IF(OR(テーブル11[[#This Row],[ILLflag]]="N",テーブル11[[#This Row],[CopyService]]="N",テーブル11[[#This Row],[LoanService]]="N",テーブル11[[#This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IF(OR(テーブル11[[#This Row],[ILLflag]]="N",テーブル11[[#This Row],[CopyService]]="N",テーブル11[[#This Row],[LoanService]]="N",テーブル11[[#This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IF(OR(テーブル11[[#This Row],[ILLflag]]="N",テーブル11[[#This Row],[CopyService]]="N",テーブル11[[#This Row],[LoanService]]="N",テーブル11[[#This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IF(OR(テーブル11[[#This Row],[ILLflag]]="N",テーブル11[[#This Row],[CopyService]]="N",テーブル11[[#This Row],[LoanService]]="N",テーブル11[[#This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IF(OR(テーブル11[[#This Row],[ILLflag]]="N",テーブル11[[#This Row],[CopyService]]="N",テーブル11[[#This Row],[LoanService]]="N",テーブル11[[#This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IF(OR(テーブル11[[#This Row],[ILLflag]]="N",テーブル11[[#This Row],[CopyService]]="N",テーブル11[[#This Row],[LoanService]]="N",テーブル11[[#This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IF(OR(テーブル11[[#This Row],[ILLflag]]="N",テーブル11[[#This Row],[CopyService]]="N",テーブル11[[#This Row],[LoanService]]="N",テーブル11[[#This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IF(OR(テーブル11[[#This Row],[ILLflag]]="N",テーブル11[[#This Row],[CopyService]]="N",テーブル11[[#This Row],[LoanService]]="N",テーブル11[[#This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IF(OR(テーブル11[[#This Row],[ILLflag]]="N",テーブル11[[#This Row],[CopyService]]="N",テーブル11[[#This Row],[LoanService]]="N",テーブル11[[#This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IF(OR(テーブル11[[#This Row],[ILLflag]]="N",テーブル11[[#This Row],[CopyService]]="N",テーブル11[[#This Row],[LoanService]]="N",テーブル11[[#This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IF(OR(テーブル11[[#This Row],[ILLflag]]="N",テーブル11[[#This Row],[CopyService]]="N",テーブル11[[#This Row],[LoanService]]="N",テーブル11[[#This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IF(OR(テーブル11[[#This Row],[ILLflag]]="N",テーブル11[[#This Row],[CopyService]]="N",テーブル11[[#This Row],[LoanService]]="N",テーブル11[[#This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IF(OR(テーブル11[[#This Row],[ILLflag]]="N",テーブル11[[#This Row],[CopyService]]="N",テーブル11[[#This Row],[LoanService]]="N",テーブル11[[#This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IF(OR(テーブル11[[#This Row],[ILLflag]]="N",テーブル11[[#This Row],[CopyService]]="N",テーブル11[[#This Row],[LoanService]]="N",テーブル11[[#This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IF(OR(テーブル11[[#This Row],[ILLflag]]="N",テーブル11[[#This Row],[CopyService]]="N",テーブル11[[#This Row],[LoanService]]="N",テーブル11[[#This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IF(OR(テーブル11[[#This Row],[ILLflag]]="N",テーブル11[[#This Row],[CopyService]]="N",テーブル11[[#This Row],[LoanService]]="N",テーブル11[[#This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IF(OR(テーブル11[[#This Row],[ILLflag]]="N",テーブル11[[#This Row],[CopyService]]="N",テーブル11[[#This Row],[LoanService]]="N",テーブル11[[#This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IF(OR(テーブル11[[#This Row],[ILLflag]]="N",テーブル11[[#This Row],[CopyService]]="N",テーブル11[[#This Row],[LoanService]]="N",テーブル11[[#This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IF(OR(テーブル11[[#This Row],[ILLflag]]="N",テーブル11[[#This Row],[CopyService]]="N",テーブル11[[#This Row],[LoanService]]="N",テーブル11[[#This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IF(OR(テーブル11[[#This Row],[ILLflag]]="N",テーブル11[[#This Row],[CopyService]]="N",テーブル11[[#This Row],[LoanService]]="N",テーブル11[[#This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IF(OR(テーブル11[[#This Row],[ILLflag]]="N",テーブル11[[#This Row],[CopyService]]="N",テーブル11[[#This Row],[LoanService]]="N",テーブル11[[#This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IF(OR(テーブル11[[#This Row],[ILLflag]]="N",テーブル11[[#This Row],[CopyService]]="N",テーブル11[[#This Row],[LoanService]]="N",テーブル11[[#This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IF(OR(テーブル11[[#This Row],[ILLflag]]="N",テーブル11[[#This Row],[CopyService]]="N",テーブル11[[#This Row],[LoanService]]="N",テーブル11[[#This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IF(OR(テーブル11[[#This Row],[ILLflag]]="N",テーブル11[[#This Row],[CopyService]]="N",テーブル11[[#This Row],[LoanService]]="N",テーブル11[[#This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IF(OR(テーブル11[[#This Row],[ILLflag]]="N",テーブル11[[#This Row],[CopyService]]="N",テーブル11[[#This Row],[LoanService]]="N",テーブル11[[#This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IF(OR(テーブル11[[#This Row],[ILLflag]]="N",テーブル11[[#This Row],[CopyService]]="N",テーブル11[[#This Row],[LoanService]]="N",テーブル11[[#This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IF(OR(テーブル11[[#This Row],[ILLflag]]="N",テーブル11[[#This Row],[CopyService]]="N",テーブル11[[#This Row],[LoanService]]="N",テーブル11[[#This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IF(OR(テーブル11[[#This Row],[ILLflag]]="N",テーブル11[[#This Row],[CopyService]]="N",テーブル11[[#This Row],[LoanService]]="N",テーブル11[[#This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IF(OR(テーブル11[[#This Row],[ILLflag]]="N",テーブル11[[#This Row],[CopyService]]="N",テーブル11[[#This Row],[LoanService]]="N",テーブル11[[#This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IF(OR(テーブル11[[#This Row],[ILLflag]]="N",テーブル11[[#This Row],[CopyService]]="N",テーブル11[[#This Row],[LoanService]]="N",テーブル11[[#This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IF(OR(テーブル11[[#This Row],[ILLflag]]="N",テーブル11[[#This Row],[CopyService]]="N",テーブル11[[#This Row],[LoanService]]="N",テーブル11[[#This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IF(OR(テーブル11[[#This Row],[ILLflag]]="N",テーブル11[[#This Row],[CopyService]]="N",テーブル11[[#This Row],[LoanService]]="N",テーブル11[[#This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IF(OR(テーブル11[[#This Row],[ILLflag]]="N",テーブル11[[#This Row],[CopyService]]="N",テーブル11[[#This Row],[LoanService]]="N",テーブル11[[#This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IF(OR(テーブル11[[#This Row],[ILLflag]]="N",テーブル11[[#This Row],[CopyService]]="N",テーブル11[[#This Row],[LoanService]]="N",テーブル11[[#This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IF(OR(テーブル11[[#This Row],[ILLflag]]="N",テーブル11[[#This Row],[CopyService]]="N",テーブル11[[#This Row],[LoanService]]="N",テーブル11[[#This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IF(OR(テーブル11[[#This Row],[ILLflag]]="N",テーブル11[[#This Row],[CopyService]]="N",テーブル11[[#This Row],[LoanService]]="N",テーブル11[[#This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IF(OR(テーブル11[[#This Row],[ILLflag]]="N",テーブル11[[#This Row],[CopyService]]="N",テーブル11[[#This Row],[LoanService]]="N",テーブル11[[#This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IF(OR(テーブル11[[#This Row],[ILLflag]]="N",テーブル11[[#This Row],[CopyService]]="N",テーブル11[[#This Row],[LoanService]]="N",テーブル11[[#This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IF(OR(テーブル11[[#This Row],[ILLflag]]="N",テーブル11[[#This Row],[CopyService]]="N",テーブル11[[#This Row],[LoanService]]="N",テーブル11[[#This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IF(OR(テーブル11[[#This Row],[ILLflag]]="N",テーブル11[[#This Row],[CopyService]]="N",テーブル11[[#This Row],[LoanService]]="N",テーブル11[[#This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IF(OR(テーブル11[[#This Row],[ILLflag]]="N",テーブル11[[#This Row],[CopyService]]="N",テーブル11[[#This Row],[LoanService]]="N",テーブル11[[#This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IF(OR(テーブル11[[#This Row],[ILLflag]]="N",テーブル11[[#This Row],[CopyService]]="N",テーブル11[[#This Row],[LoanService]]="N",テーブル11[[#This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IF(OR(テーブル11[[#This Row],[ILLflag]]="N",テーブル11[[#This Row],[CopyService]]="N",テーブル11[[#This Row],[LoanService]]="N",テーブル11[[#This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IF(OR(テーブル11[[#This Row],[ILLflag]]="N",テーブル11[[#This Row],[CopyService]]="N",テーブル11[[#This Row],[LoanService]]="N",テーブル11[[#This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IF(OR(テーブル11[[#This Row],[ILLflag]]="N",テーブル11[[#This Row],[CopyService]]="N",テーブル11[[#This Row],[LoanService]]="N",テーブル11[[#This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IF(OR(テーブル11[[#This Row],[ILLflag]]="N",テーブル11[[#This Row],[CopyService]]="N",テーブル11[[#This Row],[LoanService]]="N",テーブル11[[#This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IF(OR(テーブル11[[#This Row],[ILLflag]]="N",テーブル11[[#This Row],[CopyService]]="N",テーブル11[[#This Row],[LoanService]]="N",テーブル11[[#This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IF(OR(テーブル11[[#This Row],[ILLflag]]="N",テーブル11[[#This Row],[CopyService]]="N",テーブル11[[#This Row],[LoanService]]="N",テーブル11[[#This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IF(OR(テーブル11[[#This Row],[ILLflag]]="N",テーブル11[[#This Row],[CopyService]]="N",テーブル11[[#This Row],[LoanService]]="N",テーブル11[[#This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IF(OR(テーブル11[[#This Row],[ILLflag]]="N",テーブル11[[#This Row],[CopyService]]="N",テーブル11[[#This Row],[LoanService]]="N",テーブル11[[#This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IF(OR(テーブル11[[#This Row],[ILLflag]]="N",テーブル11[[#This Row],[CopyService]]="N",テーブル11[[#This Row],[LoanService]]="N",テーブル11[[#This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IF(OR(テーブル11[[#This Row],[ILLflag]]="N",テーブル11[[#This Row],[CopyService]]="N",テーブル11[[#This Row],[LoanService]]="N",テーブル11[[#This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IF(OR(テーブル11[[#This Row],[ILLflag]]="N",テーブル11[[#This Row],[CopyService]]="N",テーブル11[[#This Row],[LoanService]]="N",テーブル11[[#This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IF(OR(テーブル11[[#This Row],[ILLflag]]="N",テーブル11[[#This Row],[CopyService]]="N",テーブル11[[#This Row],[LoanService]]="N",テーブル11[[#This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IF(OR(テーブル11[[#This Row],[ILLflag]]="N",テーブル11[[#This Row],[CopyService]]="N",テーブル11[[#This Row],[LoanService]]="N",テーブル11[[#This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IF(OR(テーブル11[[#This Row],[ILLflag]]="N",テーブル11[[#This Row],[CopyService]]="N",テーブル11[[#This Row],[LoanService]]="N",テーブル11[[#This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IF(OR(テーブル11[[#This Row],[ILLflag]]="N",テーブル11[[#This Row],[CopyService]]="N",テーブル11[[#This Row],[LoanService]]="N",テーブル11[[#This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IF(OR(テーブル11[[#This Row],[ILLflag]]="N",テーブル11[[#This Row],[CopyService]]="N",テーブル11[[#This Row],[LoanService]]="N",テーブル11[[#This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IF(OR(テーブル11[[#This Row],[ILLflag]]="N",テーブル11[[#This Row],[CopyService]]="N",テーブル11[[#This Row],[LoanService]]="N",テーブル11[[#This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IF(OR(テーブル11[[#This Row],[ILLflag]]="N",テーブル11[[#This Row],[CopyService]]="N",テーブル11[[#This Row],[LoanService]]="N",テーブル11[[#This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IF(OR(テーブル11[[#This Row],[ILLflag]]="N",テーブル11[[#This Row],[CopyService]]="N",テーブル11[[#This Row],[LoanService]]="N",テーブル11[[#This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IF(OR(テーブル11[[#This Row],[ILLflag]]="N",テーブル11[[#This Row],[CopyService]]="N",テーブル11[[#This Row],[LoanService]]="N",テーブル11[[#This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IF(OR(テーブル11[[#This Row],[ILLflag]]="N",テーブル11[[#This Row],[CopyService]]="N",テーブル11[[#This Row],[LoanService]]="N",テーブル11[[#This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IF(OR(テーブル11[[#This Row],[ILLflag]]="N",テーブル11[[#This Row],[CopyService]]="N",テーブル11[[#This Row],[LoanService]]="N",テーブル11[[#This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IF(OR(テーブル11[[#This Row],[ILLflag]]="N",テーブル11[[#This Row],[CopyService]]="N",テーブル11[[#This Row],[LoanService]]="N",テーブル11[[#This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IF(OR(テーブル11[[#This Row],[ILLflag]]="N",テーブル11[[#This Row],[CopyService]]="N",テーブル11[[#This Row],[LoanService]]="N",テーブル11[[#This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IF(OR(テーブル11[[#This Row],[ILLflag]]="N",テーブル11[[#This Row],[CopyService]]="N",テーブル11[[#This Row],[LoanService]]="N",テーブル11[[#This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IF(OR(テーブル11[[#This Row],[ILLflag]]="N",テーブル11[[#This Row],[CopyService]]="N",テーブル11[[#This Row],[LoanService]]="N",テーブル11[[#This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IF(OR(テーブル11[[#This Row],[ILLflag]]="N",テーブル11[[#This Row],[CopyService]]="N",テーブル11[[#This Row],[LoanService]]="N",テーブル11[[#This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IF(OR(テーブル11[[#This Row],[ILLflag]]="N",テーブル11[[#This Row],[CopyService]]="N",テーブル11[[#This Row],[LoanService]]="N",テーブル11[[#This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IF(OR(テーブル11[[#This Row],[ILLflag]]="N",テーブル11[[#This Row],[CopyService]]="N",テーブル11[[#This Row],[LoanService]]="N",テーブル11[[#This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IF(OR(テーブル11[[#This Row],[ILLflag]]="N",テーブル11[[#This Row],[CopyService]]="N",テーブル11[[#This Row],[LoanService]]="N",テーブル11[[#This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IF(OR(テーブル11[[#This Row],[ILLflag]]="N",テーブル11[[#This Row],[CopyService]]="N",テーブル11[[#This Row],[LoanService]]="N",テーブル11[[#This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IF(OR(テーブル11[[#This Row],[ILLflag]]="N",テーブル11[[#This Row],[CopyService]]="N",テーブル11[[#This Row],[LoanService]]="N",テーブル11[[#This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IF(OR(テーブル11[[#This Row],[ILLflag]]="N",テーブル11[[#This Row],[CopyService]]="N",テーブル11[[#This Row],[LoanService]]="N",テーブル11[[#This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IF(OR(テーブル11[[#This Row],[ILLflag]]="N",テーブル11[[#This Row],[CopyService]]="N",テーブル11[[#This Row],[LoanService]]="N",テーブル11[[#This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IF(OR(テーブル11[[#This Row],[ILLflag]]="N",テーブル11[[#This Row],[CopyService]]="N",テーブル11[[#This Row],[LoanService]]="N",テーブル11[[#This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IF(OR(テーブル11[[#This Row],[ILLflag]]="N",テーブル11[[#This Row],[CopyService]]="N",テーブル11[[#This Row],[LoanService]]="N",テーブル11[[#This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IF(OR(テーブル11[[#This Row],[ILLflag]]="N",テーブル11[[#This Row],[CopyService]]="N",テーブル11[[#This Row],[LoanService]]="N",テーブル11[[#This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IF(OR(テーブル11[[#This Row],[ILLflag]]="N",テーブル11[[#This Row],[CopyService]]="N",テーブル11[[#This Row],[LoanService]]="N",テーブル11[[#This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IF(OR(テーブル11[[#This Row],[ILLflag]]="N",テーブル11[[#This Row],[CopyService]]="N",テーブル11[[#This Row],[LoanService]]="N",テーブル11[[#This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IF(OR(テーブル11[[#This Row],[ILLflag]]="N",テーブル11[[#This Row],[CopyService]]="N",テーブル11[[#This Row],[LoanService]]="N",テーブル11[[#This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IF(OR(テーブル11[[#This Row],[ILLflag]]="N",テーブル11[[#This Row],[CopyService]]="N",テーブル11[[#This Row],[LoanService]]="N",テーブル11[[#This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IF(OR(テーブル11[[#This Row],[ILLflag]]="N",テーブル11[[#This Row],[CopyService]]="N",テーブル11[[#This Row],[LoanService]]="N",テーブル11[[#This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IF(OR(テーブル11[[#This Row],[ILLflag]]="N",テーブル11[[#This Row],[CopyService]]="N",テーブル11[[#This Row],[LoanService]]="N",テーブル11[[#This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IF(OR(テーブル11[[#This Row],[ILLflag]]="N",テーブル11[[#This Row],[CopyService]]="N",テーブル11[[#This Row],[LoanService]]="N",テーブル11[[#This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IF(OR(テーブル11[[#This Row],[ILLflag]]="N",テーブル11[[#This Row],[CopyService]]="N",テーブル11[[#This Row],[LoanService]]="N",テーブル11[[#This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IF(OR(テーブル11[[#This Row],[ILLflag]]="N",テーブル11[[#This Row],[CopyService]]="N",テーブル11[[#This Row],[LoanService]]="N",テーブル11[[#This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IF(OR(テーブル11[[#This Row],[ILLflag]]="N",テーブル11[[#This Row],[CopyService]]="N",テーブル11[[#This Row],[LoanService]]="N",テーブル11[[#This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IF(OR(テーブル11[[#This Row],[ILLflag]]="N",テーブル11[[#This Row],[CopyService]]="N",テーブル11[[#This Row],[LoanService]]="N",テーブル11[[#This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IF(OR(テーブル11[[#This Row],[ILLflag]]="N",テーブル11[[#This Row],[CopyService]]="N",テーブル11[[#This Row],[LoanService]]="N",テーブル11[[#This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IF(OR(テーブル11[[#This Row],[ILLflag]]="N",テーブル11[[#This Row],[CopyService]]="N",テーブル11[[#This Row],[LoanService]]="N",テーブル11[[#This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IF(OR(テーブル11[[#This Row],[ILLflag]]="N",テーブル11[[#This Row],[CopyService]]="N",テーブル11[[#This Row],[LoanService]]="N",テーブル11[[#This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IF(OR(テーブル11[[#This Row],[ILLflag]]="N",テーブル11[[#This Row],[CopyService]]="N",テーブル11[[#This Row],[LoanService]]="N",テーブル11[[#This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IF(OR(テーブル11[[#This Row],[ILLflag]]="N",テーブル11[[#This Row],[CopyService]]="N",テーブル11[[#This Row],[LoanService]]="N",テーブル11[[#This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IF(OR(テーブル11[[#This Row],[ILLflag]]="N",テーブル11[[#This Row],[CopyService]]="N",テーブル11[[#This Row],[LoanService]]="N",テーブル11[[#This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IF(OR(テーブル11[[#This Row],[ILLflag]]="N",テーブル11[[#This Row],[CopyService]]="N",テーブル11[[#This Row],[LoanService]]="N",テーブル11[[#This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IF(OR(テーブル11[[#This Row],[ILLflag]]="N",テーブル11[[#This Row],[CopyService]]="N",テーブル11[[#This Row],[LoanService]]="N",テーブル11[[#This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IF(OR(テーブル11[[#This Row],[ILLflag]]="N",テーブル11[[#This Row],[CopyService]]="N",テーブル11[[#This Row],[LoanService]]="N",テーブル11[[#This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IF(OR(テーブル11[[#This Row],[ILLflag]]="N",テーブル11[[#This Row],[CopyService]]="N",テーブル11[[#This Row],[LoanService]]="N",テーブル11[[#This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IF(OR(テーブル11[[#This Row],[ILLflag]]="N",テーブル11[[#This Row],[CopyService]]="N",テーブル11[[#This Row],[LoanService]]="N",テーブル11[[#This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IF(OR(テーブル11[[#This Row],[ILLflag]]="N",テーブル11[[#This Row],[CopyService]]="N",テーブル11[[#This Row],[LoanService]]="N",テーブル11[[#This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IF(OR(テーブル11[[#This Row],[ILLflag]]="N",テーブル11[[#This Row],[CopyService]]="N",テーブル11[[#This Row],[LoanService]]="N",テーブル11[[#This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IF(OR(テーブル11[[#This Row],[ILLflag]]="N",テーブル11[[#This Row],[CopyService]]="N",テーブル11[[#This Row],[LoanService]]="N",テーブル11[[#This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IF(OR(テーブル11[[#This Row],[ILLflag]]="N",テーブル11[[#This Row],[CopyService]]="N",テーブル11[[#This Row],[LoanService]]="N",テーブル11[[#This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IF(OR(テーブル11[[#This Row],[ILLflag]]="N",テーブル11[[#This Row],[CopyService]]="N",テーブル11[[#This Row],[LoanService]]="N",テーブル11[[#This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IF(OR(テーブル11[[#This Row],[ILLflag]]="N",テーブル11[[#This Row],[CopyService]]="N",テーブル11[[#This Row],[LoanService]]="N",テーブル11[[#This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IF(OR(テーブル11[[#This Row],[ILLflag]]="N",テーブル11[[#This Row],[CopyService]]="N",テーブル11[[#This Row],[LoanService]]="N",テーブル11[[#This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IF(OR(テーブル11[[#This Row],[ILLflag]]="N",テーブル11[[#This Row],[CopyService]]="N",テーブル11[[#This Row],[LoanService]]="N",テーブル11[[#This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IF(OR(テーブル11[[#This Row],[ILLflag]]="N",テーブル11[[#This Row],[CopyService]]="N",テーブル11[[#This Row],[LoanService]]="N",テーブル11[[#This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IF(OR(テーブル11[[#This Row],[ILLflag]]="N",テーブル11[[#This Row],[CopyService]]="N",テーブル11[[#This Row],[LoanService]]="N",テーブル11[[#This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IF(OR(テーブル11[[#This Row],[ILLflag]]="N",テーブル11[[#This Row],[CopyService]]="N",テーブル11[[#This Row],[LoanService]]="N",テーブル11[[#This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IF(OR(テーブル11[[#This Row],[ILLflag]]="N",テーブル11[[#This Row],[CopyService]]="N",テーブル11[[#This Row],[LoanService]]="N",テーブル11[[#This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IF(OR(テーブル11[[#This Row],[ILLflag]]="N",テーブル11[[#This Row],[CopyService]]="N",テーブル11[[#This Row],[LoanService]]="N",テーブル11[[#This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IF(OR(テーブル11[[#This Row],[ILLflag]]="N",テーブル11[[#This Row],[CopyService]]="N",テーブル11[[#This Row],[LoanService]]="N",テーブル11[[#This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IF(OR(テーブル11[[#This Row],[ILLflag]]="N",テーブル11[[#This Row],[CopyService]]="N",テーブル11[[#This Row],[LoanService]]="N",テーブル11[[#This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IF(OR(テーブル11[[#This Row],[ILLflag]]="N",テーブル11[[#This Row],[CopyService]]="N",テーブル11[[#This Row],[LoanService]]="N",テーブル11[[#This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IF(OR(テーブル11[[#This Row],[ILLflag]]="N",テーブル11[[#This Row],[CopyService]]="N",テーブル11[[#This Row],[LoanService]]="N",テーブル11[[#This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IF(OR(テーブル11[[#This Row],[ILLflag]]="N",テーブル11[[#This Row],[CopyService]]="N",テーブル11[[#This Row],[LoanService]]="N",テーブル11[[#This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IF(OR(テーブル11[[#This Row],[ILLflag]]="N",テーブル11[[#This Row],[CopyService]]="N",テーブル11[[#This Row],[LoanService]]="N",テーブル11[[#This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IF(OR(テーブル11[[#This Row],[ILLflag]]="N",テーブル11[[#This Row],[CopyService]]="N",テーブル11[[#This Row],[LoanService]]="N",テーブル11[[#This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IF(OR(テーブル11[[#This Row],[ILLflag]]="N",テーブル11[[#This Row],[CopyService]]="N",テーブル11[[#This Row],[LoanService]]="N",テーブル11[[#This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IF(OR(テーブル11[[#This Row],[ILLflag]]="N",テーブル11[[#This Row],[CopyService]]="N",テーブル11[[#This Row],[LoanService]]="N",テーブル11[[#This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IF(OR(テーブル11[[#This Row],[ILLflag]]="N",テーブル11[[#This Row],[CopyService]]="N",テーブル11[[#This Row],[LoanService]]="N",テーブル11[[#This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IF(OR(テーブル11[[#This Row],[ILLflag]]="N",テーブル11[[#This Row],[CopyService]]="N",テーブル11[[#This Row],[LoanService]]="N",テーブル11[[#This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IF(OR(テーブル11[[#This Row],[ILLflag]]="N",テーブル11[[#This Row],[CopyService]]="N",テーブル11[[#This Row],[LoanService]]="N",テーブル11[[#This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IF(OR(テーブル11[[#This Row],[ILLflag]]="N",テーブル11[[#This Row],[CopyService]]="N",テーブル11[[#This Row],[LoanService]]="N",テーブル11[[#This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IF(OR(テーブル11[[#This Row],[ILLflag]]="N",テーブル11[[#This Row],[CopyService]]="N",テーブル11[[#This Row],[LoanService]]="N",テーブル11[[#This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IF(OR(テーブル11[[#This Row],[ILLflag]]="N",テーブル11[[#This Row],[CopyService]]="N",テーブル11[[#This Row],[LoanService]]="N",テーブル11[[#This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IF(OR(テーブル11[[#This Row],[ILLflag]]="N",テーブル11[[#This Row],[CopyService]]="N",テーブル11[[#This Row],[LoanService]]="N",テーブル11[[#This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IF(OR(テーブル11[[#This Row],[ILLflag]]="N",テーブル11[[#This Row],[CopyService]]="N",テーブル11[[#This Row],[LoanService]]="N",テーブル11[[#This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IF(OR(テーブル11[[#This Row],[ILLflag]]="N",テーブル11[[#This Row],[CopyService]]="N",テーブル11[[#This Row],[LoanService]]="N",テーブル11[[#This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IF(OR(テーブル11[[#This Row],[ILLflag]]="N",テーブル11[[#This Row],[CopyService]]="N",テーブル11[[#This Row],[LoanService]]="N",テーブル11[[#This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IF(OR(テーブル11[[#This Row],[ILLflag]]="N",テーブル11[[#This Row],[CopyService]]="N",テーブル11[[#This Row],[LoanService]]="N",テーブル11[[#This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IF(OR(テーブル11[[#This Row],[ILLflag]]="N",テーブル11[[#This Row],[CopyService]]="N",テーブル11[[#This Row],[LoanService]]="N",テーブル11[[#This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IF(OR(テーブル11[[#This Row],[ILLflag]]="N",テーブル11[[#This Row],[CopyService]]="N",テーブル11[[#This Row],[LoanService]]="N",テーブル11[[#This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IF(OR(テーブル11[[#This Row],[ILLflag]]="N",テーブル11[[#This Row],[CopyService]]="N",テーブル11[[#This Row],[LoanService]]="N",テーブル11[[#This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IF(OR(テーブル11[[#This Row],[ILLflag]]="N",テーブル11[[#This Row],[CopyService]]="N",テーブル11[[#This Row],[LoanService]]="N",テーブル11[[#This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IF(OR(テーブル11[[#This Row],[ILLflag]]="N",テーブル11[[#This Row],[CopyService]]="N",テーブル11[[#This Row],[LoanService]]="N",テーブル11[[#This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IF(OR(テーブル11[[#This Row],[ILLflag]]="N",テーブル11[[#This Row],[CopyService]]="N",テーブル11[[#This Row],[LoanService]]="N",テーブル11[[#This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IF(OR(テーブル11[[#This Row],[ILLflag]]="N",テーブル11[[#This Row],[CopyService]]="N",テーブル11[[#This Row],[LoanService]]="N",テーブル11[[#This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IF(OR(テーブル11[[#This Row],[ILLflag]]="N",テーブル11[[#This Row],[CopyService]]="N",テーブル11[[#This Row],[LoanService]]="N",テーブル11[[#This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IF(OR(テーブル11[[#This Row],[ILLflag]]="N",テーブル11[[#This Row],[CopyService]]="N",テーブル11[[#This Row],[LoanService]]="N",テーブル11[[#This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IF(OR(テーブル11[[#This Row],[ILLflag]]="N",テーブル11[[#This Row],[CopyService]]="N",テーブル11[[#This Row],[LoanService]]="N",テーブル11[[#This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IF(OR(テーブル11[[#This Row],[ILLflag]]="N",テーブル11[[#This Row],[CopyService]]="N",テーブル11[[#This Row],[LoanService]]="N",テーブル11[[#This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IF(OR(テーブル11[[#This Row],[ILLflag]]="N",テーブル11[[#This Row],[CopyService]]="N",テーブル11[[#This Row],[LoanService]]="N",テーブル11[[#This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IF(OR(テーブル11[[#This Row],[ILLflag]]="N",テーブル11[[#This Row],[CopyService]]="N",テーブル11[[#This Row],[LoanService]]="N",テーブル11[[#This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IF(OR(テーブル11[[#This Row],[ILLflag]]="N",テーブル11[[#This Row],[CopyService]]="N",テーブル11[[#This Row],[LoanService]]="N",テーブル11[[#This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IF(OR(テーブル11[[#This Row],[ILLflag]]="N",テーブル11[[#This Row],[CopyService]]="N",テーブル11[[#This Row],[LoanService]]="N",テーブル11[[#This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IF(OR(テーブル11[[#This Row],[ILLflag]]="N",テーブル11[[#This Row],[CopyService]]="N",テーブル11[[#This Row],[LoanService]]="N",テーブル11[[#This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IF(OR(テーブル11[[#This Row],[ILLflag]]="N",テーブル11[[#This Row],[CopyService]]="N",テーブル11[[#This Row],[LoanService]]="N",テーブル11[[#This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IF(OR(テーブル11[[#This Row],[ILLflag]]="N",テーブル11[[#This Row],[CopyService]]="N",テーブル11[[#This Row],[LoanService]]="N",テーブル11[[#This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IF(OR(テーブル11[[#This Row],[ILLflag]]="N",テーブル11[[#This Row],[CopyService]]="N",テーブル11[[#This Row],[LoanService]]="N",テーブル11[[#This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IF(OR(テーブル11[[#This Row],[ILLflag]]="N",テーブル11[[#This Row],[CopyService]]="N",テーブル11[[#This Row],[LoanService]]="N",テーブル11[[#This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IF(OR(テーブル11[[#This Row],[ILLflag]]="N",テーブル11[[#This Row],[CopyService]]="N",テーブル11[[#This Row],[LoanService]]="N",テーブル11[[#This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IF(OR(テーブル11[[#This Row],[ILLflag]]="N",テーブル11[[#This Row],[CopyService]]="N",テーブル11[[#This Row],[LoanService]]="N",テーブル11[[#This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IF(OR(テーブル11[[#This Row],[ILLflag]]="N",テーブル11[[#This Row],[CopyService]]="N",テーブル11[[#This Row],[LoanService]]="N",テーブル11[[#This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IF(OR(テーブル11[[#This Row],[ILLflag]]="N",テーブル11[[#This Row],[CopyService]]="N",テーブル11[[#This Row],[LoanService]]="N",テーブル11[[#This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IF(OR(テーブル11[[#This Row],[ILLflag]]="N",テーブル11[[#This Row],[CopyService]]="N",テーブル11[[#This Row],[LoanService]]="N",テーブル11[[#This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IF(OR(テーブル11[[#This Row],[ILLflag]]="N",テーブル11[[#This Row],[CopyService]]="N",テーブル11[[#This Row],[LoanService]]="N",テーブル11[[#This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IF(OR(テーブル11[[#This Row],[ILLflag]]="N",テーブル11[[#This Row],[CopyService]]="N",テーブル11[[#This Row],[LoanService]]="N",テーブル11[[#This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IF(OR(テーブル11[[#This Row],[ILLflag]]="N",テーブル11[[#This Row],[CopyService]]="N",テーブル11[[#This Row],[LoanService]]="N",テーブル11[[#This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IF(OR(テーブル11[[#This Row],[ILLflag]]="N",テーブル11[[#This Row],[CopyService]]="N",テーブル11[[#This Row],[LoanService]]="N",テーブル11[[#This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IF(OR(テーブル11[[#This Row],[ILLflag]]="N",テーブル11[[#This Row],[CopyService]]="N",テーブル11[[#This Row],[LoanService]]="N",テーブル11[[#This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IF(OR(テーブル11[[#This Row],[ILLflag]]="N",テーブル11[[#This Row],[CopyService]]="N",テーブル11[[#This Row],[LoanService]]="N",テーブル11[[#This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IF(OR(テーブル11[[#This Row],[ILLflag]]="N",テーブル11[[#This Row],[CopyService]]="N",テーブル11[[#This Row],[LoanService]]="N",テーブル11[[#This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IF(OR(テーブル11[[#This Row],[ILLflag]]="N",テーブル11[[#This Row],[CopyService]]="N",テーブル11[[#This Row],[LoanService]]="N",テーブル11[[#This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IF(OR(テーブル11[[#This Row],[ILLflag]]="N",テーブル11[[#This Row],[CopyService]]="N",テーブル11[[#This Row],[LoanService]]="N",テーブル11[[#This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IF(OR(テーブル11[[#This Row],[ILLflag]]="N",テーブル11[[#This Row],[CopyService]]="N",テーブル11[[#This Row],[LoanService]]="N",テーブル11[[#This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IF(OR(テーブル11[[#This Row],[ILLflag]]="N",テーブル11[[#This Row],[CopyService]]="N",テーブル11[[#This Row],[LoanService]]="N",テーブル11[[#This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IF(OR(テーブル11[[#This Row],[ILLflag]]="N",テーブル11[[#This Row],[CopyService]]="N",テーブル11[[#This Row],[LoanService]]="N",テーブル11[[#This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IF(OR(テーブル11[[#This Row],[ILLflag]]="N",テーブル11[[#This Row],[CopyService]]="N",テーブル11[[#This Row],[LoanService]]="N",テーブル11[[#This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IF(OR(テーブル11[[#This Row],[ILLflag]]="N",テーブル11[[#This Row],[CopyService]]="N",テーブル11[[#This Row],[LoanService]]="N",テーブル11[[#This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IF(OR(テーブル11[[#This Row],[ILLflag]]="N",テーブル11[[#This Row],[CopyService]]="N",テーブル11[[#This Row],[LoanService]]="N",テーブル11[[#This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IF(OR(テーブル11[[#This Row],[ILLflag]]="N",テーブル11[[#This Row],[CopyService]]="N",テーブル11[[#This Row],[LoanService]]="N",テーブル11[[#This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IF(OR(テーブル11[[#This Row],[ILLflag]]="N",テーブル11[[#This Row],[CopyService]]="N",テーブル11[[#This Row],[LoanService]]="N",テーブル11[[#This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IF(OR(テーブル11[[#This Row],[ILLflag]]="N",テーブル11[[#This Row],[CopyService]]="N",テーブル11[[#This Row],[LoanService]]="N",テーブル11[[#This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IF(OR(テーブル11[[#This Row],[ILLflag]]="N",テーブル11[[#This Row],[CopyService]]="N",テーブル11[[#This Row],[LoanService]]="N",テーブル11[[#This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IF(OR(テーブル11[[#This Row],[ILLflag]]="N",テーブル11[[#This Row],[CopyService]]="N",テーブル11[[#This Row],[LoanService]]="N",テーブル11[[#This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IF(OR(テーブル11[[#This Row],[ILLflag]]="N",テーブル11[[#This Row],[CopyService]]="N",テーブル11[[#This Row],[LoanService]]="N",テーブル11[[#This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IF(OR(テーブル11[[#This Row],[ILLflag]]="N",テーブル11[[#This Row],[CopyService]]="N",テーブル11[[#This Row],[LoanService]]="N",テーブル11[[#This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IF(OR(テーブル11[[#This Row],[ILLflag]]="N",テーブル11[[#This Row],[CopyService]]="N",テーブル11[[#This Row],[LoanService]]="N",テーブル11[[#This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IF(OR(テーブル11[[#This Row],[ILLflag]]="N",テーブル11[[#This Row],[CopyService]]="N",テーブル11[[#This Row],[LoanService]]="N",テーブル11[[#This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IF(OR(テーブル11[[#This Row],[ILLflag]]="N",テーブル11[[#This Row],[CopyService]]="N",テーブル11[[#This Row],[LoanService]]="N",テーブル11[[#This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IF(OR(テーブル11[[#This Row],[ILLflag]]="N",テーブル11[[#This Row],[CopyService]]="N",テーブル11[[#This Row],[LoanService]]="N",テーブル11[[#This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IF(OR(テーブル11[[#This Row],[ILLflag]]="N",テーブル11[[#This Row],[CopyService]]="N",テーブル11[[#This Row],[LoanService]]="N",テーブル11[[#This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IF(OR(テーブル11[[#This Row],[ILLflag]]="N",テーブル11[[#This Row],[CopyService]]="N",テーブル11[[#This Row],[LoanService]]="N",テーブル11[[#This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IF(OR(テーブル11[[#This Row],[ILLflag]]="N",テーブル11[[#This Row],[CopyService]]="N",テーブル11[[#This Row],[LoanService]]="N",テーブル11[[#This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IF(OR(テーブル11[[#This Row],[ILLflag]]="N",テーブル11[[#This Row],[CopyService]]="N",テーブル11[[#This Row],[LoanService]]="N",テーブル11[[#This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IF(OR(テーブル11[[#This Row],[ILLflag]]="N",テーブル11[[#This Row],[CopyService]]="N",テーブル11[[#This Row],[LoanService]]="N",テーブル11[[#This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IF(OR(テーブル11[[#This Row],[ILLflag]]="N",テーブル11[[#This Row],[CopyService]]="N",テーブル11[[#This Row],[LoanService]]="N",テーブル11[[#This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IF(OR(テーブル11[[#This Row],[ILLflag]]="N",テーブル11[[#This Row],[CopyService]]="N",テーブル11[[#This Row],[LoanService]]="N",テーブル11[[#This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IF(OR(テーブル11[[#This Row],[ILLflag]]="N",テーブル11[[#This Row],[CopyService]]="N",テーブル11[[#This Row],[LoanService]]="N",テーブル11[[#This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IF(OR(テーブル11[[#This Row],[ILLflag]]="N",テーブル11[[#This Row],[CopyService]]="N",テーブル11[[#This Row],[LoanService]]="N",テーブル11[[#This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IF(OR(テーブル11[[#This Row],[ILLflag]]="N",テーブル11[[#This Row],[CopyService]]="N",テーブル11[[#This Row],[LoanService]]="N",テーブル11[[#This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IF(OR(テーブル11[[#This Row],[ILLflag]]="N",テーブル11[[#This Row],[CopyService]]="N",テーブル11[[#This Row],[LoanService]]="N",テーブル11[[#This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IF(OR(テーブル11[[#This Row],[ILLflag]]="N",テーブル11[[#This Row],[CopyService]]="N",テーブル11[[#This Row],[LoanService]]="N",テーブル11[[#This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IF(OR(テーブル11[[#This Row],[ILLflag]]="N",テーブル11[[#This Row],[CopyService]]="N",テーブル11[[#This Row],[LoanService]]="N",テーブル11[[#This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IF(OR(テーブル11[[#This Row],[ILLflag]]="N",テーブル11[[#This Row],[CopyService]]="N",テーブル11[[#This Row],[LoanService]]="N",テーブル11[[#This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IF(OR(テーブル11[[#This Row],[ILLflag]]="N",テーブル11[[#This Row],[CopyService]]="N",テーブル11[[#This Row],[LoanService]]="N",テーブル11[[#This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IF(OR(テーブル11[[#This Row],[ILLflag]]="N",テーブル11[[#This Row],[CopyService]]="N",テーブル11[[#This Row],[LoanService]]="N",テーブル11[[#This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IF(OR(テーブル11[[#This Row],[ILLflag]]="N",テーブル11[[#This Row],[CopyService]]="N",テーブル11[[#This Row],[LoanService]]="N",テーブル11[[#This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IF(OR(テーブル11[[#This Row],[ILLflag]]="N",テーブル11[[#This Row],[CopyService]]="N",テーブル11[[#This Row],[LoanService]]="N",テーブル11[[#This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IF(OR(テーブル11[[#This Row],[ILLflag]]="N",テーブル11[[#This Row],[CopyService]]="N",テーブル11[[#This Row],[LoanService]]="N",テーブル11[[#This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IF(OR(テーブル11[[#This Row],[ILLflag]]="N",テーブル11[[#This Row],[CopyService]]="N",テーブル11[[#This Row],[LoanService]]="N",テーブル11[[#This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IF(OR(テーブル11[[#This Row],[ILLflag]]="N",テーブル11[[#This Row],[CopyService]]="N",テーブル11[[#This Row],[LoanService]]="N",テーブル11[[#This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IF(OR(テーブル11[[#This Row],[ILLflag]]="N",テーブル11[[#This Row],[CopyService]]="N",テーブル11[[#This Row],[LoanService]]="N",テーブル11[[#This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IF(OR(テーブル11[[#This Row],[ILLflag]]="N",テーブル11[[#This Row],[CopyService]]="N",テーブル11[[#This Row],[LoanService]]="N",テーブル11[[#This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IF(OR(テーブル11[[#This Row],[ILLflag]]="N",テーブル11[[#This Row],[CopyService]]="N",テーブル11[[#This Row],[LoanService]]="N",テーブル11[[#This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IF(OR(テーブル11[[#This Row],[ILLflag]]="N",テーブル11[[#This Row],[CopyService]]="N",テーブル11[[#This Row],[LoanService]]="N",テーブル11[[#This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IF(OR(テーブル11[[#This Row],[ILLflag]]="N",テーブル11[[#This Row],[CopyService]]="N",テーブル11[[#This Row],[LoanService]]="N",テーブル11[[#This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IF(OR(テーブル11[[#This Row],[ILLflag]]="N",テーブル11[[#This Row],[CopyService]]="N",テーブル11[[#This Row],[LoanService]]="N",テーブル11[[#This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IF(OR(テーブル11[[#This Row],[ILLflag]]="N",テーブル11[[#This Row],[CopyService]]="N",テーブル11[[#This Row],[LoanService]]="N",テーブル11[[#This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IF(OR(テーブル11[[#This Row],[ILLflag]]="N",テーブル11[[#This Row],[CopyService]]="N",テーブル11[[#This Row],[LoanService]]="N",テーブル11[[#This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IF(OR(テーブル11[[#This Row],[ILLflag]]="N",テーブル11[[#This Row],[CopyService]]="N",テーブル11[[#This Row],[LoanService]]="N",テーブル11[[#This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IF(OR(テーブル11[[#This Row],[ILLflag]]="N",テーブル11[[#This Row],[CopyService]]="N",テーブル11[[#This Row],[LoanService]]="N",テーブル11[[#This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IF(OR(テーブル11[[#This Row],[ILLflag]]="N",テーブル11[[#This Row],[CopyService]]="N",テーブル11[[#This Row],[LoanService]]="N",テーブル11[[#This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IF(OR(テーブル11[[#This Row],[ILLflag]]="N",テーブル11[[#This Row],[CopyService]]="N",テーブル11[[#This Row],[LoanService]]="N",テーブル11[[#This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IF(OR(テーブル11[[#This Row],[ILLflag]]="N",テーブル11[[#This Row],[CopyService]]="N",テーブル11[[#This Row],[LoanService]]="N",テーブル11[[#This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IF(OR(テーブル11[[#This Row],[ILLflag]]="N",テーブル11[[#This Row],[CopyService]]="N",テーブル11[[#This Row],[LoanService]]="N",テーブル11[[#This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IF(OR(テーブル11[[#This Row],[ILLflag]]="N",テーブル11[[#This Row],[CopyService]]="N",テーブル11[[#This Row],[LoanService]]="N",テーブル11[[#This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IF(OR(テーブル11[[#This Row],[ILLflag]]="N",テーブル11[[#This Row],[CopyService]]="N",テーブル11[[#This Row],[LoanService]]="N",テーブル11[[#This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IF(OR(テーブル11[[#This Row],[ILLflag]]="N",テーブル11[[#This Row],[CopyService]]="N",テーブル11[[#This Row],[LoanService]]="N",テーブル11[[#This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IF(OR(テーブル11[[#This Row],[ILLflag]]="N",テーブル11[[#This Row],[CopyService]]="N",テーブル11[[#This Row],[LoanService]]="N",テーブル11[[#This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IF(OR(テーブル11[[#This Row],[ILLflag]]="N",テーブル11[[#This Row],[CopyService]]="N",テーブル11[[#This Row],[LoanService]]="N",テーブル11[[#This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IF(OR(テーブル11[[#This Row],[ILLflag]]="N",テーブル11[[#This Row],[CopyService]]="N",テーブル11[[#This Row],[LoanService]]="N",テーブル11[[#This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IF(OR(テーブル11[[#This Row],[ILLflag]]="N",テーブル11[[#This Row],[CopyService]]="N",テーブル11[[#This Row],[LoanService]]="N",テーブル11[[#This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IF(OR(テーブル11[[#This Row],[ILLflag]]="N",テーブル11[[#This Row],[CopyService]]="N",テーブル11[[#This Row],[LoanService]]="N",テーブル11[[#This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IF(OR(テーブル11[[#This Row],[ILLflag]]="N",テーブル11[[#This Row],[CopyService]]="N",テーブル11[[#This Row],[LoanService]]="N",テーブル11[[#This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IF(OR(テーブル11[[#This Row],[ILLflag]]="N",テーブル11[[#This Row],[CopyService]]="N",テーブル11[[#This Row],[LoanService]]="N",テーブル11[[#This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IF(OR(テーブル11[[#This Row],[ILLflag]]="N",テーブル11[[#This Row],[CopyService]]="N",テーブル11[[#This Row],[LoanService]]="N",テーブル11[[#This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IF(OR(テーブル11[[#This Row],[ILLflag]]="N",テーブル11[[#This Row],[CopyService]]="N",テーブル11[[#This Row],[LoanService]]="N",テーブル11[[#This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IF(OR(テーブル11[[#This Row],[ILLflag]]="N",テーブル11[[#This Row],[CopyService]]="N",テーブル11[[#This Row],[LoanService]]="N",テーブル11[[#This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IF(OR(テーブル11[[#This Row],[ILLflag]]="N",テーブル11[[#This Row],[CopyService]]="N",テーブル11[[#This Row],[LoanService]]="N",テーブル11[[#This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IF(OR(テーブル11[[#This Row],[ILLflag]]="N",テーブル11[[#This Row],[CopyService]]="N",テーブル11[[#This Row],[LoanService]]="N",テーブル11[[#This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IF(OR(テーブル11[[#This Row],[ILLflag]]="N",テーブル11[[#This Row],[CopyService]]="N",テーブル11[[#This Row],[LoanService]]="N",テーブル11[[#This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IF(OR(テーブル11[[#This Row],[ILLflag]]="N",テーブル11[[#This Row],[CopyService]]="N",テーブル11[[#This Row],[LoanService]]="N",テーブル11[[#This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IF(OR(テーブル11[[#This Row],[ILLflag]]="N",テーブル11[[#This Row],[CopyService]]="N",テーブル11[[#This Row],[LoanService]]="N",テーブル11[[#This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IF(OR(テーブル11[[#This Row],[ILLflag]]="N",テーブル11[[#This Row],[CopyService]]="N",テーブル11[[#This Row],[LoanService]]="N",テーブル11[[#This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IF(OR(テーブル11[[#This Row],[ILLflag]]="N",テーブル11[[#This Row],[CopyService]]="N",テーブル11[[#This Row],[LoanService]]="N",テーブル11[[#This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IF(OR(テーブル11[[#This Row],[ILLflag]]="N",テーブル11[[#This Row],[CopyService]]="N",テーブル11[[#This Row],[LoanService]]="N",テーブル11[[#This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IF(OR(テーブル11[[#This Row],[ILLflag]]="N",テーブル11[[#This Row],[CopyService]]="N",テーブル11[[#This Row],[LoanService]]="N",テーブル11[[#This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IF(OR(テーブル11[[#This Row],[ILLflag]]="N",テーブル11[[#This Row],[CopyService]]="N",テーブル11[[#This Row],[LoanService]]="N",テーブル11[[#This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IF(OR(テーブル11[[#This Row],[ILLflag]]="N",テーブル11[[#This Row],[CopyService]]="N",テーブル11[[#This Row],[LoanService]]="N",テーブル11[[#This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IF(OR(テーブル11[[#This Row],[ILLflag]]="N",テーブル11[[#This Row],[CopyService]]="N",テーブル11[[#This Row],[LoanService]]="N",テーブル11[[#This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IF(OR(テーブル11[[#This Row],[ILLflag]]="N",テーブル11[[#This Row],[CopyService]]="N",テーブル11[[#This Row],[LoanService]]="N",テーブル11[[#This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IF(OR(テーブル11[[#This Row],[ILLflag]]="N",テーブル11[[#This Row],[CopyService]]="N",テーブル11[[#This Row],[LoanService]]="N",テーブル11[[#This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IF(OR(テーブル11[[#This Row],[ILLflag]]="N",テーブル11[[#This Row],[CopyService]]="N",テーブル11[[#This Row],[LoanService]]="N",テーブル11[[#This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IF(OR(テーブル11[[#This Row],[ILLflag]]="N",テーブル11[[#This Row],[CopyService]]="N",テーブル11[[#This Row],[LoanService]]="N",テーブル11[[#This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IF(OR(テーブル11[[#This Row],[ILLflag]]="N",テーブル11[[#This Row],[CopyService]]="N",テーブル11[[#This Row],[LoanService]]="N",テーブル11[[#This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IF(OR(テーブル11[[#This Row],[ILLflag]]="N",テーブル11[[#This Row],[CopyService]]="N",テーブル11[[#This Row],[LoanService]]="N",テーブル11[[#This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IF(OR(テーブル11[[#This Row],[ILLflag]]="N",テーブル11[[#This Row],[CopyService]]="N",テーブル11[[#This Row],[LoanService]]="N",テーブル11[[#This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IF(OR(テーブル11[[#This Row],[ILLflag]]="N",テーブル11[[#This Row],[CopyService]]="N",テーブル11[[#This Row],[LoanService]]="N",テーブル11[[#This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IF(OR(テーブル11[[#This Row],[ILLflag]]="N",テーブル11[[#This Row],[CopyService]]="N",テーブル11[[#This Row],[LoanService]]="N",テーブル11[[#This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IF(OR(テーブル11[[#This Row],[ILLflag]]="N",テーブル11[[#This Row],[CopyService]]="N",テーブル11[[#This Row],[LoanService]]="N",テーブル11[[#This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IF(OR(テーブル11[[#This Row],[ILLflag]]="N",テーブル11[[#This Row],[CopyService]]="N",テーブル11[[#This Row],[LoanService]]="N",テーブル11[[#This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IF(OR(テーブル11[[#This Row],[ILLflag]]="N",テーブル11[[#This Row],[CopyService]]="N",テーブル11[[#This Row],[LoanService]]="N",テーブル11[[#This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IF(OR(テーブル11[[#This Row],[ILLflag]]="N",テーブル11[[#This Row],[CopyService]]="N",テーブル11[[#This Row],[LoanService]]="N",テーブル11[[#This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IF(OR(テーブル11[[#This Row],[ILLflag]]="N",テーブル11[[#This Row],[CopyService]]="N",テーブル11[[#This Row],[LoanService]]="N",テーブル11[[#This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IF(OR(テーブル11[[#This Row],[ILLflag]]="N",テーブル11[[#This Row],[CopyService]]="N",テーブル11[[#This Row],[LoanService]]="N",テーブル11[[#This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IF(OR(テーブル11[[#This Row],[ILLflag]]="N",テーブル11[[#This Row],[CopyService]]="N",テーブル11[[#This Row],[LoanService]]="N",テーブル11[[#This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IF(OR(テーブル11[[#This Row],[ILLflag]]="N",テーブル11[[#This Row],[CopyService]]="N",テーブル11[[#This Row],[LoanService]]="N",テーブル11[[#This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IF(OR(テーブル11[[#This Row],[ILLflag]]="N",テーブル11[[#This Row],[CopyService]]="N",テーブル11[[#This Row],[LoanService]]="N",テーブル11[[#This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IF(OR(テーブル11[[#This Row],[ILLflag]]="N",テーブル11[[#This Row],[CopyService]]="N",テーブル11[[#This Row],[LoanService]]="N",テーブル11[[#This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IF(OR(テーブル11[[#This Row],[ILLflag]]="N",テーブル11[[#This Row],[CopyService]]="N",テーブル11[[#This Row],[LoanService]]="N",テーブル11[[#This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IF(OR(テーブル11[[#This Row],[ILLflag]]="N",テーブル11[[#This Row],[CopyService]]="N",テーブル11[[#This Row],[LoanService]]="N",テーブル11[[#This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IF(OR(テーブル11[[#This Row],[ILLflag]]="N",テーブル11[[#This Row],[CopyService]]="N",テーブル11[[#This Row],[LoanService]]="N",テーブル11[[#This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IF(OR(テーブル11[[#This Row],[ILLflag]]="N",テーブル11[[#This Row],[CopyService]]="N",テーブル11[[#This Row],[LoanService]]="N",テーブル11[[#This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IF(OR(テーブル11[[#This Row],[ILLflag]]="N",テーブル11[[#This Row],[CopyService]]="N",テーブル11[[#This Row],[LoanService]]="N",テーブル11[[#This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IF(OR(テーブル11[[#This Row],[ILLflag]]="N",テーブル11[[#This Row],[CopyService]]="N",テーブル11[[#This Row],[LoanService]]="N",テーブル11[[#This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IF(OR(テーブル11[[#This Row],[ILLflag]]="N",テーブル11[[#This Row],[CopyService]]="N",テーブル11[[#This Row],[LoanService]]="N",テーブル11[[#This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IF(OR(テーブル11[[#This Row],[ILLflag]]="N",テーブル11[[#This Row],[CopyService]]="N",テーブル11[[#This Row],[LoanService]]="N",テーブル11[[#This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IF(OR(テーブル11[[#This Row],[ILLflag]]="N",テーブル11[[#This Row],[CopyService]]="N",テーブル11[[#This Row],[LoanService]]="N",テーブル11[[#This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IF(OR(テーブル11[[#This Row],[ILLflag]]="N",テーブル11[[#This Row],[CopyService]]="N",テーブル11[[#This Row],[LoanService]]="N",テーブル11[[#This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IF(OR(テーブル11[[#This Row],[ILLflag]]="N",テーブル11[[#This Row],[CopyService]]="N",テーブル11[[#This Row],[LoanService]]="N",テーブル11[[#This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IF(OR(テーブル11[[#This Row],[ILLflag]]="N",テーブル11[[#This Row],[CopyService]]="N",テーブル11[[#This Row],[LoanService]]="N",テーブル11[[#This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IF(OR(テーブル11[[#This Row],[ILLflag]]="N",テーブル11[[#This Row],[CopyService]]="N",テーブル11[[#This Row],[LoanService]]="N",テーブル11[[#This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2</v>
      </c>
      <c r="G1128" t="s">
        <v>1</v>
      </c>
      <c r="H1128" t="s">
        <v>2</v>
      </c>
      <c r="I1128" t="s">
        <v>1</v>
      </c>
      <c r="J1128" t="str">
        <f>IF(OR(テーブル11[[#This Row],[ILLflag]]="N",テーブル11[[#This Row],[CopyService]]="N",テーブル11[[#This Row],[LoanService]]="N",テーブル11[[#This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IF(OR(テーブル11[[#This Row],[ILLflag]]="N",テーブル11[[#This Row],[CopyService]]="N",テーブル11[[#This Row],[LoanService]]="N",テーブル11[[#This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IF(OR(テーブル11[[#This Row],[ILLflag]]="N",テーブル11[[#This Row],[CopyService]]="N",テーブル11[[#This Row],[LoanService]]="N",テーブル11[[#This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IF(OR(テーブル11[[#This Row],[ILLflag]]="N",テーブル11[[#This Row],[CopyService]]="N",テーブル11[[#This Row],[LoanService]]="N",テーブル11[[#This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IF(OR(テーブル11[[#This Row],[ILLflag]]="N",テーブル11[[#This Row],[CopyService]]="N",テーブル11[[#This Row],[LoanService]]="N",テーブル11[[#This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IF(OR(テーブル11[[#This Row],[ILLflag]]="N",テーブル11[[#This Row],[CopyService]]="N",テーブル11[[#This Row],[LoanService]]="N",テーブル11[[#This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IF(OR(テーブル11[[#This Row],[ILLflag]]="N",テーブル11[[#This Row],[CopyService]]="N",テーブル11[[#This Row],[LoanService]]="N",テーブル11[[#This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IF(OR(テーブル11[[#This Row],[ILLflag]]="N",テーブル11[[#This Row],[CopyService]]="N",テーブル11[[#This Row],[LoanService]]="N",テーブル11[[#This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IF(OR(テーブル11[[#This Row],[ILLflag]]="N",テーブル11[[#This Row],[CopyService]]="N",テーブル11[[#This Row],[LoanService]]="N",テーブル11[[#This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IF(OR(テーブル11[[#This Row],[ILLflag]]="N",テーブル11[[#This Row],[CopyService]]="N",テーブル11[[#This Row],[LoanService]]="N",テーブル11[[#This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IF(OR(テーブル11[[#This Row],[ILLflag]]="N",テーブル11[[#This Row],[CopyService]]="N",テーブル11[[#This Row],[LoanService]]="N",テーブル11[[#This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IF(OR(テーブル11[[#This Row],[ILLflag]]="N",テーブル11[[#This Row],[CopyService]]="N",テーブル11[[#This Row],[LoanService]]="N",テーブル11[[#This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IF(OR(テーブル11[[#This Row],[ILLflag]]="N",テーブル11[[#This Row],[CopyService]]="N",テーブル11[[#This Row],[LoanService]]="N",テーブル11[[#This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IF(OR(テーブル11[[#This Row],[ILLflag]]="N",テーブル11[[#This Row],[CopyService]]="N",テーブル11[[#This Row],[LoanService]]="N",テーブル11[[#This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IF(OR(テーブル11[[#This Row],[ILLflag]]="N",テーブル11[[#This Row],[CopyService]]="N",テーブル11[[#This Row],[LoanService]]="N",テーブル11[[#This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IF(OR(テーブル11[[#This Row],[ILLflag]]="N",テーブル11[[#This Row],[CopyService]]="N",テーブル11[[#This Row],[LoanService]]="N",テーブル11[[#This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IF(OR(テーブル11[[#This Row],[ILLflag]]="N",テーブル11[[#This Row],[CopyService]]="N",テーブル11[[#This Row],[LoanService]]="N",テーブル11[[#This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IF(OR(テーブル11[[#This Row],[ILLflag]]="N",テーブル11[[#This Row],[CopyService]]="N",テーブル11[[#This Row],[LoanService]]="N",テーブル11[[#This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IF(OR(テーブル11[[#This Row],[ILLflag]]="N",テーブル11[[#This Row],[CopyService]]="N",テーブル11[[#This Row],[LoanService]]="N",テーブル11[[#This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IF(OR(テーブル11[[#This Row],[ILLflag]]="N",テーブル11[[#This Row],[CopyService]]="N",テーブル11[[#This Row],[LoanService]]="N",テーブル11[[#This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IF(OR(テーブル11[[#This Row],[ILLflag]]="N",テーブル11[[#This Row],[CopyService]]="N",テーブル11[[#This Row],[LoanService]]="N",テーブル11[[#This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IF(OR(テーブル11[[#This Row],[ILLflag]]="N",テーブル11[[#This Row],[CopyService]]="N",テーブル11[[#This Row],[LoanService]]="N",テーブル11[[#This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IF(OR(テーブル11[[#This Row],[ILLflag]]="N",テーブル11[[#This Row],[CopyService]]="N",テーブル11[[#This Row],[LoanService]]="N",テーブル11[[#This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IF(OR(テーブル11[[#This Row],[ILLflag]]="N",テーブル11[[#This Row],[CopyService]]="N",テーブル11[[#This Row],[LoanService]]="N",テーブル11[[#This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IF(OR(テーブル11[[#This Row],[ILLflag]]="N",テーブル11[[#This Row],[CopyService]]="N",テーブル11[[#This Row],[LoanService]]="N",テーブル11[[#This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IF(OR(テーブル11[[#This Row],[ILLflag]]="N",テーブル11[[#This Row],[CopyService]]="N",テーブル11[[#This Row],[LoanService]]="N",テーブル11[[#This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IF(OR(テーブル11[[#This Row],[ILLflag]]="N",テーブル11[[#This Row],[CopyService]]="N",テーブル11[[#This Row],[LoanService]]="N",テーブル11[[#This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IF(OR(テーブル11[[#This Row],[ILLflag]]="N",テーブル11[[#This Row],[CopyService]]="N",テーブル11[[#This Row],[LoanService]]="N",テーブル11[[#This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IF(OR(テーブル11[[#This Row],[ILLflag]]="N",テーブル11[[#This Row],[CopyService]]="N",テーブル11[[#This Row],[LoanService]]="N",テーブル11[[#This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IF(OR(テーブル11[[#This Row],[ILLflag]]="N",テーブル11[[#This Row],[CopyService]]="N",テーブル11[[#This Row],[LoanService]]="N",テーブル11[[#This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IF(OR(テーブル11[[#This Row],[ILLflag]]="N",テーブル11[[#This Row],[CopyService]]="N",テーブル11[[#This Row],[LoanService]]="N",テーブル11[[#This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IF(OR(テーブル11[[#This Row],[ILLflag]]="N",テーブル11[[#This Row],[CopyService]]="N",テーブル11[[#This Row],[LoanService]]="N",テーブル11[[#This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IF(OR(テーブル11[[#This Row],[ILLflag]]="N",テーブル11[[#This Row],[CopyService]]="N",テーブル11[[#This Row],[LoanService]]="N",テーブル11[[#This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IF(OR(テーブル11[[#This Row],[ILLflag]]="N",テーブル11[[#This Row],[CopyService]]="N",テーブル11[[#This Row],[LoanService]]="N",テーブル11[[#This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IF(OR(テーブル11[[#This Row],[ILLflag]]="N",テーブル11[[#This Row],[CopyService]]="N",テーブル11[[#This Row],[LoanService]]="N",テーブル11[[#This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IF(OR(テーブル11[[#This Row],[ILLflag]]="N",テーブル11[[#This Row],[CopyService]]="N",テーブル11[[#This Row],[LoanService]]="N",テーブル11[[#This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IF(OR(テーブル11[[#This Row],[ILLflag]]="N",テーブル11[[#This Row],[CopyService]]="N",テーブル11[[#This Row],[LoanService]]="N",テーブル11[[#This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IF(OR(テーブル11[[#This Row],[ILLflag]]="N",テーブル11[[#This Row],[CopyService]]="N",テーブル11[[#This Row],[LoanService]]="N",テーブル11[[#This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IF(OR(テーブル11[[#This Row],[ILLflag]]="N",テーブル11[[#This Row],[CopyService]]="N",テーブル11[[#This Row],[LoanService]]="N",テーブル11[[#This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IF(OR(テーブル11[[#This Row],[ILLflag]]="N",テーブル11[[#This Row],[CopyService]]="N",テーブル11[[#This Row],[LoanService]]="N",テーブル11[[#This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IF(OR(テーブル11[[#This Row],[ILLflag]]="N",テーブル11[[#This Row],[CopyService]]="N",テーブル11[[#This Row],[LoanService]]="N",テーブル11[[#This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IF(OR(テーブル11[[#This Row],[ILLflag]]="N",テーブル11[[#This Row],[CopyService]]="N",テーブル11[[#This Row],[LoanService]]="N",テーブル11[[#This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IF(OR(テーブル11[[#This Row],[ILLflag]]="N",テーブル11[[#This Row],[CopyService]]="N",テーブル11[[#This Row],[LoanService]]="N",テーブル11[[#This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IF(OR(テーブル11[[#This Row],[ILLflag]]="N",テーブル11[[#This Row],[CopyService]]="N",テーブル11[[#This Row],[LoanService]]="N",テーブル11[[#This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IF(OR(テーブル11[[#This Row],[ILLflag]]="N",テーブル11[[#This Row],[CopyService]]="N",テーブル11[[#This Row],[LoanService]]="N",テーブル11[[#This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IF(OR(テーブル11[[#This Row],[ILLflag]]="N",テーブル11[[#This Row],[CopyService]]="N",テーブル11[[#This Row],[LoanService]]="N",テーブル11[[#This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IF(OR(テーブル11[[#This Row],[ILLflag]]="N",テーブル11[[#This Row],[CopyService]]="N",テーブル11[[#This Row],[LoanService]]="N",テーブル11[[#This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IF(OR(テーブル11[[#This Row],[ILLflag]]="N",テーブル11[[#This Row],[CopyService]]="N",テーブル11[[#This Row],[LoanService]]="N",テーブル11[[#This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IF(OR(テーブル11[[#This Row],[ILLflag]]="N",テーブル11[[#This Row],[CopyService]]="N",テーブル11[[#This Row],[LoanService]]="N",テーブル11[[#This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IF(OR(テーブル11[[#This Row],[ILLflag]]="N",テーブル11[[#This Row],[CopyService]]="N",テーブル11[[#This Row],[LoanService]]="N",テーブル11[[#This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IF(OR(テーブル11[[#This Row],[ILLflag]]="N",テーブル11[[#This Row],[CopyService]]="N",テーブル11[[#This Row],[LoanService]]="N",テーブル11[[#This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IF(OR(テーブル11[[#This Row],[ILLflag]]="N",テーブル11[[#This Row],[CopyService]]="N",テーブル11[[#This Row],[LoanService]]="N",テーブル11[[#This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IF(OR(テーブル11[[#This Row],[ILLflag]]="N",テーブル11[[#This Row],[CopyService]]="N",テーブル11[[#This Row],[LoanService]]="N",テーブル11[[#This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IF(OR(テーブル11[[#This Row],[ILLflag]]="N",テーブル11[[#This Row],[CopyService]]="N",テーブル11[[#This Row],[LoanService]]="N",テーブル11[[#This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IF(OR(テーブル11[[#This Row],[ILLflag]]="N",テーブル11[[#This Row],[CopyService]]="N",テーブル11[[#This Row],[LoanService]]="N",テーブル11[[#This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IF(OR(テーブル11[[#This Row],[ILLflag]]="N",テーブル11[[#This Row],[CopyService]]="N",テーブル11[[#This Row],[LoanService]]="N",テーブル11[[#This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IF(OR(テーブル11[[#This Row],[ILLflag]]="N",テーブル11[[#This Row],[CopyService]]="N",テーブル11[[#This Row],[LoanService]]="N",テーブル11[[#This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IF(OR(テーブル11[[#This Row],[ILLflag]]="N",テーブル11[[#This Row],[CopyService]]="N",テーブル11[[#This Row],[LoanService]]="N",テーブル11[[#This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IF(OR(テーブル11[[#This Row],[ILLflag]]="N",テーブル11[[#This Row],[CopyService]]="N",テーブル11[[#This Row],[LoanService]]="N",テーブル11[[#This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IF(OR(テーブル11[[#This Row],[ILLflag]]="N",テーブル11[[#This Row],[CopyService]]="N",テーブル11[[#This Row],[LoanService]]="N",テーブル11[[#This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IF(OR(テーブル11[[#This Row],[ILLflag]]="N",テーブル11[[#This Row],[CopyService]]="N",テーブル11[[#This Row],[LoanService]]="N",テーブル11[[#This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IF(OR(テーブル11[[#This Row],[ILLflag]]="N",テーブル11[[#This Row],[CopyService]]="N",テーブル11[[#This Row],[LoanService]]="N",テーブル11[[#This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IF(OR(テーブル11[[#This Row],[ILLflag]]="N",テーブル11[[#This Row],[CopyService]]="N",テーブル11[[#This Row],[LoanService]]="N",テーブル11[[#This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IF(OR(テーブル11[[#This Row],[ILLflag]]="N",テーブル11[[#This Row],[CopyService]]="N",テーブル11[[#This Row],[LoanService]]="N",テーブル11[[#This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IF(OR(テーブル11[[#This Row],[ILLflag]]="N",テーブル11[[#This Row],[CopyService]]="N",テーブル11[[#This Row],[LoanService]]="N",テーブル11[[#This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IF(OR(テーブル11[[#This Row],[ILLflag]]="N",テーブル11[[#This Row],[CopyService]]="N",テーブル11[[#This Row],[LoanService]]="N",テーブル11[[#This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IF(OR(テーブル11[[#This Row],[ILLflag]]="N",テーブル11[[#This Row],[CopyService]]="N",テーブル11[[#This Row],[LoanService]]="N",テーブル11[[#This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IF(OR(テーブル11[[#This Row],[ILLflag]]="N",テーブル11[[#This Row],[CopyService]]="N",テーブル11[[#This Row],[LoanService]]="N",テーブル11[[#This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IF(OR(テーブル11[[#This Row],[ILLflag]]="N",テーブル11[[#This Row],[CopyService]]="N",テーブル11[[#This Row],[LoanService]]="N",テーブル11[[#This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IF(OR(テーブル11[[#This Row],[ILLflag]]="N",テーブル11[[#This Row],[CopyService]]="N",テーブル11[[#This Row],[LoanService]]="N",テーブル11[[#This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IF(OR(テーブル11[[#This Row],[ILLflag]]="N",テーブル11[[#This Row],[CopyService]]="N",テーブル11[[#This Row],[LoanService]]="N",テーブル11[[#This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IF(OR(テーブル11[[#This Row],[ILLflag]]="N",テーブル11[[#This Row],[CopyService]]="N",テーブル11[[#This Row],[LoanService]]="N",テーブル11[[#This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IF(OR(テーブル11[[#This Row],[ILLflag]]="N",テーブル11[[#This Row],[CopyService]]="N",テーブル11[[#This Row],[LoanService]]="N",テーブル11[[#This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IF(OR(テーブル11[[#This Row],[ILLflag]]="N",テーブル11[[#This Row],[CopyService]]="N",テーブル11[[#This Row],[LoanService]]="N",テーブル11[[#This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IF(OR(テーブル11[[#This Row],[ILLflag]]="N",テーブル11[[#This Row],[CopyService]]="N",テーブル11[[#This Row],[LoanService]]="N",テーブル11[[#This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IF(OR(テーブル11[[#This Row],[ILLflag]]="N",テーブル11[[#This Row],[CopyService]]="N",テーブル11[[#This Row],[LoanService]]="N",テーブル11[[#This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IF(OR(テーブル11[[#This Row],[ILLflag]]="N",テーブル11[[#This Row],[CopyService]]="N",テーブル11[[#This Row],[LoanService]]="N",テーブル11[[#This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1</v>
      </c>
      <c r="J1205" t="str">
        <f>IF(OR(テーブル11[[#This Row],[ILLflag]]="N",テーブル11[[#This Row],[CopyService]]="N",テーブル11[[#This Row],[LoanService]]="N",テーブル11[[#This Row],[ILLStatus]]="N"),"×","○")</f>
        <v>○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IF(OR(テーブル11[[#This Row],[ILLflag]]="N",テーブル11[[#This Row],[CopyService]]="N",テーブル11[[#This Row],[LoanService]]="N",テーブル11[[#This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IF(OR(テーブル11[[#This Row],[ILLflag]]="N",テーブル11[[#This Row],[CopyService]]="N",テーブル11[[#This Row],[LoanService]]="N",テーブル11[[#This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IF(OR(テーブル11[[#This Row],[ILLflag]]="N",テーブル11[[#This Row],[CopyService]]="N",テーブル11[[#This Row],[LoanService]]="N",テーブル11[[#This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IF(OR(テーブル11[[#This Row],[ILLflag]]="N",テーブル11[[#This Row],[CopyService]]="N",テーブル11[[#This Row],[LoanService]]="N",テーブル11[[#This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IF(OR(テーブル11[[#This Row],[ILLflag]]="N",テーブル11[[#This Row],[CopyService]]="N",テーブル11[[#This Row],[LoanService]]="N",テーブル11[[#This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IF(OR(テーブル11[[#This Row],[ILLflag]]="N",テーブル11[[#This Row],[CopyService]]="N",テーブル11[[#This Row],[LoanService]]="N",テーブル11[[#This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IF(OR(テーブル11[[#This Row],[ILLflag]]="N",テーブル11[[#This Row],[CopyService]]="N",テーブル11[[#This Row],[LoanService]]="N",テーブル11[[#This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IF(OR(テーブル11[[#This Row],[ILLflag]]="N",テーブル11[[#This Row],[CopyService]]="N",テーブル11[[#This Row],[LoanService]]="N",テーブル11[[#This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IF(OR(テーブル11[[#This Row],[ILLflag]]="N",テーブル11[[#This Row],[CopyService]]="N",テーブル11[[#This Row],[LoanService]]="N",テーブル11[[#This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IF(OR(テーブル11[[#This Row],[ILLflag]]="N",テーブル11[[#This Row],[CopyService]]="N",テーブル11[[#This Row],[LoanService]]="N",テーブル11[[#This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IF(OR(テーブル11[[#This Row],[ILLflag]]="N",テーブル11[[#This Row],[CopyService]]="N",テーブル11[[#This Row],[LoanService]]="N",テーブル11[[#This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IF(OR(テーブル11[[#This Row],[ILLflag]]="N",テーブル11[[#This Row],[CopyService]]="N",テーブル11[[#This Row],[LoanService]]="N",テーブル11[[#This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IF(OR(テーブル11[[#This Row],[ILLflag]]="N",テーブル11[[#This Row],[CopyService]]="N",テーブル11[[#This Row],[LoanService]]="N",テーブル11[[#This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IF(OR(テーブル11[[#This Row],[ILLflag]]="N",テーブル11[[#This Row],[CopyService]]="N",テーブル11[[#This Row],[LoanService]]="N",テーブル11[[#This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IF(OR(テーブル11[[#This Row],[ILLflag]]="N",テーブル11[[#This Row],[CopyService]]="N",テーブル11[[#This Row],[LoanService]]="N",テーブル11[[#This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IF(OR(テーブル11[[#This Row],[ILLflag]]="N",テーブル11[[#This Row],[CopyService]]="N",テーブル11[[#This Row],[LoanService]]="N",テーブル11[[#This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IF(OR(テーブル11[[#This Row],[ILLflag]]="N",テーブル11[[#This Row],[CopyService]]="N",テーブル11[[#This Row],[LoanService]]="N",テーブル11[[#This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IF(OR(テーブル11[[#This Row],[ILLflag]]="N",テーブル11[[#This Row],[CopyService]]="N",テーブル11[[#This Row],[LoanService]]="N",テーブル11[[#This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IF(OR(テーブル11[[#This Row],[ILLflag]]="N",テーブル11[[#This Row],[CopyService]]="N",テーブル11[[#This Row],[LoanService]]="N",テーブル11[[#This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IF(OR(テーブル11[[#This Row],[ILLflag]]="N",テーブル11[[#This Row],[CopyService]]="N",テーブル11[[#This Row],[LoanService]]="N",テーブル11[[#This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IF(OR(テーブル11[[#This Row],[ILLflag]]="N",テーブル11[[#This Row],[CopyService]]="N",テーブル11[[#This Row],[LoanService]]="N",テーブル11[[#This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IF(OR(テーブル11[[#This Row],[ILLflag]]="N",テーブル11[[#This Row],[CopyService]]="N",テーブル11[[#This Row],[LoanService]]="N",テーブル11[[#This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IF(OR(テーブル11[[#This Row],[ILLflag]]="N",テーブル11[[#This Row],[CopyService]]="N",テーブル11[[#This Row],[LoanService]]="N",テーブル11[[#This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IF(OR(テーブル11[[#This Row],[ILLflag]]="N",テーブル11[[#This Row],[CopyService]]="N",テーブル11[[#This Row],[LoanService]]="N",テーブル11[[#This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IF(OR(テーブル11[[#This Row],[ILLflag]]="N",テーブル11[[#This Row],[CopyService]]="N",テーブル11[[#This Row],[LoanService]]="N",テーブル11[[#This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IF(OR(テーブル11[[#This Row],[ILLflag]]="N",テーブル11[[#This Row],[CopyService]]="N",テーブル11[[#This Row],[LoanService]]="N",テーブル11[[#This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IF(OR(テーブル11[[#This Row],[ILLflag]]="N",テーブル11[[#This Row],[CopyService]]="N",テーブル11[[#This Row],[LoanService]]="N",テーブル11[[#This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IF(OR(テーブル11[[#This Row],[ILLflag]]="N",テーブル11[[#This Row],[CopyService]]="N",テーブル11[[#This Row],[LoanService]]="N",テーブル11[[#This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IF(OR(テーブル11[[#This Row],[ILLflag]]="N",テーブル11[[#This Row],[CopyService]]="N",テーブル11[[#This Row],[LoanService]]="N",テーブル11[[#This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IF(OR(テーブル11[[#This Row],[ILLflag]]="N",テーブル11[[#This Row],[CopyService]]="N",テーブル11[[#This Row],[LoanService]]="N",テーブル11[[#This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IF(OR(テーブル11[[#This Row],[ILLflag]]="N",テーブル11[[#This Row],[CopyService]]="N",テーブル11[[#This Row],[LoanService]]="N",テーブル11[[#This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IF(OR(テーブル11[[#This Row],[ILLflag]]="N",テーブル11[[#This Row],[CopyService]]="N",テーブル11[[#This Row],[LoanService]]="N",テーブル11[[#This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IF(OR(テーブル11[[#This Row],[ILLflag]]="N",テーブル11[[#This Row],[CopyService]]="N",テーブル11[[#This Row],[LoanService]]="N",テーブル11[[#This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IF(OR(テーブル11[[#This Row],[ILLflag]]="N",テーブル11[[#This Row],[CopyService]]="N",テーブル11[[#This Row],[LoanService]]="N",テーブル11[[#This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IF(OR(テーブル11[[#This Row],[ILLflag]]="N",テーブル11[[#This Row],[CopyService]]="N",テーブル11[[#This Row],[LoanService]]="N",テーブル11[[#This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IF(OR(テーブル11[[#This Row],[ILLflag]]="N",テーブル11[[#This Row],[CopyService]]="N",テーブル11[[#This Row],[LoanService]]="N",テーブル11[[#This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IF(OR(テーブル11[[#This Row],[ILLflag]]="N",テーブル11[[#This Row],[CopyService]]="N",テーブル11[[#This Row],[LoanService]]="N",テーブル11[[#This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IF(OR(テーブル11[[#This Row],[ILLflag]]="N",テーブル11[[#This Row],[CopyService]]="N",テーブル11[[#This Row],[LoanService]]="N",テーブル11[[#This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IF(OR(テーブル11[[#This Row],[ILLflag]]="N",テーブル11[[#This Row],[CopyService]]="N",テーブル11[[#This Row],[LoanService]]="N",テーブル11[[#This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IF(OR(テーブル11[[#This Row],[ILLflag]]="N",テーブル11[[#This Row],[CopyService]]="N",テーブル11[[#This Row],[LoanService]]="N",テーブル11[[#This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IF(OR(テーブル11[[#This Row],[ILLflag]]="N",テーブル11[[#This Row],[CopyService]]="N",テーブル11[[#This Row],[LoanService]]="N",テーブル11[[#This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IF(OR(テーブル11[[#This Row],[ILLflag]]="N",テーブル11[[#This Row],[CopyService]]="N",テーブル11[[#This Row],[LoanService]]="N",テーブル11[[#This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IF(OR(テーブル11[[#This Row],[ILLflag]]="N",テーブル11[[#This Row],[CopyService]]="N",テーブル11[[#This Row],[LoanService]]="N",テーブル11[[#This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IF(OR(テーブル11[[#This Row],[ILLflag]]="N",テーブル11[[#This Row],[CopyService]]="N",テーブル11[[#This Row],[LoanService]]="N",テーブル11[[#This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IF(OR(テーブル11[[#This Row],[ILLflag]]="N",テーブル11[[#This Row],[CopyService]]="N",テーブル11[[#This Row],[LoanService]]="N",テーブル11[[#This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IF(OR(テーブル11[[#This Row],[ILLflag]]="N",テーブル11[[#This Row],[CopyService]]="N",テーブル11[[#This Row],[LoanService]]="N",テーブル11[[#This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IF(OR(テーブル11[[#This Row],[ILLflag]]="N",テーブル11[[#This Row],[CopyService]]="N",テーブル11[[#This Row],[LoanService]]="N",テーブル11[[#This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IF(OR(テーブル11[[#This Row],[ILLflag]]="N",テーブル11[[#This Row],[CopyService]]="N",テーブル11[[#This Row],[LoanService]]="N",テーブル11[[#This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IF(OR(テーブル11[[#This Row],[ILLflag]]="N",テーブル11[[#This Row],[CopyService]]="N",テーブル11[[#This Row],[LoanService]]="N",テーブル11[[#This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IF(OR(テーブル11[[#This Row],[ILLflag]]="N",テーブル11[[#This Row],[CopyService]]="N",テーブル11[[#This Row],[LoanService]]="N",テーブル11[[#This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IF(OR(テーブル11[[#This Row],[ILLflag]]="N",テーブル11[[#This Row],[CopyService]]="N",テーブル11[[#This Row],[LoanService]]="N",テーブル11[[#This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IF(OR(テーブル11[[#This Row],[ILLflag]]="N",テーブル11[[#This Row],[CopyService]]="N",テーブル11[[#This Row],[LoanService]]="N",テーブル11[[#This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IF(OR(テーブル11[[#This Row],[ILLflag]]="N",テーブル11[[#This Row],[CopyService]]="N",テーブル11[[#This Row],[LoanService]]="N",テーブル11[[#This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IF(OR(テーブル11[[#This Row],[ILLflag]]="N",テーブル11[[#This Row],[CopyService]]="N",テーブル11[[#This Row],[LoanService]]="N",テーブル11[[#This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IF(OR(テーブル11[[#This Row],[ILLflag]]="N",テーブル11[[#This Row],[CopyService]]="N",テーブル11[[#This Row],[LoanService]]="N",テーブル11[[#This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IF(OR(テーブル11[[#This Row],[ILLflag]]="N",テーブル11[[#This Row],[CopyService]]="N",テーブル11[[#This Row],[LoanService]]="N",テーブル11[[#This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65</v>
      </c>
      <c r="H1262" t="s">
        <v>2</v>
      </c>
      <c r="I1262" t="s">
        <v>1</v>
      </c>
      <c r="J1262" t="str">
        <f>IF(OR(テーブル11[[#This Row],[ILLflag]]="N",テーブル11[[#This Row],[CopyService]]="N",テーブル11[[#This Row],[LoanService]]="N",テーブル11[[#This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IF(OR(テーブル11[[#This Row],[ILLflag]]="N",テーブル11[[#This Row],[CopyService]]="N",テーブル11[[#This Row],[LoanService]]="N",テーブル11[[#This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IF(OR(テーブル11[[#This Row],[ILLflag]]="N",テーブル11[[#This Row],[CopyService]]="N",テーブル11[[#This Row],[LoanService]]="N",テーブル11[[#This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IF(OR(テーブル11[[#This Row],[ILLflag]]="N",テーブル11[[#This Row],[CopyService]]="N",テーブル11[[#This Row],[LoanService]]="N",テーブル11[[#This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IF(OR(テーブル11[[#This Row],[ILLflag]]="N",テーブル11[[#This Row],[CopyService]]="N",テーブル11[[#This Row],[LoanService]]="N",テーブル11[[#This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IF(OR(テーブル11[[#This Row],[ILLflag]]="N",テーブル11[[#This Row],[CopyService]]="N",テーブル11[[#This Row],[LoanService]]="N",テーブル11[[#This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IF(OR(テーブル11[[#This Row],[ILLflag]]="N",テーブル11[[#This Row],[CopyService]]="N",テーブル11[[#This Row],[LoanService]]="N",テーブル11[[#This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IF(OR(テーブル11[[#This Row],[ILLflag]]="N",テーブル11[[#This Row],[CopyService]]="N",テーブル11[[#This Row],[LoanService]]="N",テーブル11[[#This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IF(OR(テーブル11[[#This Row],[ILLflag]]="N",テーブル11[[#This Row],[CopyService]]="N",テーブル11[[#This Row],[LoanService]]="N",テーブル11[[#This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IF(OR(テーブル11[[#This Row],[ILLflag]]="N",テーブル11[[#This Row],[CopyService]]="N",テーブル11[[#This Row],[LoanService]]="N",テーブル11[[#This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IF(OR(テーブル11[[#This Row],[ILLflag]]="N",テーブル11[[#This Row],[CopyService]]="N",テーブル11[[#This Row],[LoanService]]="N",テーブル11[[#This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IF(OR(テーブル11[[#This Row],[ILLflag]]="N",テーブル11[[#This Row],[CopyService]]="N",テーブル11[[#This Row],[LoanService]]="N",テーブル11[[#This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IF(OR(テーブル11[[#This Row],[ILLflag]]="N",テーブル11[[#This Row],[CopyService]]="N",テーブル11[[#This Row],[LoanService]]="N",テーブル11[[#This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IF(OR(テーブル11[[#This Row],[ILLflag]]="N",テーブル11[[#This Row],[CopyService]]="N",テーブル11[[#This Row],[LoanService]]="N",テーブル11[[#This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IF(OR(テーブル11[[#This Row],[ILLflag]]="N",テーブル11[[#This Row],[CopyService]]="N",テーブル11[[#This Row],[LoanService]]="N",テーブル11[[#This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IF(OR(テーブル11[[#This Row],[ILLflag]]="N",テーブル11[[#This Row],[CopyService]]="N",テーブル11[[#This Row],[LoanService]]="N",テーブル11[[#This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IF(OR(テーブル11[[#This Row],[ILLflag]]="N",テーブル11[[#This Row],[CopyService]]="N",テーブル11[[#This Row],[LoanService]]="N",テーブル11[[#This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IF(OR(テーブル11[[#This Row],[ILLflag]]="N",テーブル11[[#This Row],[CopyService]]="N",テーブル11[[#This Row],[LoanService]]="N",テーブル11[[#This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IF(OR(テーブル11[[#This Row],[ILLflag]]="N",テーブル11[[#This Row],[CopyService]]="N",テーブル11[[#This Row],[LoanService]]="N",テーブル11[[#This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IF(OR(テーブル11[[#This Row],[ILLflag]]="N",テーブル11[[#This Row],[CopyService]]="N",テーブル11[[#This Row],[LoanService]]="N",テーブル11[[#This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IF(OR(テーブル11[[#This Row],[ILLflag]]="N",テーブル11[[#This Row],[CopyService]]="N",テーブル11[[#This Row],[LoanService]]="N",テーブル11[[#This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IF(OR(テーブル11[[#This Row],[ILLflag]]="N",テーブル11[[#This Row],[CopyService]]="N",テーブル11[[#This Row],[LoanService]]="N",テーブル11[[#This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IF(OR(テーブル11[[#This Row],[ILLflag]]="N",テーブル11[[#This Row],[CopyService]]="N",テーブル11[[#This Row],[LoanService]]="N",テーブル11[[#This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IF(OR(テーブル11[[#This Row],[ILLflag]]="N",テーブル11[[#This Row],[CopyService]]="N",テーブル11[[#This Row],[LoanService]]="N",テーブル11[[#This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IF(OR(テーブル11[[#This Row],[ILLflag]]="N",テーブル11[[#This Row],[CopyService]]="N",テーブル11[[#This Row],[LoanService]]="N",テーブル11[[#This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IF(OR(テーブル11[[#This Row],[ILLflag]]="N",テーブル11[[#This Row],[CopyService]]="N",テーブル11[[#This Row],[LoanService]]="N",テーブル11[[#This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IF(OR(テーブル11[[#This Row],[ILLflag]]="N",テーブル11[[#This Row],[CopyService]]="N",テーブル11[[#This Row],[LoanService]]="N",テーブル11[[#This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IF(OR(テーブル11[[#This Row],[ILLflag]]="N",テーブル11[[#This Row],[CopyService]]="N",テーブル11[[#This Row],[LoanService]]="N",テーブル11[[#This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IF(OR(テーブル11[[#This Row],[ILLflag]]="N",テーブル11[[#This Row],[CopyService]]="N",テーブル11[[#This Row],[LoanService]]="N",テーブル11[[#This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IF(OR(テーブル11[[#This Row],[ILLflag]]="N",テーブル11[[#This Row],[CopyService]]="N",テーブル11[[#This Row],[LoanService]]="N",テーブル11[[#This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IF(OR(テーブル11[[#This Row],[ILLflag]]="N",テーブル11[[#This Row],[CopyService]]="N",テーブル11[[#This Row],[LoanService]]="N",テーブル11[[#This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1</v>
      </c>
      <c r="G1293" t="s">
        <v>1</v>
      </c>
      <c r="H1293" t="s">
        <v>2</v>
      </c>
      <c r="I1293" t="s">
        <v>1</v>
      </c>
      <c r="J1293" t="str">
        <f>IF(OR(テーブル11[[#This Row],[ILLflag]]="N",テーブル11[[#This Row],[CopyService]]="N",テーブル11[[#This Row],[LoanService]]="N",テーブル11[[#This Row],[ILLStatus]]="N"),"×","○")</f>
        <v>○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IF(OR(テーブル11[[#This Row],[ILLflag]]="N",テーブル11[[#This Row],[CopyService]]="N",テーブル11[[#This Row],[LoanService]]="N",テーブル11[[#This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IF(OR(テーブル11[[#This Row],[ILLflag]]="N",テーブル11[[#This Row],[CopyService]]="N",テーブル11[[#This Row],[LoanService]]="N",テーブル11[[#This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IF(OR(テーブル11[[#This Row],[ILLflag]]="N",テーブル11[[#This Row],[CopyService]]="N",テーブル11[[#This Row],[LoanService]]="N",テーブル11[[#This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IF(OR(テーブル11[[#This Row],[ILLflag]]="N",テーブル11[[#This Row],[CopyService]]="N",テーブル11[[#This Row],[LoanService]]="N",テーブル11[[#This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IF(OR(テーブル11[[#This Row],[ILLflag]]="N",テーブル11[[#This Row],[CopyService]]="N",テーブル11[[#This Row],[LoanService]]="N",テーブル11[[#This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IF(OR(テーブル11[[#This Row],[ILLflag]]="N",テーブル11[[#This Row],[CopyService]]="N",テーブル11[[#This Row],[LoanService]]="N",テーブル11[[#This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IF(OR(テーブル11[[#This Row],[ILLflag]]="N",テーブル11[[#This Row],[CopyService]]="N",テーブル11[[#This Row],[LoanService]]="N",テーブル11[[#This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IF(OR(テーブル11[[#This Row],[ILLflag]]="N",テーブル11[[#This Row],[CopyService]]="N",テーブル11[[#This Row],[LoanService]]="N",テーブル11[[#This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IF(OR(テーブル11[[#This Row],[ILLflag]]="N",テーブル11[[#This Row],[CopyService]]="N",テーブル11[[#This Row],[LoanService]]="N",テーブル11[[#This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IF(OR(テーブル11[[#This Row],[ILLflag]]="N",テーブル11[[#This Row],[CopyService]]="N",テーブル11[[#This Row],[LoanService]]="N",テーブル11[[#This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IF(OR(テーブル11[[#This Row],[ILLflag]]="N",テーブル11[[#This Row],[CopyService]]="N",テーブル11[[#This Row],[LoanService]]="N",テーブル11[[#This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IF(OR(テーブル11[[#This Row],[ILLflag]]="N",テーブル11[[#This Row],[CopyService]]="N",テーブル11[[#This Row],[LoanService]]="N",テーブル11[[#This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IF(OR(テーブル11[[#This Row],[ILLflag]]="N",テーブル11[[#This Row],[CopyService]]="N",テーブル11[[#This Row],[LoanService]]="N",テーブル11[[#This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IF(OR(テーブル11[[#This Row],[ILLflag]]="N",テーブル11[[#This Row],[CopyService]]="N",テーブル11[[#This Row],[LoanService]]="N",テーブル11[[#This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IF(OR(テーブル11[[#This Row],[ILLflag]]="N",テーブル11[[#This Row],[CopyService]]="N",テーブル11[[#This Row],[LoanService]]="N",テーブル11[[#This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IF(OR(テーブル11[[#This Row],[ILLflag]]="N",テーブル11[[#This Row],[CopyService]]="N",テーブル11[[#This Row],[LoanService]]="N",テーブル11[[#This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IF(OR(テーブル11[[#This Row],[ILLflag]]="N",テーブル11[[#This Row],[CopyService]]="N",テーブル11[[#This Row],[LoanService]]="N",テーブル11[[#This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IF(OR(テーブル11[[#This Row],[ILLflag]]="N",テーブル11[[#This Row],[CopyService]]="N",テーブル11[[#This Row],[LoanService]]="N",テーブル11[[#This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IF(OR(テーブル11[[#This Row],[ILLflag]]="N",テーブル11[[#This Row],[CopyService]]="N",テーブル11[[#This Row],[LoanService]]="N",テーブル11[[#This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IF(OR(テーブル11[[#This Row],[ILLflag]]="N",テーブル11[[#This Row],[CopyService]]="N",テーブル11[[#This Row],[LoanService]]="N",テーブル11[[#This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IF(OR(テーブル11[[#This Row],[ILLflag]]="N",テーブル11[[#This Row],[CopyService]]="N",テーブル11[[#This Row],[LoanService]]="N",テーブル11[[#This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IF(OR(テーブル11[[#This Row],[ILLflag]]="N",テーブル11[[#This Row],[CopyService]]="N",テーブル11[[#This Row],[LoanService]]="N",テーブル11[[#This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IF(OR(テーブル11[[#This Row],[ILLflag]]="N",テーブル11[[#This Row],[CopyService]]="N",テーブル11[[#This Row],[LoanService]]="N",テーブル11[[#This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IF(OR(テーブル11[[#This Row],[ILLflag]]="N",テーブル11[[#This Row],[CopyService]]="N",テーブル11[[#This Row],[LoanService]]="N",テーブル11[[#This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IF(OR(テーブル11[[#This Row],[ILLflag]]="N",テーブル11[[#This Row],[CopyService]]="N",テーブル11[[#This Row],[LoanService]]="N",テーブル11[[#This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IF(OR(テーブル11[[#This Row],[ILLflag]]="N",テーブル11[[#This Row],[CopyService]]="N",テーブル11[[#This Row],[LoanService]]="N",テーブル11[[#This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1</v>
      </c>
      <c r="J1320" t="str">
        <f>IF(OR(テーブル11[[#This Row],[ILLflag]]="N",テーブル11[[#This Row],[CopyService]]="N",テーブル11[[#This Row],[LoanService]]="N",テーブル11[[#This Row],[ILLStatus]]="N"),"×","○")</f>
        <v>○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IF(OR(テーブル11[[#This Row],[ILLflag]]="N",テーブル11[[#This Row],[CopyService]]="N",テーブル11[[#This Row],[LoanService]]="N",テーブル11[[#This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IF(OR(テーブル11[[#This Row],[ILLflag]]="N",テーブル11[[#This Row],[CopyService]]="N",テーブル11[[#This Row],[LoanService]]="N",テーブル11[[#This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IF(OR(テーブル11[[#This Row],[ILLflag]]="N",テーブル11[[#This Row],[CopyService]]="N",テーブル11[[#This Row],[LoanService]]="N",テーブル11[[#This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IF(OR(テーブル11[[#This Row],[ILLflag]]="N",テーブル11[[#This Row],[CopyService]]="N",テーブル11[[#This Row],[LoanService]]="N",テーブル11[[#This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IF(OR(テーブル11[[#This Row],[ILLflag]]="N",テーブル11[[#This Row],[CopyService]]="N",テーブル11[[#This Row],[LoanService]]="N",テーブル11[[#This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IF(OR(テーブル11[[#This Row],[ILLflag]]="N",テーブル11[[#This Row],[CopyService]]="N",テーブル11[[#This Row],[LoanService]]="N",テーブル11[[#This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IF(OR(テーブル11[[#This Row],[ILLflag]]="N",テーブル11[[#This Row],[CopyService]]="N",テーブル11[[#This Row],[LoanService]]="N",テーブル11[[#This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IF(OR(テーブル11[[#This Row],[ILLflag]]="N",テーブル11[[#This Row],[CopyService]]="N",テーブル11[[#This Row],[LoanService]]="N",テーブル11[[#This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IF(OR(テーブル11[[#This Row],[ILLflag]]="N",テーブル11[[#This Row],[CopyService]]="N",テーブル11[[#This Row],[LoanService]]="N",テーブル11[[#This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IF(OR(テーブル11[[#This Row],[ILLflag]]="N",テーブル11[[#This Row],[CopyService]]="N",テーブル11[[#This Row],[LoanService]]="N",テーブル11[[#This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IF(OR(テーブル11[[#This Row],[ILLflag]]="N",テーブル11[[#This Row],[CopyService]]="N",テーブル11[[#This Row],[LoanService]]="N",テーブル11[[#This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IF(OR(テーブル11[[#This Row],[ILLflag]]="N",テーブル11[[#This Row],[CopyService]]="N",テーブル11[[#This Row],[LoanService]]="N",テーブル11[[#This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IF(OR(テーブル11[[#This Row],[ILLflag]]="N",テーブル11[[#This Row],[CopyService]]="N",テーブル11[[#This Row],[LoanService]]="N",テーブル11[[#This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IF(OR(テーブル11[[#This Row],[ILLflag]]="N",テーブル11[[#This Row],[CopyService]]="N",テーブル11[[#This Row],[LoanService]]="N",テーブル11[[#This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IF(OR(テーブル11[[#This Row],[ILLflag]]="N",テーブル11[[#This Row],[CopyService]]="N",テーブル11[[#This Row],[LoanService]]="N",テーブル11[[#This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IF(OR(テーブル11[[#This Row],[ILLflag]]="N",テーブル11[[#This Row],[CopyService]]="N",テーブル11[[#This Row],[LoanService]]="N",テーブル11[[#This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IF(OR(テーブル11[[#This Row],[ILLflag]]="N",テーブル11[[#This Row],[CopyService]]="N",テーブル11[[#This Row],[LoanService]]="N",テーブル11[[#This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IF(OR(テーブル11[[#This Row],[ILLflag]]="N",テーブル11[[#This Row],[CopyService]]="N",テーブル11[[#This Row],[LoanService]]="N",テーブル11[[#This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IF(OR(テーブル11[[#This Row],[ILLflag]]="N",テーブル11[[#This Row],[CopyService]]="N",テーブル11[[#This Row],[LoanService]]="N",テーブル11[[#This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IF(OR(テーブル11[[#This Row],[ILLflag]]="N",テーブル11[[#This Row],[CopyService]]="N",テーブル11[[#This Row],[LoanService]]="N",テーブル11[[#This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IF(OR(テーブル11[[#This Row],[ILLflag]]="N",テーブル11[[#This Row],[CopyService]]="N",テーブル11[[#This Row],[LoanService]]="N",テーブル11[[#This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IF(OR(テーブル11[[#This Row],[ILLflag]]="N",テーブル11[[#This Row],[CopyService]]="N",テーブル11[[#This Row],[LoanService]]="N",テーブル11[[#This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IF(OR(テーブル11[[#This Row],[ILLflag]]="N",テーブル11[[#This Row],[CopyService]]="N",テーブル11[[#This Row],[LoanService]]="N",テーブル11[[#This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IF(OR(テーブル11[[#This Row],[ILLflag]]="N",テーブル11[[#This Row],[CopyService]]="N",テーブル11[[#This Row],[LoanService]]="N",テーブル11[[#This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IF(OR(テーブル11[[#This Row],[ILLflag]]="N",テーブル11[[#This Row],[CopyService]]="N",テーブル11[[#This Row],[LoanService]]="N",テーブル11[[#This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IF(OR(テーブル11[[#This Row],[ILLflag]]="N",テーブル11[[#This Row],[CopyService]]="N",テーブル11[[#This Row],[LoanService]]="N",テーブル11[[#This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IF(OR(テーブル11[[#This Row],[ILLflag]]="N",テーブル11[[#This Row],[CopyService]]="N",テーブル11[[#This Row],[LoanService]]="N",テーブル11[[#This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IF(OR(テーブル11[[#This Row],[ILLflag]]="N",テーブル11[[#This Row],[CopyService]]="N",テーブル11[[#This Row],[LoanService]]="N",テーブル11[[#This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IF(OR(テーブル11[[#This Row],[ILLflag]]="N",テーブル11[[#This Row],[CopyService]]="N",テーブル11[[#This Row],[LoanService]]="N",テーブル11[[#This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IF(OR(テーブル11[[#This Row],[ILLflag]]="N",テーブル11[[#This Row],[CopyService]]="N",テーブル11[[#This Row],[LoanService]]="N",テーブル11[[#This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IF(OR(テーブル11[[#This Row],[ILLflag]]="N",テーブル11[[#This Row],[CopyService]]="N",テーブル11[[#This Row],[LoanService]]="N",テーブル11[[#This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IF(OR(テーブル11[[#This Row],[ILLflag]]="N",テーブル11[[#This Row],[CopyService]]="N",テーブル11[[#This Row],[LoanService]]="N",テーブル11[[#This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IF(OR(テーブル11[[#This Row],[ILLflag]]="N",テーブル11[[#This Row],[CopyService]]="N",テーブル11[[#This Row],[LoanService]]="N",テーブル11[[#This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IF(OR(テーブル11[[#This Row],[ILLflag]]="N",テーブル11[[#This Row],[CopyService]]="N",テーブル11[[#This Row],[LoanService]]="N",テーブル11[[#This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IF(OR(テーブル11[[#This Row],[ILLflag]]="N",テーブル11[[#This Row],[CopyService]]="N",テーブル11[[#This Row],[LoanService]]="N",テーブル11[[#This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IF(OR(テーブル11[[#This Row],[ILLflag]]="N",テーブル11[[#This Row],[CopyService]]="N",テーブル11[[#This Row],[LoanService]]="N",テーブル11[[#This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IF(OR(テーブル11[[#This Row],[ILLflag]]="N",テーブル11[[#This Row],[CopyService]]="N",テーブル11[[#This Row],[LoanService]]="N",テーブル11[[#This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IF(OR(テーブル11[[#This Row],[ILLflag]]="N",テーブル11[[#This Row],[CopyService]]="N",テーブル11[[#This Row],[LoanService]]="N",テーブル11[[#This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IF(OR(テーブル11[[#This Row],[ILLflag]]="N",テーブル11[[#This Row],[CopyService]]="N",テーブル11[[#This Row],[LoanService]]="N",テーブル11[[#This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IF(OR(テーブル11[[#This Row],[ILLflag]]="N",テーブル11[[#This Row],[CopyService]]="N",テーブル11[[#This Row],[LoanService]]="N",テーブル11[[#This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IF(OR(テーブル11[[#This Row],[ILLflag]]="N",テーブル11[[#This Row],[CopyService]]="N",テーブル11[[#This Row],[LoanService]]="N",テーブル11[[#This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IF(OR(テーブル11[[#This Row],[ILLflag]]="N",テーブル11[[#This Row],[CopyService]]="N",テーブル11[[#This Row],[LoanService]]="N",テーブル11[[#This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IF(OR(テーブル11[[#This Row],[ILLflag]]="N",テーブル11[[#This Row],[CopyService]]="N",テーブル11[[#This Row],[LoanService]]="N",テーブル11[[#This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IF(OR(テーブル11[[#This Row],[ILLflag]]="N",テーブル11[[#This Row],[CopyService]]="N",テーブル11[[#This Row],[LoanService]]="N",テーブル11[[#This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IF(OR(テーブル11[[#This Row],[ILLflag]]="N",テーブル11[[#This Row],[CopyService]]="N",テーブル11[[#This Row],[LoanService]]="N",テーブル11[[#This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IF(OR(テーブル11[[#This Row],[ILLflag]]="N",テーブル11[[#This Row],[CopyService]]="N",テーブル11[[#This Row],[LoanService]]="N",テーブル11[[#This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IF(OR(テーブル11[[#This Row],[ILLflag]]="N",テーブル11[[#This Row],[CopyService]]="N",テーブル11[[#This Row],[LoanService]]="N",テーブル11[[#This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IF(OR(テーブル11[[#This Row],[ILLflag]]="N",テーブル11[[#This Row],[CopyService]]="N",テーブル11[[#This Row],[LoanService]]="N",テーブル11[[#This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IF(OR(テーブル11[[#This Row],[ILLflag]]="N",テーブル11[[#This Row],[CopyService]]="N",テーブル11[[#This Row],[LoanService]]="N",テーブル11[[#This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IF(OR(テーブル11[[#This Row],[ILLflag]]="N",テーブル11[[#This Row],[CopyService]]="N",テーブル11[[#This Row],[LoanService]]="N",テーブル11[[#This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IF(OR(テーブル11[[#This Row],[ILLflag]]="N",テーブル11[[#This Row],[CopyService]]="N",テーブル11[[#This Row],[LoanService]]="N",テーブル11[[#This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IF(OR(テーブル11[[#This Row],[ILLflag]]="N",テーブル11[[#This Row],[CopyService]]="N",テーブル11[[#This Row],[LoanService]]="N",テーブル11[[#This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IF(OR(テーブル11[[#This Row],[ILLflag]]="N",テーブル11[[#This Row],[CopyService]]="N",テーブル11[[#This Row],[LoanService]]="N",テーブル11[[#This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IF(OR(テーブル11[[#This Row],[ILLflag]]="N",テーブル11[[#This Row],[CopyService]]="N",テーブル11[[#This Row],[LoanService]]="N",テーブル11[[#This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IF(OR(テーブル11[[#This Row],[ILLflag]]="N",テーブル11[[#This Row],[CopyService]]="N",テーブル11[[#This Row],[LoanService]]="N",テーブル11[[#This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IF(OR(テーブル11[[#This Row],[ILLflag]]="N",テーブル11[[#This Row],[CopyService]]="N",テーブル11[[#This Row],[LoanService]]="N",テーブル11[[#This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IF(OR(テーブル11[[#This Row],[ILLflag]]="N",テーブル11[[#This Row],[CopyService]]="N",テーブル11[[#This Row],[LoanService]]="N",テーブル11[[#This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IF(OR(テーブル11[[#This Row],[ILLflag]]="N",テーブル11[[#This Row],[CopyService]]="N",テーブル11[[#This Row],[LoanService]]="N",テーブル11[[#This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IF(OR(テーブル11[[#This Row],[ILLflag]]="N",テーブル11[[#This Row],[CopyService]]="N",テーブル11[[#This Row],[LoanService]]="N",テーブル11[[#This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IF(OR(テーブル11[[#This Row],[ILLflag]]="N",テーブル11[[#This Row],[CopyService]]="N",テーブル11[[#This Row],[LoanService]]="N",テーブル11[[#This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IF(OR(テーブル11[[#This Row],[ILLflag]]="N",テーブル11[[#This Row],[CopyService]]="N",テーブル11[[#This Row],[LoanService]]="N",テーブル11[[#This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IF(OR(テーブル11[[#This Row],[ILLflag]]="N",テーブル11[[#This Row],[CopyService]]="N",テーブル11[[#This Row],[LoanService]]="N",テーブル11[[#This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IF(OR(テーブル11[[#This Row],[ILLflag]]="N",テーブル11[[#This Row],[CopyService]]="N",テーブル11[[#This Row],[LoanService]]="N",テーブル11[[#This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IF(OR(テーブル11[[#This Row],[ILLflag]]="N",テーブル11[[#This Row],[CopyService]]="N",テーブル11[[#This Row],[LoanService]]="N",テーブル11[[#This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IF(OR(テーブル11[[#This Row],[ILLflag]]="N",テーブル11[[#This Row],[CopyService]]="N",テーブル11[[#This Row],[LoanService]]="N",テーブル11[[#This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IF(OR(テーブル11[[#This Row],[ILLflag]]="N",テーブル11[[#This Row],[CopyService]]="N",テーブル11[[#This Row],[LoanService]]="N",テーブル11[[#This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IF(OR(テーブル11[[#This Row],[ILLflag]]="N",テーブル11[[#This Row],[CopyService]]="N",テーブル11[[#This Row],[LoanService]]="N",テーブル11[[#This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IF(OR(テーブル11[[#This Row],[ILLflag]]="N",テーブル11[[#This Row],[CopyService]]="N",テーブル11[[#This Row],[LoanService]]="N",テーブル11[[#This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IF(OR(テーブル11[[#This Row],[ILLflag]]="N",テーブル11[[#This Row],[CopyService]]="N",テーブル11[[#This Row],[LoanService]]="N",テーブル11[[#This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IF(OR(テーブル11[[#This Row],[ILLflag]]="N",テーブル11[[#This Row],[CopyService]]="N",テーブル11[[#This Row],[LoanService]]="N",テーブル11[[#This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IF(OR(テーブル11[[#This Row],[ILLflag]]="N",テーブル11[[#This Row],[CopyService]]="N",テーブル11[[#This Row],[LoanService]]="N",テーブル11[[#This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IF(OR(テーブル11[[#This Row],[ILLflag]]="N",テーブル11[[#This Row],[CopyService]]="N",テーブル11[[#This Row],[LoanService]]="N",テーブル11[[#This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IF(OR(テーブル11[[#This Row],[ILLflag]]="N",テーブル11[[#This Row],[CopyService]]="N",テーブル11[[#This Row],[LoanService]]="N",テーブル11[[#This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IF(OR(テーブル11[[#This Row],[ILLflag]]="N",テーブル11[[#This Row],[CopyService]]="N",テーブル11[[#This Row],[LoanService]]="N",テーブル11[[#This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IF(OR(テーブル11[[#This Row],[ILLflag]]="N",テーブル11[[#This Row],[CopyService]]="N",テーブル11[[#This Row],[LoanService]]="N",テーブル11[[#This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IF(OR(テーブル11[[#This Row],[ILLflag]]="N",テーブル11[[#This Row],[CopyService]]="N",テーブル11[[#This Row],[LoanService]]="N",テーブル11[[#This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IF(OR(テーブル11[[#This Row],[ILLflag]]="N",テーブル11[[#This Row],[CopyService]]="N",テーブル11[[#This Row],[LoanService]]="N",テーブル11[[#This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IF(OR(テーブル11[[#This Row],[ILLflag]]="N",テーブル11[[#This Row],[CopyService]]="N",テーブル11[[#This Row],[LoanService]]="N",テーブル11[[#This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IF(OR(テーブル11[[#This Row],[ILLflag]]="N",テーブル11[[#This Row],[CopyService]]="N",テーブル11[[#This Row],[LoanService]]="N",テーブル11[[#This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IF(OR(テーブル11[[#This Row],[ILLflag]]="N",テーブル11[[#This Row],[CopyService]]="N",テーブル11[[#This Row],[LoanService]]="N",テーブル11[[#This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IF(OR(テーブル11[[#This Row],[ILLflag]]="N",テーブル11[[#This Row],[CopyService]]="N",テーブル11[[#This Row],[LoanService]]="N",テーブル11[[#This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IF(OR(テーブル11[[#This Row],[ILLflag]]="N",テーブル11[[#This Row],[CopyService]]="N",テーブル11[[#This Row],[LoanService]]="N",テーブル11[[#This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IF(OR(テーブル11[[#This Row],[ILLflag]]="N",テーブル11[[#This Row],[CopyService]]="N",テーブル11[[#This Row],[LoanService]]="N",テーブル11[[#This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IF(OR(テーブル11[[#This Row],[ILLflag]]="N",テーブル11[[#This Row],[CopyService]]="N",テーブル11[[#This Row],[LoanService]]="N",テーブル11[[#This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IF(OR(テーブル11[[#This Row],[ILLflag]]="N",テーブル11[[#This Row],[CopyService]]="N",テーブル11[[#This Row],[LoanService]]="N",テーブル11[[#This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IF(OR(テーブル11[[#This Row],[ILLflag]]="N",テーブル11[[#This Row],[CopyService]]="N",テーブル11[[#This Row],[LoanService]]="N",テーブル11[[#This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IF(OR(テーブル11[[#This Row],[ILLflag]]="N",テーブル11[[#This Row],[CopyService]]="N",テーブル11[[#This Row],[LoanService]]="N",テーブル11[[#This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IF(OR(テーブル11[[#This Row],[ILLflag]]="N",テーブル11[[#This Row],[CopyService]]="N",テーブル11[[#This Row],[LoanService]]="N",テーブル11[[#This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IF(OR(テーブル11[[#This Row],[ILLflag]]="N",テーブル11[[#This Row],[CopyService]]="N",テーブル11[[#This Row],[LoanService]]="N",テーブル11[[#This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IF(OR(テーブル11[[#This Row],[ILLflag]]="N",テーブル11[[#This Row],[CopyService]]="N",テーブル11[[#This Row],[LoanService]]="N",テーブル11[[#This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IF(OR(テーブル11[[#This Row],[ILLflag]]="N",テーブル11[[#This Row],[CopyService]]="N",テーブル11[[#This Row],[LoanService]]="N",テーブル11[[#This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IF(OR(テーブル11[[#This Row],[ILLflag]]="N",テーブル11[[#This Row],[CopyService]]="N",テーブル11[[#This Row],[LoanService]]="N",テーブル11[[#This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IF(OR(テーブル11[[#This Row],[ILLflag]]="N",テーブル11[[#This Row],[CopyService]]="N",テーブル11[[#This Row],[LoanService]]="N",テーブル11[[#This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IF(OR(テーブル11[[#This Row],[ILLflag]]="N",テーブル11[[#This Row],[CopyService]]="N",テーブル11[[#This Row],[LoanService]]="N",テーブル11[[#This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IF(OR(テーブル11[[#This Row],[ILLflag]]="N",テーブル11[[#This Row],[CopyService]]="N",テーブル11[[#This Row],[LoanService]]="N",テーブル11[[#This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IF(OR(テーブル11[[#This Row],[ILLflag]]="N",テーブル11[[#This Row],[CopyService]]="N",テーブル11[[#This Row],[LoanService]]="N",テーブル11[[#This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IF(OR(テーブル11[[#This Row],[ILLflag]]="N",テーブル11[[#This Row],[CopyService]]="N",テーブル11[[#This Row],[LoanService]]="N",テーブル11[[#This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IF(OR(テーブル11[[#This Row],[ILLflag]]="N",テーブル11[[#This Row],[CopyService]]="N",テーブル11[[#This Row],[LoanService]]="N",テーブル11[[#This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IF(OR(テーブル11[[#This Row],[ILLflag]]="N",テーブル11[[#This Row],[CopyService]]="N",テーブル11[[#This Row],[LoanService]]="N",テーブル11[[#This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IF(OR(テーブル11[[#This Row],[ILLflag]]="N",テーブル11[[#This Row],[CopyService]]="N",テーブル11[[#This Row],[LoanService]]="N",テーブル11[[#This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IF(OR(テーブル11[[#This Row],[ILLflag]]="N",テーブル11[[#This Row],[CopyService]]="N",テーブル11[[#This Row],[LoanService]]="N",テーブル11[[#This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IF(OR(テーブル11[[#This Row],[ILLflag]]="N",テーブル11[[#This Row],[CopyService]]="N",テーブル11[[#This Row],[LoanService]]="N",テーブル11[[#This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IF(OR(テーブル11[[#This Row],[ILLflag]]="N",テーブル11[[#This Row],[CopyService]]="N",テーブル11[[#This Row],[LoanService]]="N",テーブル11[[#This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IF(OR(テーブル11[[#This Row],[ILLflag]]="N",テーブル11[[#This Row],[CopyService]]="N",テーブル11[[#This Row],[LoanService]]="N",テーブル11[[#This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IF(OR(テーブル11[[#This Row],[ILLflag]]="N",テーブル11[[#This Row],[CopyService]]="N",テーブル11[[#This Row],[LoanService]]="N",テーブル11[[#This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IF(OR(テーブル11[[#This Row],[ILLflag]]="N",テーブル11[[#This Row],[CopyService]]="N",テーブル11[[#This Row],[LoanService]]="N",テーブル11[[#This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IF(OR(テーブル11[[#This Row],[ILLflag]]="N",テーブル11[[#This Row],[CopyService]]="N",テーブル11[[#This Row],[LoanService]]="N",テーブル11[[#This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IF(OR(テーブル11[[#This Row],[ILLflag]]="N",テーブル11[[#This Row],[CopyService]]="N",テーブル11[[#This Row],[LoanService]]="N",テーブル11[[#This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IF(OR(テーブル11[[#This Row],[ILLflag]]="N",テーブル11[[#This Row],[CopyService]]="N",テーブル11[[#This Row],[LoanService]]="N",テーブル11[[#This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IF(OR(テーブル11[[#This Row],[ILLflag]]="N",テーブル11[[#This Row],[CopyService]]="N",テーブル11[[#This Row],[LoanService]]="N",テーブル11[[#This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IF(OR(テーブル11[[#This Row],[ILLflag]]="N",テーブル11[[#This Row],[CopyService]]="N",テーブル11[[#This Row],[LoanService]]="N",テーブル11[[#This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IF(OR(テーブル11[[#This Row],[ILLflag]]="N",テーブル11[[#This Row],[CopyService]]="N",テーブル11[[#This Row],[LoanService]]="N",テーブル11[[#This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IF(OR(テーブル11[[#This Row],[ILLflag]]="N",テーブル11[[#This Row],[CopyService]]="N",テーブル11[[#This Row],[LoanService]]="N",テーブル11[[#This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IF(OR(テーブル11[[#This Row],[ILLflag]]="N",テーブル11[[#This Row],[CopyService]]="N",テーブル11[[#This Row],[LoanService]]="N",テーブル11[[#This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IF(OR(テーブル11[[#This Row],[ILLflag]]="N",テーブル11[[#This Row],[CopyService]]="N",テーブル11[[#This Row],[LoanService]]="N",テーブル11[[#This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IF(OR(テーブル11[[#This Row],[ILLflag]]="N",テーブル11[[#This Row],[CopyService]]="N",テーブル11[[#This Row],[LoanService]]="N",テーブル11[[#This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IF(OR(テーブル11[[#This Row],[ILLflag]]="N",テーブル11[[#This Row],[CopyService]]="N",テーブル11[[#This Row],[LoanService]]="N",テーブル11[[#This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IF(OR(テーブル11[[#This Row],[ILLflag]]="N",テーブル11[[#This Row],[CopyService]]="N",テーブル11[[#This Row],[LoanService]]="N",テーブル11[[#This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IF(OR(テーブル11[[#This Row],[ILLflag]]="N",テーブル11[[#This Row],[CopyService]]="N",テーブル11[[#This Row],[LoanService]]="N",テーブル11[[#This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IF(OR(テーブル11[[#This Row],[ILLflag]]="N",テーブル11[[#This Row],[CopyService]]="N",テーブル11[[#This Row],[LoanService]]="N",テーブル11[[#This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IF(OR(テーブル11[[#This Row],[ILLflag]]="N",テーブル11[[#This Row],[CopyService]]="N",テーブル11[[#This Row],[LoanService]]="N",テーブル11[[#This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IF(OR(テーブル11[[#This Row],[ILLflag]]="N",テーブル11[[#This Row],[CopyService]]="N",テーブル11[[#This Row],[LoanService]]="N",テーブル11[[#This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IF(OR(テーブル11[[#This Row],[ILLflag]]="N",テーブル11[[#This Row],[CopyService]]="N",テーブル11[[#This Row],[LoanService]]="N",テーブル11[[#This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IF(OR(テーブル11[[#This Row],[ILLflag]]="N",テーブル11[[#This Row],[CopyService]]="N",テーブル11[[#This Row],[LoanService]]="N",テーブル11[[#This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IF(OR(テーブル11[[#This Row],[ILLflag]]="N",テーブル11[[#This Row],[CopyService]]="N",テーブル11[[#This Row],[LoanService]]="N",テーブル11[[#This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IF(OR(テーブル11[[#This Row],[ILLflag]]="N",テーブル11[[#This Row],[CopyService]]="N",テーブル11[[#This Row],[LoanService]]="N",テーブル11[[#This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IF(OR(テーブル11[[#This Row],[ILLflag]]="N",テーブル11[[#This Row],[CopyService]]="N",テーブル11[[#This Row],[LoanService]]="N",テーブル11[[#This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IF(OR(テーブル11[[#This Row],[ILLflag]]="N",テーブル11[[#This Row],[CopyService]]="N",テーブル11[[#This Row],[LoanService]]="N",テーブル11[[#This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IF(OR(テーブル11[[#This Row],[ILLflag]]="N",テーブル11[[#This Row],[CopyService]]="N",テーブル11[[#This Row],[LoanService]]="N",テーブル11[[#This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IF(OR(テーブル11[[#This Row],[ILLflag]]="N",テーブル11[[#This Row],[CopyService]]="N",テーブル11[[#This Row],[LoanService]]="N",テーブル11[[#This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IF(OR(テーブル11[[#This Row],[ILLflag]]="N",テーブル11[[#This Row],[CopyService]]="N",テーブル11[[#This Row],[LoanService]]="N",テーブル11[[#This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IF(OR(テーブル11[[#This Row],[ILLflag]]="N",テーブル11[[#This Row],[CopyService]]="N",テーブル11[[#This Row],[LoanService]]="N",テーブル11[[#This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IF(OR(テーブル11[[#This Row],[ILLflag]]="N",テーブル11[[#This Row],[CopyService]]="N",テーブル11[[#This Row],[LoanService]]="N",テーブル11[[#This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IF(OR(テーブル11[[#This Row],[ILLflag]]="N",テーブル11[[#This Row],[CopyService]]="N",テーブル11[[#This Row],[LoanService]]="N",テーブル11[[#This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IF(OR(テーブル11[[#This Row],[ILLflag]]="N",テーブル11[[#This Row],[CopyService]]="N",テーブル11[[#This Row],[LoanService]]="N",テーブル11[[#This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IF(OR(テーブル11[[#This Row],[ILLflag]]="N",テーブル11[[#This Row],[CopyService]]="N",テーブル11[[#This Row],[LoanService]]="N",テーブル11[[#This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IF(OR(テーブル11[[#This Row],[ILLflag]]="N",テーブル11[[#This Row],[CopyService]]="N",テーブル11[[#This Row],[LoanService]]="N",テーブル11[[#This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IF(OR(テーブル11[[#This Row],[ILLflag]]="N",テーブル11[[#This Row],[CopyService]]="N",テーブル11[[#This Row],[LoanService]]="N",テーブル11[[#This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IF(OR(テーブル11[[#This Row],[ILLflag]]="N",テーブル11[[#This Row],[CopyService]]="N",テーブル11[[#This Row],[LoanService]]="N",テーブル11[[#This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IF(OR(テーブル11[[#This Row],[ILLflag]]="N",テーブル11[[#This Row],[CopyService]]="N",テーブル11[[#This Row],[LoanService]]="N",テーブル11[[#This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IF(OR(テーブル11[[#This Row],[ILLflag]]="N",テーブル11[[#This Row],[CopyService]]="N",テーブル11[[#This Row],[LoanService]]="N",テーブル11[[#This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IF(OR(テーブル11[[#This Row],[ILLflag]]="N",テーブル11[[#This Row],[CopyService]]="N",テーブル11[[#This Row],[LoanService]]="N",テーブル11[[#This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IF(OR(テーブル11[[#This Row],[ILLflag]]="N",テーブル11[[#This Row],[CopyService]]="N",テーブル11[[#This Row],[LoanService]]="N",テーブル11[[#This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IF(OR(テーブル11[[#This Row],[ILLflag]]="N",テーブル11[[#This Row],[CopyService]]="N",テーブル11[[#This Row],[LoanService]]="N",テーブル11[[#This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IF(OR(テーブル11[[#This Row],[ILLflag]]="N",テーブル11[[#This Row],[CopyService]]="N",テーブル11[[#This Row],[LoanService]]="N",テーブル11[[#This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IF(OR(テーブル11[[#This Row],[ILLflag]]="N",テーブル11[[#This Row],[CopyService]]="N",テーブル11[[#This Row],[LoanService]]="N",テーブル11[[#This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IF(OR(テーブル11[[#This Row],[ILLflag]]="N",テーブル11[[#This Row],[CopyService]]="N",テーブル11[[#This Row],[LoanService]]="N",テーブル11[[#This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IF(OR(テーブル11[[#This Row],[ILLflag]]="N",テーブル11[[#This Row],[CopyService]]="N",テーブル11[[#This Row],[LoanService]]="N",テーブル11[[#This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IF(OR(テーブル11[[#This Row],[ILLflag]]="N",テーブル11[[#This Row],[CopyService]]="N",テーブル11[[#This Row],[LoanService]]="N",テーブル11[[#This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IF(OR(テーブル11[[#This Row],[ILLflag]]="N",テーブル11[[#This Row],[CopyService]]="N",テーブル11[[#This Row],[LoanService]]="N",テーブル11[[#This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IF(OR(テーブル11[[#This Row],[ILLflag]]="N",テーブル11[[#This Row],[CopyService]]="N",テーブル11[[#This Row],[LoanService]]="N",テーブル11[[#This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IF(OR(テーブル11[[#This Row],[ILLflag]]="N",テーブル11[[#This Row],[CopyService]]="N",テーブル11[[#This Row],[LoanService]]="N",テーブル11[[#This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IF(OR(テーブル11[[#This Row],[ILLflag]]="N",テーブル11[[#This Row],[CopyService]]="N",テーブル11[[#This Row],[LoanService]]="N",テーブル11[[#This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IF(OR(テーブル11[[#This Row],[ILLflag]]="N",テーブル11[[#This Row],[CopyService]]="N",テーブル11[[#This Row],[LoanService]]="N",テーブル11[[#This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IF(OR(テーブル11[[#This Row],[ILLflag]]="N",テーブル11[[#This Row],[CopyService]]="N",テーブル11[[#This Row],[LoanService]]="N",テーブル11[[#This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IF(OR(テーブル11[[#This Row],[ILLflag]]="N",テーブル11[[#This Row],[CopyService]]="N",テーブル11[[#This Row],[LoanService]]="N",テーブル11[[#This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IF(OR(テーブル11[[#This Row],[ILLflag]]="N",テーブル11[[#This Row],[CopyService]]="N",テーブル11[[#This Row],[LoanService]]="N",テーブル11[[#This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IF(OR(テーブル11[[#This Row],[ILLflag]]="N",テーブル11[[#This Row],[CopyService]]="N",テーブル11[[#This Row],[LoanService]]="N",テーブル11[[#This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IF(OR(テーブル11[[#This Row],[ILLflag]]="N",テーブル11[[#This Row],[CopyService]]="N",テーブル11[[#This Row],[LoanService]]="N",テーブル11[[#This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IF(OR(テーブル11[[#This Row],[ILLflag]]="N",テーブル11[[#This Row],[CopyService]]="N",テーブル11[[#This Row],[LoanService]]="N",テーブル11[[#This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IF(OR(テーブル11[[#This Row],[ILLflag]]="N",テーブル11[[#This Row],[CopyService]]="N",テーブル11[[#This Row],[LoanService]]="N",テーブル11[[#This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IF(OR(テーブル11[[#This Row],[ILLflag]]="N",テーブル11[[#This Row],[CopyService]]="N",テーブル11[[#This Row],[LoanService]]="N",テーブル11[[#This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IF(OR(テーブル11[[#This Row],[ILLflag]]="N",テーブル11[[#This Row],[CopyService]]="N",テーブル11[[#This Row],[LoanService]]="N",テーブル11[[#This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IF(OR(テーブル11[[#This Row],[ILLflag]]="N",テーブル11[[#This Row],[CopyService]]="N",テーブル11[[#This Row],[LoanService]]="N",テーブル11[[#This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IF(OR(テーブル11[[#This Row],[ILLflag]]="N",テーブル11[[#This Row],[CopyService]]="N",テーブル11[[#This Row],[LoanService]]="N",テーブル11[[#This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IF(OR(テーブル11[[#This Row],[ILLflag]]="N",テーブル11[[#This Row],[CopyService]]="N",テーブル11[[#This Row],[LoanService]]="N",テーブル11[[#This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IF(OR(テーブル11[[#This Row],[ILLflag]]="N",テーブル11[[#This Row],[CopyService]]="N",テーブル11[[#This Row],[LoanService]]="N",テーブル11[[#This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IF(OR(テーブル11[[#This Row],[ILLflag]]="N",テーブル11[[#This Row],[CopyService]]="N",テーブル11[[#This Row],[LoanService]]="N",テーブル11[[#This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IF(OR(テーブル11[[#This Row],[ILLflag]]="N",テーブル11[[#This Row],[CopyService]]="N",テーブル11[[#This Row],[LoanService]]="N",テーブル11[[#This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IF(OR(テーブル11[[#This Row],[ILLflag]]="N",テーブル11[[#This Row],[CopyService]]="N",テーブル11[[#This Row],[LoanService]]="N",テーブル11[[#This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IF(OR(テーブル11[[#This Row],[ILLflag]]="N",テーブル11[[#This Row],[CopyService]]="N",テーブル11[[#This Row],[LoanService]]="N",テーブル11[[#This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IF(OR(テーブル11[[#This Row],[ILLflag]]="N",テーブル11[[#This Row],[CopyService]]="N",テーブル11[[#This Row],[LoanService]]="N",テーブル11[[#This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IF(OR(テーブル11[[#This Row],[ILLflag]]="N",テーブル11[[#This Row],[CopyService]]="N",テーブル11[[#This Row],[LoanService]]="N",テーブル11[[#This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IF(OR(テーブル11[[#This Row],[ILLflag]]="N",テーブル11[[#This Row],[CopyService]]="N",テーブル11[[#This Row],[LoanService]]="N",テーブル11[[#This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IF(OR(テーブル11[[#This Row],[ILLflag]]="N",テーブル11[[#This Row],[CopyService]]="N",テーブル11[[#This Row],[LoanService]]="N",テーブル11[[#This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IF(OR(テーブル11[[#This Row],[ILLflag]]="N",テーブル11[[#This Row],[CopyService]]="N",テーブル11[[#This Row],[LoanService]]="N",テーブル11[[#This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IF(OR(テーブル11[[#This Row],[ILLflag]]="N",テーブル11[[#This Row],[CopyService]]="N",テーブル11[[#This Row],[LoanService]]="N",テーブル11[[#This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IF(OR(テーブル11[[#This Row],[ILLflag]]="N",テーブル11[[#This Row],[CopyService]]="N",テーブル11[[#This Row],[LoanService]]="N",テーブル11[[#This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IF(OR(テーブル11[[#This Row],[ILLflag]]="N",テーブル11[[#This Row],[CopyService]]="N",テーブル11[[#This Row],[LoanService]]="N",テーブル11[[#This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IF(OR(テーブル11[[#This Row],[ILLflag]]="N",テーブル11[[#This Row],[CopyService]]="N",テーブル11[[#This Row],[LoanService]]="N",テーブル11[[#This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IF(OR(テーブル11[[#This Row],[ILLflag]]="N",テーブル11[[#This Row],[CopyService]]="N",テーブル11[[#This Row],[LoanService]]="N",テーブル11[[#This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IF(OR(テーブル11[[#This Row],[ILLflag]]="N",テーブル11[[#This Row],[CopyService]]="N",テーブル11[[#This Row],[LoanService]]="N",テーブル11[[#This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IF(OR(テーブル11[[#This Row],[ILLflag]]="N",テーブル11[[#This Row],[CopyService]]="N",テーブル11[[#This Row],[LoanService]]="N",テーブル11[[#This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IF(OR(テーブル11[[#This Row],[ILLflag]]="N",テーブル11[[#This Row],[CopyService]]="N",テーブル11[[#This Row],[LoanService]]="N",テーブル11[[#This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IF(OR(テーブル11[[#This Row],[ILLflag]]="N",テーブル11[[#This Row],[CopyService]]="N",テーブル11[[#This Row],[LoanService]]="N",テーブル11[[#This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IF(OR(テーブル11[[#This Row],[ILLflag]]="N",テーブル11[[#This Row],[CopyService]]="N",テーブル11[[#This Row],[LoanService]]="N",テーブル11[[#This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IF(OR(テーブル11[[#This Row],[ILLflag]]="N",テーブル11[[#This Row],[CopyService]]="N",テーブル11[[#This Row],[LoanService]]="N",テーブル11[[#This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IF(OR(テーブル11[[#This Row],[ILLflag]]="N",テーブル11[[#This Row],[CopyService]]="N",テーブル11[[#This Row],[LoanService]]="N",テーブル11[[#This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IF(OR(テーブル11[[#This Row],[ILLflag]]="N",テーブル11[[#This Row],[CopyService]]="N",テーブル11[[#This Row],[LoanService]]="N",テーブル11[[#This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IF(OR(テーブル11[[#This Row],[ILLflag]]="N",テーブル11[[#This Row],[CopyService]]="N",テーブル11[[#This Row],[LoanService]]="N",テーブル11[[#This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IF(OR(テーブル11[[#This Row],[ILLflag]]="N",テーブル11[[#This Row],[CopyService]]="N",テーブル11[[#This Row],[LoanService]]="N",テーブル11[[#This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IF(OR(テーブル11[[#This Row],[ILLflag]]="N",テーブル11[[#This Row],[CopyService]]="N",テーブル11[[#This Row],[LoanService]]="N",テーブル11[[#This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IF(OR(テーブル11[[#This Row],[ILLflag]]="N",テーブル11[[#This Row],[CopyService]]="N",テーブル11[[#This Row],[LoanService]]="N",テーブル11[[#This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IF(OR(テーブル11[[#This Row],[ILLflag]]="N",テーブル11[[#This Row],[CopyService]]="N",テーブル11[[#This Row],[LoanService]]="N",テーブル11[[#This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IF(OR(テーブル11[[#This Row],[ILLflag]]="N",テーブル11[[#This Row],[CopyService]]="N",テーブル11[[#This Row],[LoanService]]="N",テーブル11[[#This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IF(OR(テーブル11[[#This Row],[ILLflag]]="N",テーブル11[[#This Row],[CopyService]]="N",テーブル11[[#This Row],[LoanService]]="N",テーブル11[[#This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IF(OR(テーブル11[[#This Row],[ILLflag]]="N",テーブル11[[#This Row],[CopyService]]="N",テーブル11[[#This Row],[LoanService]]="N",テーブル11[[#This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IF(OR(テーブル11[[#This Row],[ILLflag]]="N",テーブル11[[#This Row],[CopyService]]="N",テーブル11[[#This Row],[LoanService]]="N",テーブル11[[#This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IF(OR(テーブル11[[#This Row],[ILLflag]]="N",テーブル11[[#This Row],[CopyService]]="N",テーブル11[[#This Row],[LoanService]]="N",テーブル11[[#This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IF(OR(テーブル11[[#This Row],[ILLflag]]="N",テーブル11[[#This Row],[CopyService]]="N",テーブル11[[#This Row],[LoanService]]="N",テーブル11[[#This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IF(OR(テーブル11[[#This Row],[ILLflag]]="N",テーブル11[[#This Row],[CopyService]]="N",テーブル11[[#This Row],[LoanService]]="N",テーブル11[[#This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IF(OR(テーブル11[[#This Row],[ILLflag]]="N",テーブル11[[#This Row],[CopyService]]="N",テーブル11[[#This Row],[LoanService]]="N",テーブル11[[#This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IF(OR(テーブル11[[#This Row],[ILLflag]]="N",テーブル11[[#This Row],[CopyService]]="N",テーブル11[[#This Row],[LoanService]]="N",テーブル11[[#This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IF(OR(テーブル11[[#This Row],[ILLflag]]="N",テーブル11[[#This Row],[CopyService]]="N",テーブル11[[#This Row],[LoanService]]="N",テーブル11[[#This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IF(OR(テーブル11[[#This Row],[ILLflag]]="N",テーブル11[[#This Row],[CopyService]]="N",テーブル11[[#This Row],[LoanService]]="N",テーブル11[[#This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IF(OR(テーブル11[[#This Row],[ILLflag]]="N",テーブル11[[#This Row],[CopyService]]="N",テーブル11[[#This Row],[LoanService]]="N",テーブル11[[#This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IF(OR(テーブル11[[#This Row],[ILLflag]]="N",テーブル11[[#This Row],[CopyService]]="N",テーブル11[[#This Row],[LoanService]]="N",テーブル11[[#This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IF(OR(テーブル11[[#This Row],[ILLflag]]="N",テーブル11[[#This Row],[CopyService]]="N",テーブル11[[#This Row],[LoanService]]="N",テーブル11[[#This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IF(OR(テーブル11[[#This Row],[ILLflag]]="N",テーブル11[[#This Row],[CopyService]]="N",テーブル11[[#This Row],[LoanService]]="N",テーブル11[[#This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IF(OR(テーブル11[[#This Row],[ILLflag]]="N",テーブル11[[#This Row],[CopyService]]="N",テーブル11[[#This Row],[LoanService]]="N",テーブル11[[#This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IF(OR(テーブル11[[#This Row],[ILLflag]]="N",テーブル11[[#This Row],[CopyService]]="N",テーブル11[[#This Row],[LoanService]]="N",テーブル11[[#This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IF(OR(テーブル11[[#This Row],[ILLflag]]="N",テーブル11[[#This Row],[CopyService]]="N",テーブル11[[#This Row],[LoanService]]="N",テーブル11[[#This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IF(OR(テーブル11[[#This Row],[ILLflag]]="N",テーブル11[[#This Row],[CopyService]]="N",テーブル11[[#This Row],[LoanService]]="N",テーブル11[[#This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IF(OR(テーブル11[[#This Row],[ILLflag]]="N",テーブル11[[#This Row],[CopyService]]="N",テーブル11[[#This Row],[LoanService]]="N",テーブル11[[#This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IF(OR(テーブル11[[#This Row],[ILLflag]]="N",テーブル11[[#This Row],[CopyService]]="N",テーブル11[[#This Row],[LoanService]]="N",テーブル11[[#This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IF(OR(テーブル11[[#This Row],[ILLflag]]="N",テーブル11[[#This Row],[CopyService]]="N",テーブル11[[#This Row],[LoanService]]="N",テーブル11[[#This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IF(OR(テーブル11[[#This Row],[ILLflag]]="N",テーブル11[[#This Row],[CopyService]]="N",テーブル11[[#This Row],[LoanService]]="N",テーブル11[[#This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IF(OR(テーブル11[[#This Row],[ILLflag]]="N",テーブル11[[#This Row],[CopyService]]="N",テーブル11[[#This Row],[LoanService]]="N",テーブル11[[#This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IF(OR(テーブル11[[#This Row],[ILLflag]]="N",テーブル11[[#This Row],[CopyService]]="N",テーブル11[[#This Row],[LoanService]]="N",テーブル11[[#This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IF(OR(テーブル11[[#This Row],[ILLflag]]="N",テーブル11[[#This Row],[CopyService]]="N",テーブル11[[#This Row],[LoanService]]="N",テーブル11[[#This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IF(OR(テーブル11[[#This Row],[ILLflag]]="N",テーブル11[[#This Row],[CopyService]]="N",テーブル11[[#This Row],[LoanService]]="N",テーブル11[[#This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IF(OR(テーブル11[[#This Row],[ILLflag]]="N",テーブル11[[#This Row],[CopyService]]="N",テーブル11[[#This Row],[LoanService]]="N",テーブル11[[#This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IF(OR(テーブル11[[#This Row],[ILLflag]]="N",テーブル11[[#This Row],[CopyService]]="N",テーブル11[[#This Row],[LoanService]]="N",テーブル11[[#This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IF(OR(テーブル11[[#This Row],[ILLflag]]="N",テーブル11[[#This Row],[CopyService]]="N",テーブル11[[#This Row],[LoanService]]="N",テーブル11[[#This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IF(OR(テーブル11[[#This Row],[ILLflag]]="N",テーブル11[[#This Row],[CopyService]]="N",テーブル11[[#This Row],[LoanService]]="N",テーブル11[[#This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IF(OR(テーブル11[[#This Row],[ILLflag]]="N",テーブル11[[#This Row],[CopyService]]="N",テーブル11[[#This Row],[LoanService]]="N",テーブル11[[#This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IF(OR(テーブル11[[#This Row],[ILLflag]]="N",テーブル11[[#This Row],[CopyService]]="N",テーブル11[[#This Row],[LoanService]]="N",テーブル11[[#This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IF(OR(テーブル11[[#This Row],[ILLflag]]="N",テーブル11[[#This Row],[CopyService]]="N",テーブル11[[#This Row],[LoanService]]="N",テーブル11[[#This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IF(OR(テーブル11[[#This Row],[ILLflag]]="N",テーブル11[[#This Row],[CopyService]]="N",テーブル11[[#This Row],[LoanService]]="N",テーブル11[[#This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IF(OR(テーブル11[[#This Row],[ILLflag]]="N",テーブル11[[#This Row],[CopyService]]="N",テーブル11[[#This Row],[LoanService]]="N",テーブル11[[#This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IF(OR(テーブル11[[#This Row],[ILLflag]]="N",テーブル11[[#This Row],[CopyService]]="N",テーブル11[[#This Row],[LoanService]]="N",テーブル11[[#This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IF(OR(テーブル11[[#This Row],[ILLflag]]="N",テーブル11[[#This Row],[CopyService]]="N",テーブル11[[#This Row],[LoanService]]="N",テーブル11[[#This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IF(OR(テーブル11[[#This Row],[ILLflag]]="N",テーブル11[[#This Row],[CopyService]]="N",テーブル11[[#This Row],[LoanService]]="N",テーブル11[[#This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IF(OR(テーブル11[[#This Row],[ILLflag]]="N",テーブル11[[#This Row],[CopyService]]="N",テーブル11[[#This Row],[LoanService]]="N",テーブル11[[#This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IF(OR(テーブル11[[#This Row],[ILLflag]]="N",テーブル11[[#This Row],[CopyService]]="N",テーブル11[[#This Row],[LoanService]]="N",テーブル11[[#This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IF(OR(テーブル11[[#This Row],[ILLflag]]="N",テーブル11[[#This Row],[CopyService]]="N",テーブル11[[#This Row],[LoanService]]="N",テーブル11[[#This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IF(OR(テーブル11[[#This Row],[ILLflag]]="N",テーブル11[[#This Row],[CopyService]]="N",テーブル11[[#This Row],[LoanService]]="N",テーブル11[[#This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IF(OR(テーブル11[[#This Row],[ILLflag]]="N",テーブル11[[#This Row],[CopyService]]="N",テーブル11[[#This Row],[LoanService]]="N",テーブル11[[#This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IF(OR(テーブル11[[#This Row],[ILLflag]]="N",テーブル11[[#This Row],[CopyService]]="N",テーブル11[[#This Row],[LoanService]]="N",テーブル11[[#This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IF(OR(テーブル11[[#This Row],[ILLflag]]="N",テーブル11[[#This Row],[CopyService]]="N",テーブル11[[#This Row],[LoanService]]="N",テーブル11[[#This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IF(OR(テーブル11[[#This Row],[ILLflag]]="N",テーブル11[[#This Row],[CopyService]]="N",テーブル11[[#This Row],[LoanService]]="N",テーブル11[[#This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IF(OR(テーブル11[[#This Row],[ILLflag]]="N",テーブル11[[#This Row],[CopyService]]="N",テーブル11[[#This Row],[LoanService]]="N",テーブル11[[#This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IF(OR(テーブル11[[#This Row],[ILLflag]]="N",テーブル11[[#This Row],[CopyService]]="N",テーブル11[[#This Row],[LoanService]]="N",テーブル11[[#This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IF(OR(テーブル11[[#This Row],[ILLflag]]="N",テーブル11[[#This Row],[CopyService]]="N",テーブル11[[#This Row],[LoanService]]="N",テーブル11[[#This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IF(OR(テーブル11[[#This Row],[ILLflag]]="N",テーブル11[[#This Row],[CopyService]]="N",テーブル11[[#This Row],[LoanService]]="N",テーブル11[[#This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IF(OR(テーブル11[[#This Row],[ILLflag]]="N",テーブル11[[#This Row],[CopyService]]="N",テーブル11[[#This Row],[LoanService]]="N",テーブル11[[#This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IF(OR(テーブル11[[#This Row],[ILLflag]]="N",テーブル11[[#This Row],[CopyService]]="N",テーブル11[[#This Row],[LoanService]]="N",テーブル11[[#This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IF(OR(テーブル11[[#This Row],[ILLflag]]="N",テーブル11[[#This Row],[CopyService]]="N",テーブル11[[#This Row],[LoanService]]="N",テーブル11[[#This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IF(OR(テーブル11[[#This Row],[ILLflag]]="N",テーブル11[[#This Row],[CopyService]]="N",テーブル11[[#This Row],[LoanService]]="N",テーブル11[[#This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IF(OR(テーブル11[[#This Row],[ILLflag]]="N",テーブル11[[#This Row],[CopyService]]="N",テーブル11[[#This Row],[LoanService]]="N",テーブル11[[#This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IF(OR(テーブル11[[#This Row],[ILLflag]]="N",テーブル11[[#This Row],[CopyService]]="N",テーブル11[[#This Row],[LoanService]]="N",テーブル11[[#This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IF(OR(テーブル11[[#This Row],[ILLflag]]="N",テーブル11[[#This Row],[CopyService]]="N",テーブル11[[#This Row],[LoanService]]="N",テーブル11[[#This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IF(OR(テーブル11[[#This Row],[ILLflag]]="N",テーブル11[[#This Row],[CopyService]]="N",テーブル11[[#This Row],[LoanService]]="N",テーブル11[[#This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IF(OR(テーブル11[[#This Row],[ILLflag]]="N",テーブル11[[#This Row],[CopyService]]="N",テーブル11[[#This Row],[LoanService]]="N",テーブル11[[#This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IF(OR(テーブル11[[#This Row],[ILLflag]]="N",テーブル11[[#This Row],[CopyService]]="N",テーブル11[[#This Row],[LoanService]]="N",テーブル11[[#This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IF(OR(テーブル11[[#This Row],[ILLflag]]="N",テーブル11[[#This Row],[CopyService]]="N",テーブル11[[#This Row],[LoanService]]="N",テーブル11[[#This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IF(OR(テーブル11[[#This Row],[ILLflag]]="N",テーブル11[[#This Row],[CopyService]]="N",テーブル11[[#This Row],[LoanService]]="N",テーブル11[[#This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IF(OR(テーブル11[[#This Row],[ILLflag]]="N",テーブル11[[#This Row],[CopyService]]="N",テーブル11[[#This Row],[LoanService]]="N",テーブル11[[#This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IF(OR(テーブル11[[#This Row],[ILLflag]]="N",テーブル11[[#This Row],[CopyService]]="N",テーブル11[[#This Row],[LoanService]]="N",テーブル11[[#This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IF(OR(テーブル11[[#This Row],[ILLflag]]="N",テーブル11[[#This Row],[CopyService]]="N",テーブル11[[#This Row],[LoanService]]="N",テーブル11[[#This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IF(OR(テーブル11[[#This Row],[ILLflag]]="N",テーブル11[[#This Row],[CopyService]]="N",テーブル11[[#This Row],[LoanService]]="N",テーブル11[[#This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IF(OR(テーブル11[[#This Row],[ILLflag]]="N",テーブル11[[#This Row],[CopyService]]="N",テーブル11[[#This Row],[LoanService]]="N",テーブル11[[#This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IF(OR(テーブル11[[#This Row],[ILLflag]]="N",テーブル11[[#This Row],[CopyService]]="N",テーブル11[[#This Row],[LoanService]]="N",テーブル11[[#This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IF(OR(テーブル11[[#This Row],[ILLflag]]="N",テーブル11[[#This Row],[CopyService]]="N",テーブル11[[#This Row],[LoanService]]="N",テーブル11[[#This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IF(OR(テーブル11[[#This Row],[ILLflag]]="N",テーブル11[[#This Row],[CopyService]]="N",テーブル11[[#This Row],[LoanService]]="N",テーブル11[[#This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IF(OR(テーブル11[[#This Row],[ILLflag]]="N",テーブル11[[#This Row],[CopyService]]="N",テーブル11[[#This Row],[LoanService]]="N",テーブル11[[#This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IF(OR(テーブル11[[#This Row],[ILLflag]]="N",テーブル11[[#This Row],[CopyService]]="N",テーブル11[[#This Row],[LoanService]]="N",テーブル11[[#This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IF(OR(テーブル11[[#This Row],[ILLflag]]="N",テーブル11[[#This Row],[CopyService]]="N",テーブル11[[#This Row],[LoanService]]="N",テーブル11[[#This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IF(OR(テーブル11[[#This Row],[ILLflag]]="N",テーブル11[[#This Row],[CopyService]]="N",テーブル11[[#This Row],[LoanService]]="N",テーブル11[[#This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IF(OR(テーブル11[[#This Row],[ILLflag]]="N",テーブル11[[#This Row],[CopyService]]="N",テーブル11[[#This Row],[LoanService]]="N",テーブル11[[#This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IF(OR(テーブル11[[#This Row],[ILLflag]]="N",テーブル11[[#This Row],[CopyService]]="N",テーブル11[[#This Row],[LoanService]]="N",テーブル11[[#This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IF(OR(テーブル11[[#This Row],[ILLflag]]="N",テーブル11[[#This Row],[CopyService]]="N",テーブル11[[#This Row],[LoanService]]="N",テーブル11[[#This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IF(OR(テーブル11[[#This Row],[ILLflag]]="N",テーブル11[[#This Row],[CopyService]]="N",テーブル11[[#This Row],[LoanService]]="N",テーブル11[[#This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IF(OR(テーブル11[[#This Row],[ILLflag]]="N",テーブル11[[#This Row],[CopyService]]="N",テーブル11[[#This Row],[LoanService]]="N",テーブル11[[#This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IF(OR(テーブル11[[#This Row],[ILLflag]]="N",テーブル11[[#This Row],[CopyService]]="N",テーブル11[[#This Row],[LoanService]]="N",テーブル11[[#This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IF(OR(テーブル11[[#This Row],[ILLflag]]="N",テーブル11[[#This Row],[CopyService]]="N",テーブル11[[#This Row],[LoanService]]="N",テーブル11[[#This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IF(OR(テーブル11[[#This Row],[ILLflag]]="N",テーブル11[[#This Row],[CopyService]]="N",テーブル11[[#This Row],[LoanService]]="N",テーブル11[[#This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IF(OR(テーブル11[[#This Row],[ILLflag]]="N",テーブル11[[#This Row],[CopyService]]="N",テーブル11[[#This Row],[LoanService]]="N",テーブル11[[#This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IF(OR(テーブル11[[#This Row],[ILLflag]]="N",テーブル11[[#This Row],[CopyService]]="N",テーブル11[[#This Row],[LoanService]]="N",テーブル11[[#This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IF(OR(テーブル11[[#This Row],[ILLflag]]="N",テーブル11[[#This Row],[CopyService]]="N",テーブル11[[#This Row],[LoanService]]="N",テーブル11[[#This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IF(OR(テーブル11[[#This Row],[ILLflag]]="N",テーブル11[[#This Row],[CopyService]]="N",テーブル11[[#This Row],[LoanService]]="N",テーブル11[[#This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IF(OR(テーブル11[[#This Row],[ILLflag]]="N",テーブル11[[#This Row],[CopyService]]="N",テーブル11[[#This Row],[LoanService]]="N",テーブル11[[#This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IF(OR(テーブル11[[#This Row],[ILLflag]]="N",テーブル11[[#This Row],[CopyService]]="N",テーブル11[[#This Row],[LoanService]]="N",テーブル11[[#This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IF(OR(テーブル11[[#This Row],[ILLflag]]="N",テーブル11[[#This Row],[CopyService]]="N",テーブル11[[#This Row],[LoanService]]="N",テーブル11[[#This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IF(OR(テーブル11[[#This Row],[ILLflag]]="N",テーブル11[[#This Row],[CopyService]]="N",テーブル11[[#This Row],[LoanService]]="N",テーブル11[[#This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IF(OR(テーブル11[[#This Row],[ILLflag]]="N",テーブル11[[#This Row],[CopyService]]="N",テーブル11[[#This Row],[LoanService]]="N",テーブル11[[#This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IF(OR(テーブル11[[#This Row],[ILLflag]]="N",テーブル11[[#This Row],[CopyService]]="N",テーブル11[[#This Row],[LoanService]]="N",テーブル11[[#This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IF(OR(テーブル11[[#This Row],[ILLflag]]="N",テーブル11[[#This Row],[CopyService]]="N",テーブル11[[#This Row],[LoanService]]="N",テーブル11[[#This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IF(OR(テーブル11[[#This Row],[ILLflag]]="N",テーブル11[[#This Row],[CopyService]]="N",テーブル11[[#This Row],[LoanService]]="N",テーブル11[[#This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IF(OR(テーブル11[[#This Row],[ILLflag]]="N",テーブル11[[#This Row],[CopyService]]="N",テーブル11[[#This Row],[LoanService]]="N",テーブル11[[#This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IF(OR(テーブル11[[#This Row],[ILLflag]]="N",テーブル11[[#This Row],[CopyService]]="N",テーブル11[[#This Row],[LoanService]]="N",テーブル11[[#This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IF(OR(テーブル11[[#This Row],[ILLflag]]="N",テーブル11[[#This Row],[CopyService]]="N",テーブル11[[#This Row],[LoanService]]="N",テーブル11[[#This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IF(OR(テーブル11[[#This Row],[ILLflag]]="N",テーブル11[[#This Row],[CopyService]]="N",テーブル11[[#This Row],[LoanService]]="N",テーブル11[[#This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IF(OR(テーブル11[[#This Row],[ILLflag]]="N",テーブル11[[#This Row],[CopyService]]="N",テーブル11[[#This Row],[LoanService]]="N",テーブル11[[#This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IF(OR(テーブル11[[#This Row],[ILLflag]]="N",テーブル11[[#This Row],[CopyService]]="N",テーブル11[[#This Row],[LoanService]]="N",テーブル11[[#This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IF(OR(テーブル11[[#This Row],[ILLflag]]="N",テーブル11[[#This Row],[CopyService]]="N",テーブル11[[#This Row],[LoanService]]="N",テーブル11[[#This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IF(OR(テーブル11[[#This Row],[ILLflag]]="N",テーブル11[[#This Row],[CopyService]]="N",テーブル11[[#This Row],[LoanService]]="N",テーブル11[[#This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IF(OR(テーブル11[[#This Row],[ILLflag]]="N",テーブル11[[#This Row],[CopyService]]="N",テーブル11[[#This Row],[LoanService]]="N",テーブル11[[#This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IF(OR(テーブル11[[#This Row],[ILLflag]]="N",テーブル11[[#This Row],[CopyService]]="N",テーブル11[[#This Row],[LoanService]]="N",テーブル11[[#This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IF(OR(テーブル11[[#This Row],[ILLflag]]="N",テーブル11[[#This Row],[CopyService]]="N",テーブル11[[#This Row],[LoanService]]="N",テーブル11[[#This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IF(OR(テーブル11[[#This Row],[ILLflag]]="N",テーブル11[[#This Row],[CopyService]]="N",テーブル11[[#This Row],[LoanService]]="N",テーブル11[[#This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IF(OR(テーブル11[[#This Row],[ILLflag]]="N",テーブル11[[#This Row],[CopyService]]="N",テーブル11[[#This Row],[LoanService]]="N",テーブル11[[#This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IF(OR(テーブル11[[#This Row],[ILLflag]]="N",テーブル11[[#This Row],[CopyService]]="N",テーブル11[[#This Row],[LoanService]]="N",テーブル11[[#This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IF(OR(テーブル11[[#This Row],[ILLflag]]="N",テーブル11[[#This Row],[CopyService]]="N",テーブル11[[#This Row],[LoanService]]="N",テーブル11[[#This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IF(OR(テーブル11[[#This Row],[ILLflag]]="N",テーブル11[[#This Row],[CopyService]]="N",テーブル11[[#This Row],[LoanService]]="N",テーブル11[[#This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IF(OR(テーブル11[[#This Row],[ILLflag]]="N",テーブル11[[#This Row],[CopyService]]="N",テーブル11[[#This Row],[LoanService]]="N",テーブル11[[#This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IF(OR(テーブル11[[#This Row],[ILLflag]]="N",テーブル11[[#This Row],[CopyService]]="N",テーブル11[[#This Row],[LoanService]]="N",テーブル11[[#This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IF(OR(テーブル11[[#This Row],[ILLflag]]="N",テーブル11[[#This Row],[CopyService]]="N",テーブル11[[#This Row],[LoanService]]="N",テーブル11[[#This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IF(OR(テーブル11[[#This Row],[ILLflag]]="N",テーブル11[[#This Row],[CopyService]]="N",テーブル11[[#This Row],[LoanService]]="N",テーブル11[[#This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IF(OR(テーブル11[[#This Row],[ILLflag]]="N",テーブル11[[#This Row],[CopyService]]="N",テーブル11[[#This Row],[LoanService]]="N",テーブル11[[#This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IF(OR(テーブル11[[#This Row],[ILLflag]]="N",テーブル11[[#This Row],[CopyService]]="N",テーブル11[[#This Row],[LoanService]]="N",テーブル11[[#This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IF(OR(テーブル11[[#This Row],[ILLflag]]="N",テーブル11[[#This Row],[CopyService]]="N",テーブル11[[#This Row],[LoanService]]="N",テーブル11[[#This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IF(OR(テーブル11[[#This Row],[ILLflag]]="N",テーブル11[[#This Row],[CopyService]]="N",テーブル11[[#This Row],[LoanService]]="N",テーブル11[[#This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IF(OR(テーブル11[[#This Row],[ILLflag]]="N",テーブル11[[#This Row],[CopyService]]="N",テーブル11[[#This Row],[LoanService]]="N",テーブル11[[#This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IF(OR(テーブル11[[#This Row],[ILLflag]]="N",テーブル11[[#This Row],[CopyService]]="N",テーブル11[[#This Row],[LoanService]]="N",テーブル11[[#This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IF(OR(テーブル11[[#This Row],[ILLflag]]="N",テーブル11[[#This Row],[CopyService]]="N",テーブル11[[#This Row],[LoanService]]="N",テーブル11[[#This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IF(OR(テーブル11[[#This Row],[ILLflag]]="N",テーブル11[[#This Row],[CopyService]]="N",テーブル11[[#This Row],[LoanService]]="N",テーブル11[[#This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IF(OR(テーブル11[[#This Row],[ILLflag]]="N",テーブル11[[#This Row],[CopyService]]="N",テーブル11[[#This Row],[LoanService]]="N",テーブル11[[#This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IF(OR(テーブル11[[#This Row],[ILLflag]]="N",テーブル11[[#This Row],[CopyService]]="N",テーブル11[[#This Row],[LoanService]]="N",テーブル11[[#This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IF(OR(テーブル11[[#This Row],[ILLflag]]="N",テーブル11[[#This Row],[CopyService]]="N",テーブル11[[#This Row],[LoanService]]="N",テーブル11[[#This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IF(OR(テーブル11[[#This Row],[ILLflag]]="N",テーブル11[[#This Row],[CopyService]]="N",テーブル11[[#This Row],[LoanService]]="N",テーブル11[[#This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IF(OR(テーブル11[[#This Row],[ILLflag]]="N",テーブル11[[#This Row],[CopyService]]="N",テーブル11[[#This Row],[LoanService]]="N",テーブル11[[#This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IF(OR(テーブル11[[#This Row],[ILLflag]]="N",テーブル11[[#This Row],[CopyService]]="N",テーブル11[[#This Row],[LoanService]]="N",テーブル11[[#This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IF(OR(テーブル11[[#This Row],[ILLflag]]="N",テーブル11[[#This Row],[CopyService]]="N",テーブル11[[#This Row],[LoanService]]="N",テーブル11[[#This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IF(OR(テーブル11[[#This Row],[ILLflag]]="N",テーブル11[[#This Row],[CopyService]]="N",テーブル11[[#This Row],[LoanService]]="N",テーブル11[[#This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IF(OR(テーブル11[[#This Row],[ILLflag]]="N",テーブル11[[#This Row],[CopyService]]="N",テーブル11[[#This Row],[LoanService]]="N",テーブル11[[#This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IF(OR(テーブル11[[#This Row],[ILLflag]]="N",テーブル11[[#This Row],[CopyService]]="N",テーブル11[[#This Row],[LoanService]]="N",テーブル11[[#This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IF(OR(テーブル11[[#This Row],[ILLflag]]="N",テーブル11[[#This Row],[CopyService]]="N",テーブル11[[#This Row],[LoanService]]="N",テーブル11[[#This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IF(OR(テーブル11[[#This Row],[ILLflag]]="N",テーブル11[[#This Row],[CopyService]]="N",テーブル11[[#This Row],[LoanService]]="N",テーブル11[[#This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IF(OR(テーブル11[[#This Row],[ILLflag]]="N",テーブル11[[#This Row],[CopyService]]="N",テーブル11[[#This Row],[LoanService]]="N",テーブル11[[#This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IF(OR(テーブル11[[#This Row],[ILLflag]]="N",テーブル11[[#This Row],[CopyService]]="N",テーブル11[[#This Row],[LoanService]]="N",テーブル11[[#This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IF(OR(テーブル11[[#This Row],[ILLflag]]="N",テーブル11[[#This Row],[CopyService]]="N",テーブル11[[#This Row],[LoanService]]="N",テーブル11[[#This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IF(OR(テーブル11[[#This Row],[ILLflag]]="N",テーブル11[[#This Row],[CopyService]]="N",テーブル11[[#This Row],[LoanService]]="N",テーブル11[[#This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IF(OR(テーブル11[[#This Row],[ILLflag]]="N",テーブル11[[#This Row],[CopyService]]="N",テーブル11[[#This Row],[LoanService]]="N",テーブル11[[#This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IF(OR(テーブル11[[#This Row],[ILLflag]]="N",テーブル11[[#This Row],[CopyService]]="N",テーブル11[[#This Row],[LoanService]]="N",テーブル11[[#This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IF(OR(テーブル11[[#This Row],[ILLflag]]="N",テーブル11[[#This Row],[CopyService]]="N",テーブル11[[#This Row],[LoanService]]="N",テーブル11[[#This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IF(OR(テーブル11[[#This Row],[ILLflag]]="N",テーブル11[[#This Row],[CopyService]]="N",テーブル11[[#This Row],[LoanService]]="N",テーブル11[[#This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IF(OR(テーブル11[[#This Row],[ILLflag]]="N",テーブル11[[#This Row],[CopyService]]="N",テーブル11[[#This Row],[LoanService]]="N",テーブル11[[#This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IF(OR(テーブル11[[#This Row],[ILLflag]]="N",テーブル11[[#This Row],[CopyService]]="N",テーブル11[[#This Row],[LoanService]]="N",テーブル11[[#This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IF(OR(テーブル11[[#This Row],[ILLflag]]="N",テーブル11[[#This Row],[CopyService]]="N",テーブル11[[#This Row],[LoanService]]="N",テーブル11[[#This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IF(OR(テーブル11[[#This Row],[ILLflag]]="N",テーブル11[[#This Row],[CopyService]]="N",テーブル11[[#This Row],[LoanService]]="N",テーブル11[[#This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IF(OR(テーブル11[[#This Row],[ILLflag]]="N",テーブル11[[#This Row],[CopyService]]="N",テーブル11[[#This Row],[LoanService]]="N",テーブル11[[#This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IF(OR(テーブル11[[#This Row],[ILLflag]]="N",テーブル11[[#This Row],[CopyService]]="N",テーブル11[[#This Row],[LoanService]]="N",テーブル11[[#This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IF(OR(テーブル11[[#This Row],[ILLflag]]="N",テーブル11[[#This Row],[CopyService]]="N",テーブル11[[#This Row],[LoanService]]="N",テーブル11[[#This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IF(OR(テーブル11[[#This Row],[ILLflag]]="N",テーブル11[[#This Row],[CopyService]]="N",テーブル11[[#This Row],[LoanService]]="N",テーブル11[[#This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IF(OR(テーブル11[[#This Row],[ILLflag]]="N",テーブル11[[#This Row],[CopyService]]="N",テーブル11[[#This Row],[LoanService]]="N",テーブル11[[#This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IF(OR(テーブル11[[#This Row],[ILLflag]]="N",テーブル11[[#This Row],[CopyService]]="N",テーブル11[[#This Row],[LoanService]]="N",テーブル11[[#This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IF(OR(テーブル11[[#This Row],[ILLflag]]="N",テーブル11[[#This Row],[CopyService]]="N",テーブル11[[#This Row],[LoanService]]="N",テーブル11[[#This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IF(OR(テーブル11[[#This Row],[ILLflag]]="N",テーブル11[[#This Row],[CopyService]]="N",テーブル11[[#This Row],[LoanService]]="N",テーブル11[[#This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IF(OR(テーブル11[[#This Row],[ILLflag]]="N",テーブル11[[#This Row],[CopyService]]="N",テーブル11[[#This Row],[LoanService]]="N",テーブル11[[#This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IF(OR(テーブル11[[#This Row],[ILLflag]]="N",テーブル11[[#This Row],[CopyService]]="N",テーブル11[[#This Row],[LoanService]]="N",テーブル11[[#This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IF(OR(テーブル11[[#This Row],[ILLflag]]="N",テーブル11[[#This Row],[CopyService]]="N",テーブル11[[#This Row],[LoanService]]="N",テーブル11[[#This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IF(OR(テーブル11[[#This Row],[ILLflag]]="N",テーブル11[[#This Row],[CopyService]]="N",テーブル11[[#This Row],[LoanService]]="N",テーブル11[[#This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IF(OR(テーブル11[[#This Row],[ILLflag]]="N",テーブル11[[#This Row],[CopyService]]="N",テーブル11[[#This Row],[LoanService]]="N",テーブル11[[#This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IF(OR(テーブル11[[#This Row],[ILLflag]]="N",テーブル11[[#This Row],[CopyService]]="N",テーブル11[[#This Row],[LoanService]]="N",テーブル11[[#This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IF(OR(テーブル11[[#This Row],[ILLflag]]="N",テーブル11[[#This Row],[CopyService]]="N",テーブル11[[#This Row],[LoanService]]="N",テーブル11[[#This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IF(OR(テーブル11[[#This Row],[ILLflag]]="N",テーブル11[[#This Row],[CopyService]]="N",テーブル11[[#This Row],[LoanService]]="N",テーブル11[[#This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IF(OR(テーブル11[[#This Row],[ILLflag]]="N",テーブル11[[#This Row],[CopyService]]="N",テーブル11[[#This Row],[LoanService]]="N",テーブル11[[#This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IF(OR(テーブル11[[#This Row],[ILLflag]]="N",テーブル11[[#This Row],[CopyService]]="N",テーブル11[[#This Row],[LoanService]]="N",テーブル11[[#This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IF(OR(テーブル11[[#This Row],[ILLflag]]="N",テーブル11[[#This Row],[CopyService]]="N",テーブル11[[#This Row],[LoanService]]="N",テーブル11[[#This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IF(OR(テーブル11[[#This Row],[ILLflag]]="N",テーブル11[[#This Row],[CopyService]]="N",テーブル11[[#This Row],[LoanService]]="N",テーブル11[[#This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IF(OR(テーブル11[[#This Row],[ILLflag]]="N",テーブル11[[#This Row],[CopyService]]="N",テーブル11[[#This Row],[LoanService]]="N",テーブル11[[#This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IF(OR(テーブル11[[#This Row],[ILLflag]]="N",テーブル11[[#This Row],[CopyService]]="N",テーブル11[[#This Row],[LoanService]]="N",テーブル11[[#This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IF(OR(テーブル11[[#This Row],[ILLflag]]="N",テーブル11[[#This Row],[CopyService]]="N",テーブル11[[#This Row],[LoanService]]="N",テーブル11[[#This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IF(OR(テーブル11[[#This Row],[ILLflag]]="N",テーブル11[[#This Row],[CopyService]]="N",テーブル11[[#This Row],[LoanService]]="N",テーブル11[[#This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IF(OR(テーブル11[[#This Row],[ILLflag]]="N",テーブル11[[#This Row],[CopyService]]="N",テーブル11[[#This Row],[LoanService]]="N",テーブル11[[#This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IF(OR(テーブル11[[#This Row],[ILLflag]]="N",テーブル11[[#This Row],[CopyService]]="N",テーブル11[[#This Row],[LoanService]]="N",テーブル11[[#This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IF(OR(テーブル11[[#This Row],[ILLflag]]="N",テーブル11[[#This Row],[CopyService]]="N",テーブル11[[#This Row],[LoanService]]="N",テーブル11[[#This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IF(OR(テーブル11[[#This Row],[ILLflag]]="N",テーブル11[[#This Row],[CopyService]]="N",テーブル11[[#This Row],[LoanService]]="N",テーブル11[[#This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IF(OR(テーブル11[[#This Row],[ILLflag]]="N",テーブル11[[#This Row],[CopyService]]="N",テーブル11[[#This Row],[LoanService]]="N",テーブル11[[#This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IF(OR(テーブル11[[#This Row],[ILLflag]]="N",テーブル11[[#This Row],[CopyService]]="N",テーブル11[[#This Row],[LoanService]]="N",テーブル11[[#This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IF(OR(テーブル11[[#This Row],[ILLflag]]="N",テーブル11[[#This Row],[CopyService]]="N",テーブル11[[#This Row],[LoanService]]="N",テーブル11[[#This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IF(OR(テーブル11[[#This Row],[ILLflag]]="N",テーブル11[[#This Row],[CopyService]]="N",テーブル11[[#This Row],[LoanService]]="N",テーブル11[[#This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IF(OR(テーブル11[[#This Row],[ILLflag]]="N",テーブル11[[#This Row],[CopyService]]="N",テーブル11[[#This Row],[LoanService]]="N",テーブル11[[#This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IF(OR(テーブル11[[#This Row],[ILLflag]]="N",テーブル11[[#This Row],[CopyService]]="N",テーブル11[[#This Row],[LoanService]]="N",テーブル11[[#This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IF(OR(テーブル11[[#This Row],[ILLflag]]="N",テーブル11[[#This Row],[CopyService]]="N",テーブル11[[#This Row],[LoanService]]="N",テーブル11[[#This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IF(OR(テーブル11[[#This Row],[ILLflag]]="N",テーブル11[[#This Row],[CopyService]]="N",テーブル11[[#This Row],[LoanService]]="N",テーブル11[[#This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IF(OR(テーブル11[[#This Row],[ILLflag]]="N",テーブル11[[#This Row],[CopyService]]="N",テーブル11[[#This Row],[LoanService]]="N",テーブル11[[#This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IF(OR(テーブル11[[#This Row],[ILLflag]]="N",テーブル11[[#This Row],[CopyService]]="N",テーブル11[[#This Row],[LoanService]]="N",テーブル11[[#This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IF(OR(テーブル11[[#This Row],[ILLflag]]="N",テーブル11[[#This Row],[CopyService]]="N",テーブル11[[#This Row],[LoanService]]="N",テーブル11[[#This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IF(OR(テーブル11[[#This Row],[ILLflag]]="N",テーブル11[[#This Row],[CopyService]]="N",テーブル11[[#This Row],[LoanService]]="N",テーブル11[[#This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IF(OR(テーブル11[[#This Row],[ILLflag]]="N",テーブル11[[#This Row],[CopyService]]="N",テーブル11[[#This Row],[LoanService]]="N",テーブル11[[#This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IF(OR(テーブル11[[#This Row],[ILLflag]]="N",テーブル11[[#This Row],[CopyService]]="N",テーブル11[[#This Row],[LoanService]]="N",テーブル11[[#This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IF(OR(テーブル11[[#This Row],[ILLflag]]="N",テーブル11[[#This Row],[CopyService]]="N",テーブル11[[#This Row],[LoanService]]="N",テーブル11[[#This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IF(OR(テーブル11[[#This Row],[ILLflag]]="N",テーブル11[[#This Row],[CopyService]]="N",テーブル11[[#This Row],[LoanService]]="N",テーブル11[[#This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IF(OR(テーブル11[[#This Row],[ILLflag]]="N",テーブル11[[#This Row],[CopyService]]="N",テーブル11[[#This Row],[LoanService]]="N",テーブル11[[#This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IF(OR(テーブル11[[#This Row],[ILLflag]]="N",テーブル11[[#This Row],[CopyService]]="N",テーブル11[[#This Row],[LoanService]]="N",テーブル11[[#This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IF(OR(テーブル11[[#This Row],[ILLflag]]="N",テーブル11[[#This Row],[CopyService]]="N",テーブル11[[#This Row],[LoanService]]="N",テーブル11[[#This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IF(OR(テーブル11[[#This Row],[ILLflag]]="N",テーブル11[[#This Row],[CopyService]]="N",テーブル11[[#This Row],[LoanService]]="N",テーブル11[[#This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IF(OR(テーブル11[[#This Row],[ILLflag]]="N",テーブル11[[#This Row],[CopyService]]="N",テーブル11[[#This Row],[LoanService]]="N",テーブル11[[#This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IF(OR(テーブル11[[#This Row],[ILLflag]]="N",テーブル11[[#This Row],[CopyService]]="N",テーブル11[[#This Row],[LoanService]]="N",テーブル11[[#This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IF(OR(テーブル11[[#This Row],[ILLflag]]="N",テーブル11[[#This Row],[CopyService]]="N",テーブル11[[#This Row],[LoanService]]="N",テーブル11[[#This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IF(OR(テーブル11[[#This Row],[ILLflag]]="N",テーブル11[[#This Row],[CopyService]]="N",テーブル11[[#This Row],[LoanService]]="N",テーブル11[[#This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IF(OR(テーブル11[[#This Row],[ILLflag]]="N",テーブル11[[#This Row],[CopyService]]="N",テーブル11[[#This Row],[LoanService]]="N",テーブル11[[#This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IF(OR(テーブル11[[#This Row],[ILLflag]]="N",テーブル11[[#This Row],[CopyService]]="N",テーブル11[[#This Row],[LoanService]]="N",テーブル11[[#This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IF(OR(テーブル11[[#This Row],[ILLflag]]="N",テーブル11[[#This Row],[CopyService]]="N",テーブル11[[#This Row],[LoanService]]="N",テーブル11[[#This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IF(OR(テーブル11[[#This Row],[ILLflag]]="N",テーブル11[[#This Row],[CopyService]]="N",テーブル11[[#This Row],[LoanService]]="N",テーブル11[[#This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IF(OR(テーブル11[[#This Row],[ILLflag]]="N",テーブル11[[#This Row],[CopyService]]="N",テーブル11[[#This Row],[LoanService]]="N",テーブル11[[#This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IF(OR(テーブル11[[#This Row],[ILLflag]]="N",テーブル11[[#This Row],[CopyService]]="N",テーブル11[[#This Row],[LoanService]]="N",テーブル11[[#This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IF(OR(テーブル11[[#This Row],[ILLflag]]="N",テーブル11[[#This Row],[CopyService]]="N",テーブル11[[#This Row],[LoanService]]="N",テーブル11[[#This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IF(OR(テーブル11[[#This Row],[ILLflag]]="N",テーブル11[[#This Row],[CopyService]]="N",テーブル11[[#This Row],[LoanService]]="N",テーブル11[[#This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IF(OR(テーブル11[[#This Row],[ILLflag]]="N",テーブル11[[#This Row],[CopyService]]="N",テーブル11[[#This Row],[LoanService]]="N",テーブル11[[#This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IF(OR(テーブル11[[#This Row],[ILLflag]]="N",テーブル11[[#This Row],[CopyService]]="N",テーブル11[[#This Row],[LoanService]]="N",テーブル11[[#This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900B-3D79-430C-901E-5C5529C49E18}">
  <dimension ref="A3:D52"/>
  <sheetViews>
    <sheetView topLeftCell="A35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8</v>
      </c>
      <c r="C6" s="3">
        <v>5</v>
      </c>
      <c r="D6" s="3">
        <v>13</v>
      </c>
    </row>
    <row r="7" spans="1:4">
      <c r="A7" s="2" t="s">
        <v>5089</v>
      </c>
      <c r="B7" s="3">
        <v>21</v>
      </c>
      <c r="C7" s="3">
        <v>26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12</v>
      </c>
      <c r="C13" s="3">
        <v>23</v>
      </c>
      <c r="D13" s="3">
        <v>35</v>
      </c>
    </row>
    <row r="14" spans="1:4">
      <c r="A14" s="2" t="s">
        <v>5107</v>
      </c>
      <c r="B14" s="3">
        <v>27</v>
      </c>
      <c r="C14" s="3">
        <v>48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25</v>
      </c>
      <c r="C21" s="3">
        <v>27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3</v>
      </c>
      <c r="C26" s="3">
        <v>11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45</v>
      </c>
      <c r="C30" s="3">
        <v>42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31</v>
      </c>
      <c r="C34" s="3">
        <v>38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203</v>
      </c>
      <c r="C41" s="3">
        <v>138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29</v>
      </c>
      <c r="C47" s="3">
        <v>32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27</v>
      </c>
      <c r="C49" s="3">
        <v>43</v>
      </c>
      <c r="D49" s="3">
        <v>70</v>
      </c>
    </row>
    <row r="50" spans="1:4">
      <c r="A50" s="2" t="s">
        <v>5082</v>
      </c>
      <c r="B50" s="3">
        <v>33</v>
      </c>
      <c r="C50" s="3">
        <v>51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724</v>
      </c>
      <c r="C52" s="3">
        <v>998</v>
      </c>
      <c r="D52" s="3">
        <v>1722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EFE7-BAF9-47D4-9A15-8778419EF23A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IF(OR(テーブル10[[#This Row],[ILLflag]]="N",テーブル10[[#This Row],[CopyService]]="N",テーブル10[[#This Row],[LoanService]]="N",テーブル10[[#This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IF(OR(テーブル10[[#This Row],[ILLflag]]="N",テーブル10[[#This Row],[CopyService]]="N",テーブル10[[#This Row],[LoanService]]="N",テーブル10[[#This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IF(OR(テーブル10[[#This Row],[ILLflag]]="N",テーブル10[[#This Row],[CopyService]]="N",テーブル10[[#This Row],[LoanService]]="N",テーブル10[[#This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IF(OR(テーブル10[[#This Row],[ILLflag]]="N",テーブル10[[#This Row],[CopyService]]="N",テーブル10[[#This Row],[LoanService]]="N",テーブル10[[#This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IF(OR(テーブル10[[#This Row],[ILLflag]]="N",テーブル10[[#This Row],[CopyService]]="N",テーブル10[[#This Row],[LoanService]]="N",テーブル10[[#This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IF(OR(テーブル10[[#This Row],[ILLflag]]="N",テーブル10[[#This Row],[CopyService]]="N",テーブル10[[#This Row],[LoanService]]="N",テーブル10[[#This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IF(OR(テーブル10[[#This Row],[ILLflag]]="N",テーブル10[[#This Row],[CopyService]]="N",テーブル10[[#This Row],[LoanService]]="N",テーブル10[[#This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IF(OR(テーブル10[[#This Row],[ILLflag]]="N",テーブル10[[#This Row],[CopyService]]="N",テーブル10[[#This Row],[LoanService]]="N",テーブル10[[#This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IF(OR(テーブル10[[#This Row],[ILLflag]]="N",テーブル10[[#This Row],[CopyService]]="N",テーブル10[[#This Row],[LoanService]]="N",テーブル10[[#This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IF(OR(テーブル10[[#This Row],[ILLflag]]="N",テーブル10[[#This Row],[CopyService]]="N",テーブル10[[#This Row],[LoanService]]="N",テーブル10[[#This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IF(OR(テーブル10[[#This Row],[ILLflag]]="N",テーブル10[[#This Row],[CopyService]]="N",テーブル10[[#This Row],[LoanService]]="N",テーブル10[[#This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IF(OR(テーブル10[[#This Row],[ILLflag]]="N",テーブル10[[#This Row],[CopyService]]="N",テーブル10[[#This Row],[LoanService]]="N",テーブル10[[#This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IF(OR(テーブル10[[#This Row],[ILLflag]]="N",テーブル10[[#This Row],[CopyService]]="N",テーブル10[[#This Row],[LoanService]]="N",テーブル10[[#This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IF(OR(テーブル10[[#This Row],[ILLflag]]="N",テーブル10[[#This Row],[CopyService]]="N",テーブル10[[#This Row],[LoanService]]="N",テーブル10[[#This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IF(OR(テーブル10[[#This Row],[ILLflag]]="N",テーブル10[[#This Row],[CopyService]]="N",テーブル10[[#This Row],[LoanService]]="N",テーブル10[[#This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IF(OR(テーブル10[[#This Row],[ILLflag]]="N",テーブル10[[#This Row],[CopyService]]="N",テーブル10[[#This Row],[LoanService]]="N",テーブル10[[#This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IF(OR(テーブル10[[#This Row],[ILLflag]]="N",テーブル10[[#This Row],[CopyService]]="N",テーブル10[[#This Row],[LoanService]]="N",テーブル10[[#This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IF(OR(テーブル10[[#This Row],[ILLflag]]="N",テーブル10[[#This Row],[CopyService]]="N",テーブル10[[#This Row],[LoanService]]="N",テーブル10[[#This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IF(OR(テーブル10[[#This Row],[ILLflag]]="N",テーブル10[[#This Row],[CopyService]]="N",テーブル10[[#This Row],[LoanService]]="N",テーブル10[[#This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2</v>
      </c>
      <c r="J21" t="str">
        <f>IF(OR(テーブル10[[#This Row],[ILLflag]]="N",テーブル10[[#This Row],[CopyService]]="N",テーブル10[[#This Row],[LoanService]]="N",テーブル10[[#This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IF(OR(テーブル10[[#This Row],[ILLflag]]="N",テーブル10[[#This Row],[CopyService]]="N",テーブル10[[#This Row],[LoanService]]="N",テーブル10[[#This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IF(OR(テーブル10[[#This Row],[ILLflag]]="N",テーブル10[[#This Row],[CopyService]]="N",テーブル10[[#This Row],[LoanService]]="N",テーブル10[[#This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IF(OR(テーブル10[[#This Row],[ILLflag]]="N",テーブル10[[#This Row],[CopyService]]="N",テーブル10[[#This Row],[LoanService]]="N",テーブル10[[#This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IF(OR(テーブル10[[#This Row],[ILLflag]]="N",テーブル10[[#This Row],[CopyService]]="N",テーブル10[[#This Row],[LoanService]]="N",テーブル10[[#This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IF(OR(テーブル10[[#This Row],[ILLflag]]="N",テーブル10[[#This Row],[CopyService]]="N",テーブル10[[#This Row],[LoanService]]="N",テーブル10[[#This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IF(OR(テーブル10[[#This Row],[ILLflag]]="N",テーブル10[[#This Row],[CopyService]]="N",テーブル10[[#This Row],[LoanService]]="N",テーブル10[[#This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IF(OR(テーブル10[[#This Row],[ILLflag]]="N",テーブル10[[#This Row],[CopyService]]="N",テーブル10[[#This Row],[LoanService]]="N",テーブル10[[#This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IF(OR(テーブル10[[#This Row],[ILLflag]]="N",テーブル10[[#This Row],[CopyService]]="N",テーブル10[[#This Row],[LoanService]]="N",テーブル10[[#This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IF(OR(テーブル10[[#This Row],[ILLflag]]="N",テーブル10[[#This Row],[CopyService]]="N",テーブル10[[#This Row],[LoanService]]="N",テーブル10[[#This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IF(OR(テーブル10[[#This Row],[ILLflag]]="N",テーブル10[[#This Row],[CopyService]]="N",テーブル10[[#This Row],[LoanService]]="N",テーブル10[[#This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IF(OR(テーブル10[[#This Row],[ILLflag]]="N",テーブル10[[#This Row],[CopyService]]="N",テーブル10[[#This Row],[LoanService]]="N",テーブル10[[#This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IF(OR(テーブル10[[#This Row],[ILLflag]]="N",テーブル10[[#This Row],[CopyService]]="N",テーブル10[[#This Row],[LoanService]]="N",テーブル10[[#This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IF(OR(テーブル10[[#This Row],[ILLflag]]="N",テーブル10[[#This Row],[CopyService]]="N",テーブル10[[#This Row],[LoanService]]="N",テーブル10[[#This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IF(OR(テーブル10[[#This Row],[ILLflag]]="N",テーブル10[[#This Row],[CopyService]]="N",テーブル10[[#This Row],[LoanService]]="N",テーブル10[[#This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IF(OR(テーブル10[[#This Row],[ILLflag]]="N",テーブル10[[#This Row],[CopyService]]="N",テーブル10[[#This Row],[LoanService]]="N",テーブル10[[#This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IF(OR(テーブル10[[#This Row],[ILLflag]]="N",テーブル10[[#This Row],[CopyService]]="N",テーブル10[[#This Row],[LoanService]]="N",テーブル10[[#This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IF(OR(テーブル10[[#This Row],[ILLflag]]="N",テーブル10[[#This Row],[CopyService]]="N",テーブル10[[#This Row],[LoanService]]="N",テーブル10[[#This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IF(OR(テーブル10[[#This Row],[ILLflag]]="N",テーブル10[[#This Row],[CopyService]]="N",テーブル10[[#This Row],[LoanService]]="N",テーブル10[[#This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IF(OR(テーブル10[[#This Row],[ILLflag]]="N",テーブル10[[#This Row],[CopyService]]="N",テーブル10[[#This Row],[LoanService]]="N",テーブル10[[#This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IF(OR(テーブル10[[#This Row],[ILLflag]]="N",テーブル10[[#This Row],[CopyService]]="N",テーブル10[[#This Row],[LoanService]]="N",テーブル10[[#This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IF(OR(テーブル10[[#This Row],[ILLflag]]="N",テーブル10[[#This Row],[CopyService]]="N",テーブル10[[#This Row],[LoanService]]="N",テーブル10[[#This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IF(OR(テーブル10[[#This Row],[ILLflag]]="N",テーブル10[[#This Row],[CopyService]]="N",テーブル10[[#This Row],[LoanService]]="N",テーブル10[[#This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IF(OR(テーブル10[[#This Row],[ILLflag]]="N",テーブル10[[#This Row],[CopyService]]="N",テーブル10[[#This Row],[LoanService]]="N",テーブル10[[#This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IF(OR(テーブル10[[#This Row],[ILLflag]]="N",テーブル10[[#This Row],[CopyService]]="N",テーブル10[[#This Row],[LoanService]]="N",テーブル10[[#This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IF(OR(テーブル10[[#This Row],[ILLflag]]="N",テーブル10[[#This Row],[CopyService]]="N",テーブル10[[#This Row],[LoanService]]="N",テーブル10[[#This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IF(OR(テーブル10[[#This Row],[ILLflag]]="N",テーブル10[[#This Row],[CopyService]]="N",テーブル10[[#This Row],[LoanService]]="N",テーブル10[[#This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IF(OR(テーブル10[[#This Row],[ILLflag]]="N",テーブル10[[#This Row],[CopyService]]="N",テーブル10[[#This Row],[LoanService]]="N",テーブル10[[#This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IF(OR(テーブル10[[#This Row],[ILLflag]]="N",テーブル10[[#This Row],[CopyService]]="N",テーブル10[[#This Row],[LoanService]]="N",テーブル10[[#This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IF(OR(テーブル10[[#This Row],[ILLflag]]="N",テーブル10[[#This Row],[CopyService]]="N",テーブル10[[#This Row],[LoanService]]="N",テーブル10[[#This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IF(OR(テーブル10[[#This Row],[ILLflag]]="N",テーブル10[[#This Row],[CopyService]]="N",テーブル10[[#This Row],[LoanService]]="N",テーブル10[[#This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IF(OR(テーブル10[[#This Row],[ILLflag]]="N",テーブル10[[#This Row],[CopyService]]="N",テーブル10[[#This Row],[LoanService]]="N",テーブル10[[#This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IF(OR(テーブル10[[#This Row],[ILLflag]]="N",テーブル10[[#This Row],[CopyService]]="N",テーブル10[[#This Row],[LoanService]]="N",テーブル10[[#This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IF(OR(テーブル10[[#This Row],[ILLflag]]="N",テーブル10[[#This Row],[CopyService]]="N",テーブル10[[#This Row],[LoanService]]="N",テーブル10[[#This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IF(OR(テーブル10[[#This Row],[ILLflag]]="N",テーブル10[[#This Row],[CopyService]]="N",テーブル10[[#This Row],[LoanService]]="N",テーブル10[[#This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IF(OR(テーブル10[[#This Row],[ILLflag]]="N",テーブル10[[#This Row],[CopyService]]="N",テーブル10[[#This Row],[LoanService]]="N",テーブル10[[#This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IF(OR(テーブル10[[#This Row],[ILLflag]]="N",テーブル10[[#This Row],[CopyService]]="N",テーブル10[[#This Row],[LoanService]]="N",テーブル10[[#This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IF(OR(テーブル10[[#This Row],[ILLflag]]="N",テーブル10[[#This Row],[CopyService]]="N",テーブル10[[#This Row],[LoanService]]="N",テーブル10[[#This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IF(OR(テーブル10[[#This Row],[ILLflag]]="N",テーブル10[[#This Row],[CopyService]]="N",テーブル10[[#This Row],[LoanService]]="N",テーブル10[[#This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IF(OR(テーブル10[[#This Row],[ILLflag]]="N",テーブル10[[#This Row],[CopyService]]="N",テーブル10[[#This Row],[LoanService]]="N",テーブル10[[#This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IF(OR(テーブル10[[#This Row],[ILLflag]]="N",テーブル10[[#This Row],[CopyService]]="N",テーブル10[[#This Row],[LoanService]]="N",テーブル10[[#This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IF(OR(テーブル10[[#This Row],[ILLflag]]="N",テーブル10[[#This Row],[CopyService]]="N",テーブル10[[#This Row],[LoanService]]="N",テーブル10[[#This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IF(OR(テーブル10[[#This Row],[ILLflag]]="N",テーブル10[[#This Row],[CopyService]]="N",テーブル10[[#This Row],[LoanService]]="N",テーブル10[[#This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IF(OR(テーブル10[[#This Row],[ILLflag]]="N",テーブル10[[#This Row],[CopyService]]="N",テーブル10[[#This Row],[LoanService]]="N",テーブル10[[#This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IF(OR(テーブル10[[#This Row],[ILLflag]]="N",テーブル10[[#This Row],[CopyService]]="N",テーブル10[[#This Row],[LoanService]]="N",テーブル10[[#This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IF(OR(テーブル10[[#This Row],[ILLflag]]="N",テーブル10[[#This Row],[CopyService]]="N",テーブル10[[#This Row],[LoanService]]="N",テーブル10[[#This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IF(OR(テーブル10[[#This Row],[ILLflag]]="N",テーブル10[[#This Row],[CopyService]]="N",テーブル10[[#This Row],[LoanService]]="N",テーブル10[[#This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IF(OR(テーブル10[[#This Row],[ILLflag]]="N",テーブル10[[#This Row],[CopyService]]="N",テーブル10[[#This Row],[LoanService]]="N",テーブル10[[#This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IF(OR(テーブル10[[#This Row],[ILLflag]]="N",テーブル10[[#This Row],[CopyService]]="N",テーブル10[[#This Row],[LoanService]]="N",テーブル10[[#This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IF(OR(テーブル10[[#This Row],[ILLflag]]="N",テーブル10[[#This Row],[CopyService]]="N",テーブル10[[#This Row],[LoanService]]="N",テーブル10[[#This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IF(OR(テーブル10[[#This Row],[ILLflag]]="N",テーブル10[[#This Row],[CopyService]]="N",テーブル10[[#This Row],[LoanService]]="N",テーブル10[[#This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IF(OR(テーブル10[[#This Row],[ILLflag]]="N",テーブル10[[#This Row],[CopyService]]="N",テーブル10[[#This Row],[LoanService]]="N",テーブル10[[#This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IF(OR(テーブル10[[#This Row],[ILLflag]]="N",テーブル10[[#This Row],[CopyService]]="N",テーブル10[[#This Row],[LoanService]]="N",テーブル10[[#This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IF(OR(テーブル10[[#This Row],[ILLflag]]="N",テーブル10[[#This Row],[CopyService]]="N",テーブル10[[#This Row],[LoanService]]="N",テーブル10[[#This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IF(OR(テーブル10[[#This Row],[ILLflag]]="N",テーブル10[[#This Row],[CopyService]]="N",テーブル10[[#This Row],[LoanService]]="N",テーブル10[[#This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IF(OR(テーブル10[[#This Row],[ILLflag]]="N",テーブル10[[#This Row],[CopyService]]="N",テーブル10[[#This Row],[LoanService]]="N",テーブル10[[#This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IF(OR(テーブル10[[#This Row],[ILLflag]]="N",テーブル10[[#This Row],[CopyService]]="N",テーブル10[[#This Row],[LoanService]]="N",テーブル10[[#This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IF(OR(テーブル10[[#This Row],[ILLflag]]="N",テーブル10[[#This Row],[CopyService]]="N",テーブル10[[#This Row],[LoanService]]="N",テーブル10[[#This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IF(OR(テーブル10[[#This Row],[ILLflag]]="N",テーブル10[[#This Row],[CopyService]]="N",テーブル10[[#This Row],[LoanService]]="N",テーブル10[[#This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IF(OR(テーブル10[[#This Row],[ILLflag]]="N",テーブル10[[#This Row],[CopyService]]="N",テーブル10[[#This Row],[LoanService]]="N",テーブル10[[#This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IF(OR(テーブル10[[#This Row],[ILLflag]]="N",テーブル10[[#This Row],[CopyService]]="N",テーブル10[[#This Row],[LoanService]]="N",テーブル10[[#This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IF(OR(テーブル10[[#This Row],[ILLflag]]="N",テーブル10[[#This Row],[CopyService]]="N",テーブル10[[#This Row],[LoanService]]="N",テーブル10[[#This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IF(OR(テーブル10[[#This Row],[ILLflag]]="N",テーブル10[[#This Row],[CopyService]]="N",テーブル10[[#This Row],[LoanService]]="N",テーブル10[[#This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IF(OR(テーブル10[[#This Row],[ILLflag]]="N",テーブル10[[#This Row],[CopyService]]="N",テーブル10[[#This Row],[LoanService]]="N",テーブル10[[#This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IF(OR(テーブル10[[#This Row],[ILLflag]]="N",テーブル10[[#This Row],[CopyService]]="N",テーブル10[[#This Row],[LoanService]]="N",テーブル10[[#This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IF(OR(テーブル10[[#This Row],[ILLflag]]="N",テーブル10[[#This Row],[CopyService]]="N",テーブル10[[#This Row],[LoanService]]="N",テーブル10[[#This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IF(OR(テーブル10[[#This Row],[ILLflag]]="N",テーブル10[[#This Row],[CopyService]]="N",テーブル10[[#This Row],[LoanService]]="N",テーブル10[[#This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IF(OR(テーブル10[[#This Row],[ILLflag]]="N",テーブル10[[#This Row],[CopyService]]="N",テーブル10[[#This Row],[LoanService]]="N",テーブル10[[#This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IF(OR(テーブル10[[#This Row],[ILLflag]]="N",テーブル10[[#This Row],[CopyService]]="N",テーブル10[[#This Row],[LoanService]]="N",テーブル10[[#This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IF(OR(テーブル10[[#This Row],[ILLflag]]="N",テーブル10[[#This Row],[CopyService]]="N",テーブル10[[#This Row],[LoanService]]="N",テーブル10[[#This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IF(OR(テーブル10[[#This Row],[ILLflag]]="N",テーブル10[[#This Row],[CopyService]]="N",テーブル10[[#This Row],[LoanService]]="N",テーブル10[[#This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IF(OR(テーブル10[[#This Row],[ILLflag]]="N",テーブル10[[#This Row],[CopyService]]="N",テーブル10[[#This Row],[LoanService]]="N",テーブル10[[#This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IF(OR(テーブル10[[#This Row],[ILLflag]]="N",テーブル10[[#This Row],[CopyService]]="N",テーブル10[[#This Row],[LoanService]]="N",テーブル10[[#This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IF(OR(テーブル10[[#This Row],[ILLflag]]="N",テーブル10[[#This Row],[CopyService]]="N",テーブル10[[#This Row],[LoanService]]="N",テーブル10[[#This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IF(OR(テーブル10[[#This Row],[ILLflag]]="N",テーブル10[[#This Row],[CopyService]]="N",テーブル10[[#This Row],[LoanService]]="N",テーブル10[[#This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IF(OR(テーブル10[[#This Row],[ILLflag]]="N",テーブル10[[#This Row],[CopyService]]="N",テーブル10[[#This Row],[LoanService]]="N",テーブル10[[#This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IF(OR(テーブル10[[#This Row],[ILLflag]]="N",テーブル10[[#This Row],[CopyService]]="N",テーブル10[[#This Row],[LoanService]]="N",テーブル10[[#This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IF(OR(テーブル10[[#This Row],[ILLflag]]="N",テーブル10[[#This Row],[CopyService]]="N",テーブル10[[#This Row],[LoanService]]="N",テーブル10[[#This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IF(OR(テーブル10[[#This Row],[ILLflag]]="N",テーブル10[[#This Row],[CopyService]]="N",テーブル10[[#This Row],[LoanService]]="N",テーブル10[[#This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IF(OR(テーブル10[[#This Row],[ILLflag]]="N",テーブル10[[#This Row],[CopyService]]="N",テーブル10[[#This Row],[LoanService]]="N",テーブル10[[#This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IF(OR(テーブル10[[#This Row],[ILLflag]]="N",テーブル10[[#This Row],[CopyService]]="N",テーブル10[[#This Row],[LoanService]]="N",テーブル10[[#This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IF(OR(テーブル10[[#This Row],[ILLflag]]="N",テーブル10[[#This Row],[CopyService]]="N",テーブル10[[#This Row],[LoanService]]="N",テーブル10[[#This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IF(OR(テーブル10[[#This Row],[ILLflag]]="N",テーブル10[[#This Row],[CopyService]]="N",テーブル10[[#This Row],[LoanService]]="N",テーブル10[[#This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IF(OR(テーブル10[[#This Row],[ILLflag]]="N",テーブル10[[#This Row],[CopyService]]="N",テーブル10[[#This Row],[LoanService]]="N",テーブル10[[#This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IF(OR(テーブル10[[#This Row],[ILLflag]]="N",テーブル10[[#This Row],[CopyService]]="N",テーブル10[[#This Row],[LoanService]]="N",テーブル10[[#This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IF(OR(テーブル10[[#This Row],[ILLflag]]="N",テーブル10[[#This Row],[CopyService]]="N",テーブル10[[#This Row],[LoanService]]="N",テーブル10[[#This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IF(OR(テーブル10[[#This Row],[ILLflag]]="N",テーブル10[[#This Row],[CopyService]]="N",テーブル10[[#This Row],[LoanService]]="N",テーブル10[[#This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IF(OR(テーブル10[[#This Row],[ILLflag]]="N",テーブル10[[#This Row],[CopyService]]="N",テーブル10[[#This Row],[LoanService]]="N",テーブル10[[#This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IF(OR(テーブル10[[#This Row],[ILLflag]]="N",テーブル10[[#This Row],[CopyService]]="N",テーブル10[[#This Row],[LoanService]]="N",テーブル10[[#This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IF(OR(テーブル10[[#This Row],[ILLflag]]="N",テーブル10[[#This Row],[CopyService]]="N",テーブル10[[#This Row],[LoanService]]="N",テーブル10[[#This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IF(OR(テーブル10[[#This Row],[ILLflag]]="N",テーブル10[[#This Row],[CopyService]]="N",テーブル10[[#This Row],[LoanService]]="N",テーブル10[[#This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IF(OR(テーブル10[[#This Row],[ILLflag]]="N",テーブル10[[#This Row],[CopyService]]="N",テーブル10[[#This Row],[LoanService]]="N",テーブル10[[#This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IF(OR(テーブル10[[#This Row],[ILLflag]]="N",テーブル10[[#This Row],[CopyService]]="N",テーブル10[[#This Row],[LoanService]]="N",テーブル10[[#This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IF(OR(テーブル10[[#This Row],[ILLflag]]="N",テーブル10[[#This Row],[CopyService]]="N",テーブル10[[#This Row],[LoanService]]="N",テーブル10[[#This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IF(OR(テーブル10[[#This Row],[ILLflag]]="N",テーブル10[[#This Row],[CopyService]]="N",テーブル10[[#This Row],[LoanService]]="N",テーブル10[[#This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IF(OR(テーブル10[[#This Row],[ILLflag]]="N",テーブル10[[#This Row],[CopyService]]="N",テーブル10[[#This Row],[LoanService]]="N",テーブル10[[#This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IF(OR(テーブル10[[#This Row],[ILLflag]]="N",テーブル10[[#This Row],[CopyService]]="N",テーブル10[[#This Row],[LoanService]]="N",テーブル10[[#This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IF(OR(テーブル10[[#This Row],[ILLflag]]="N",テーブル10[[#This Row],[CopyService]]="N",テーブル10[[#This Row],[LoanService]]="N",テーブル10[[#This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IF(OR(テーブル10[[#This Row],[ILLflag]]="N",テーブル10[[#This Row],[CopyService]]="N",テーブル10[[#This Row],[LoanService]]="N",テーブル10[[#This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IF(OR(テーブル10[[#This Row],[ILLflag]]="N",テーブル10[[#This Row],[CopyService]]="N",テーブル10[[#This Row],[LoanService]]="N",テーブル10[[#This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IF(OR(テーブル10[[#This Row],[ILLflag]]="N",テーブル10[[#This Row],[CopyService]]="N",テーブル10[[#This Row],[LoanService]]="N",テーブル10[[#This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IF(OR(テーブル10[[#This Row],[ILLflag]]="N",テーブル10[[#This Row],[CopyService]]="N",テーブル10[[#This Row],[LoanService]]="N",テーブル10[[#This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IF(OR(テーブル10[[#This Row],[ILLflag]]="N",テーブル10[[#This Row],[CopyService]]="N",テーブル10[[#This Row],[LoanService]]="N",テーブル10[[#This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IF(OR(テーブル10[[#This Row],[ILLflag]]="N",テーブル10[[#This Row],[CopyService]]="N",テーブル10[[#This Row],[LoanService]]="N",テーブル10[[#This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IF(OR(テーブル10[[#This Row],[ILLflag]]="N",テーブル10[[#This Row],[CopyService]]="N",テーブル10[[#This Row],[LoanService]]="N",テーブル10[[#This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IF(OR(テーブル10[[#This Row],[ILLflag]]="N",テーブル10[[#This Row],[CopyService]]="N",テーブル10[[#This Row],[LoanService]]="N",テーブル10[[#This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IF(OR(テーブル10[[#This Row],[ILLflag]]="N",テーブル10[[#This Row],[CopyService]]="N",テーブル10[[#This Row],[LoanService]]="N",テーブル10[[#This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IF(OR(テーブル10[[#This Row],[ILLflag]]="N",テーブル10[[#This Row],[CopyService]]="N",テーブル10[[#This Row],[LoanService]]="N",テーブル10[[#This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IF(OR(テーブル10[[#This Row],[ILLflag]]="N",テーブル10[[#This Row],[CopyService]]="N",テーブル10[[#This Row],[LoanService]]="N",テーブル10[[#This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IF(OR(テーブル10[[#This Row],[ILLflag]]="N",テーブル10[[#This Row],[CopyService]]="N",テーブル10[[#This Row],[LoanService]]="N",テーブル10[[#This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IF(OR(テーブル10[[#This Row],[ILLflag]]="N",テーブル10[[#This Row],[CopyService]]="N",テーブル10[[#This Row],[LoanService]]="N",テーブル10[[#This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IF(OR(テーブル10[[#This Row],[ILLflag]]="N",テーブル10[[#This Row],[CopyService]]="N",テーブル10[[#This Row],[LoanService]]="N",テーブル10[[#This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IF(OR(テーブル10[[#This Row],[ILLflag]]="N",テーブル10[[#This Row],[CopyService]]="N",テーブル10[[#This Row],[LoanService]]="N",テーブル10[[#This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IF(OR(テーブル10[[#This Row],[ILLflag]]="N",テーブル10[[#This Row],[CopyService]]="N",テーブル10[[#This Row],[LoanService]]="N",テーブル10[[#This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IF(OR(テーブル10[[#This Row],[ILLflag]]="N",テーブル10[[#This Row],[CopyService]]="N",テーブル10[[#This Row],[LoanService]]="N",テーブル10[[#This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IF(OR(テーブル10[[#This Row],[ILLflag]]="N",テーブル10[[#This Row],[CopyService]]="N",テーブル10[[#This Row],[LoanService]]="N",テーブル10[[#This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IF(OR(テーブル10[[#This Row],[ILLflag]]="N",テーブル10[[#This Row],[CopyService]]="N",テーブル10[[#This Row],[LoanService]]="N",テーブル10[[#This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IF(OR(テーブル10[[#This Row],[ILLflag]]="N",テーブル10[[#This Row],[CopyService]]="N",テーブル10[[#This Row],[LoanService]]="N",テーブル10[[#This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IF(OR(テーブル10[[#This Row],[ILLflag]]="N",テーブル10[[#This Row],[CopyService]]="N",テーブル10[[#This Row],[LoanService]]="N",テーブル10[[#This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IF(OR(テーブル10[[#This Row],[ILLflag]]="N",テーブル10[[#This Row],[CopyService]]="N",テーブル10[[#This Row],[LoanService]]="N",テーブル10[[#This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IF(OR(テーブル10[[#This Row],[ILLflag]]="N",テーブル10[[#This Row],[CopyService]]="N",テーブル10[[#This Row],[LoanService]]="N",テーブル10[[#This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IF(OR(テーブル10[[#This Row],[ILLflag]]="N",テーブル10[[#This Row],[CopyService]]="N",テーブル10[[#This Row],[LoanService]]="N",テーブル10[[#This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IF(OR(テーブル10[[#This Row],[ILLflag]]="N",テーブル10[[#This Row],[CopyService]]="N",テーブル10[[#This Row],[LoanService]]="N",テーブル10[[#This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IF(OR(テーブル10[[#This Row],[ILLflag]]="N",テーブル10[[#This Row],[CopyService]]="N",テーブル10[[#This Row],[LoanService]]="N",テーブル10[[#This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IF(OR(テーブル10[[#This Row],[ILLflag]]="N",テーブル10[[#This Row],[CopyService]]="N",テーブル10[[#This Row],[LoanService]]="N",テーブル10[[#This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IF(OR(テーブル10[[#This Row],[ILLflag]]="N",テーブル10[[#This Row],[CopyService]]="N",テーブル10[[#This Row],[LoanService]]="N",テーブル10[[#This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IF(OR(テーブル10[[#This Row],[ILLflag]]="N",テーブル10[[#This Row],[CopyService]]="N",テーブル10[[#This Row],[LoanService]]="N",テーブル10[[#This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IF(OR(テーブル10[[#This Row],[ILLflag]]="N",テーブル10[[#This Row],[CopyService]]="N",テーブル10[[#This Row],[LoanService]]="N",テーブル10[[#This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IF(OR(テーブル10[[#This Row],[ILLflag]]="N",テーブル10[[#This Row],[CopyService]]="N",テーブル10[[#This Row],[LoanService]]="N",テーブル10[[#This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IF(OR(テーブル10[[#This Row],[ILLflag]]="N",テーブル10[[#This Row],[CopyService]]="N",テーブル10[[#This Row],[LoanService]]="N",テーブル10[[#This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IF(OR(テーブル10[[#This Row],[ILLflag]]="N",テーブル10[[#This Row],[CopyService]]="N",テーブル10[[#This Row],[LoanService]]="N",テーブル10[[#This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IF(OR(テーブル10[[#This Row],[ILLflag]]="N",テーブル10[[#This Row],[CopyService]]="N",テーブル10[[#This Row],[LoanService]]="N",テーブル10[[#This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IF(OR(テーブル10[[#This Row],[ILLflag]]="N",テーブル10[[#This Row],[CopyService]]="N",テーブル10[[#This Row],[LoanService]]="N",テーブル10[[#This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IF(OR(テーブル10[[#This Row],[ILLflag]]="N",テーブル10[[#This Row],[CopyService]]="N",テーブル10[[#This Row],[LoanService]]="N",テーブル10[[#This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IF(OR(テーブル10[[#This Row],[ILLflag]]="N",テーブル10[[#This Row],[CopyService]]="N",テーブル10[[#This Row],[LoanService]]="N",テーブル10[[#This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IF(OR(テーブル10[[#This Row],[ILLflag]]="N",テーブル10[[#This Row],[CopyService]]="N",テーブル10[[#This Row],[LoanService]]="N",テーブル10[[#This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IF(OR(テーブル10[[#This Row],[ILLflag]]="N",テーブル10[[#This Row],[CopyService]]="N",テーブル10[[#This Row],[LoanService]]="N",テーブル10[[#This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IF(OR(テーブル10[[#This Row],[ILLflag]]="N",テーブル10[[#This Row],[CopyService]]="N",テーブル10[[#This Row],[LoanService]]="N",テーブル10[[#This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IF(OR(テーブル10[[#This Row],[ILLflag]]="N",テーブル10[[#This Row],[CopyService]]="N",テーブル10[[#This Row],[LoanService]]="N",テーブル10[[#This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IF(OR(テーブル10[[#This Row],[ILLflag]]="N",テーブル10[[#This Row],[CopyService]]="N",テーブル10[[#This Row],[LoanService]]="N",テーブル10[[#This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IF(OR(テーブル10[[#This Row],[ILLflag]]="N",テーブル10[[#This Row],[CopyService]]="N",テーブル10[[#This Row],[LoanService]]="N",テーブル10[[#This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IF(OR(テーブル10[[#This Row],[ILLflag]]="N",テーブル10[[#This Row],[CopyService]]="N",テーブル10[[#This Row],[LoanService]]="N",テーブル10[[#This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IF(OR(テーブル10[[#This Row],[ILLflag]]="N",テーブル10[[#This Row],[CopyService]]="N",テーブル10[[#This Row],[LoanService]]="N",テーブル10[[#This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IF(OR(テーブル10[[#This Row],[ILLflag]]="N",テーブル10[[#This Row],[CopyService]]="N",テーブル10[[#This Row],[LoanService]]="N",テーブル10[[#This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IF(OR(テーブル10[[#This Row],[ILLflag]]="N",テーブル10[[#This Row],[CopyService]]="N",テーブル10[[#This Row],[LoanService]]="N",テーブル10[[#This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IF(OR(テーブル10[[#This Row],[ILLflag]]="N",テーブル10[[#This Row],[CopyService]]="N",テーブル10[[#This Row],[LoanService]]="N",テーブル10[[#This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IF(OR(テーブル10[[#This Row],[ILLflag]]="N",テーブル10[[#This Row],[CopyService]]="N",テーブル10[[#This Row],[LoanService]]="N",テーブル10[[#This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IF(OR(テーブル10[[#This Row],[ILLflag]]="N",テーブル10[[#This Row],[CopyService]]="N",テーブル10[[#This Row],[LoanService]]="N",テーブル10[[#This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IF(OR(テーブル10[[#This Row],[ILLflag]]="N",テーブル10[[#This Row],[CopyService]]="N",テーブル10[[#This Row],[LoanService]]="N",テーブル10[[#This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IF(OR(テーブル10[[#This Row],[ILLflag]]="N",テーブル10[[#This Row],[CopyService]]="N",テーブル10[[#This Row],[LoanService]]="N",テーブル10[[#This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IF(OR(テーブル10[[#This Row],[ILLflag]]="N",テーブル10[[#This Row],[CopyService]]="N",テーブル10[[#This Row],[LoanService]]="N",テーブル10[[#This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IF(OR(テーブル10[[#This Row],[ILLflag]]="N",テーブル10[[#This Row],[CopyService]]="N",テーブル10[[#This Row],[LoanService]]="N",テーブル10[[#This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IF(OR(テーブル10[[#This Row],[ILLflag]]="N",テーブル10[[#This Row],[CopyService]]="N",テーブル10[[#This Row],[LoanService]]="N",テーブル10[[#This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IF(OR(テーブル10[[#This Row],[ILLflag]]="N",テーブル10[[#This Row],[CopyService]]="N",テーブル10[[#This Row],[LoanService]]="N",テーブル10[[#This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IF(OR(テーブル10[[#This Row],[ILLflag]]="N",テーブル10[[#This Row],[CopyService]]="N",テーブル10[[#This Row],[LoanService]]="N",テーブル10[[#This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IF(OR(テーブル10[[#This Row],[ILLflag]]="N",テーブル10[[#This Row],[CopyService]]="N",テーブル10[[#This Row],[LoanService]]="N",テーブル10[[#This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IF(OR(テーブル10[[#This Row],[ILLflag]]="N",テーブル10[[#This Row],[CopyService]]="N",テーブル10[[#This Row],[LoanService]]="N",テーブル10[[#This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IF(OR(テーブル10[[#This Row],[ILLflag]]="N",テーブル10[[#This Row],[CopyService]]="N",テーブル10[[#This Row],[LoanService]]="N",テーブル10[[#This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IF(OR(テーブル10[[#This Row],[ILLflag]]="N",テーブル10[[#This Row],[CopyService]]="N",テーブル10[[#This Row],[LoanService]]="N",テーブル10[[#This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IF(OR(テーブル10[[#This Row],[ILLflag]]="N",テーブル10[[#This Row],[CopyService]]="N",テーブル10[[#This Row],[LoanService]]="N",テーブル10[[#This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IF(OR(テーブル10[[#This Row],[ILLflag]]="N",テーブル10[[#This Row],[CopyService]]="N",テーブル10[[#This Row],[LoanService]]="N",テーブル10[[#This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IF(OR(テーブル10[[#This Row],[ILLflag]]="N",テーブル10[[#This Row],[CopyService]]="N",テーブル10[[#This Row],[LoanService]]="N",テーブル10[[#This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IF(OR(テーブル10[[#This Row],[ILLflag]]="N",テーブル10[[#This Row],[CopyService]]="N",テーブル10[[#This Row],[LoanService]]="N",テーブル10[[#This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IF(OR(テーブル10[[#This Row],[ILLflag]]="N",テーブル10[[#This Row],[CopyService]]="N",テーブル10[[#This Row],[LoanService]]="N",テーブル10[[#This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IF(OR(テーブル10[[#This Row],[ILLflag]]="N",テーブル10[[#This Row],[CopyService]]="N",テーブル10[[#This Row],[LoanService]]="N",テーブル10[[#This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IF(OR(テーブル10[[#This Row],[ILLflag]]="N",テーブル10[[#This Row],[CopyService]]="N",テーブル10[[#This Row],[LoanService]]="N",テーブル10[[#This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IF(OR(テーブル10[[#This Row],[ILLflag]]="N",テーブル10[[#This Row],[CopyService]]="N",テーブル10[[#This Row],[LoanService]]="N",テーブル10[[#This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IF(OR(テーブル10[[#This Row],[ILLflag]]="N",テーブル10[[#This Row],[CopyService]]="N",テーブル10[[#This Row],[LoanService]]="N",テーブル10[[#This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IF(OR(テーブル10[[#This Row],[ILLflag]]="N",テーブル10[[#This Row],[CopyService]]="N",テーブル10[[#This Row],[LoanService]]="N",テーブル10[[#This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IF(OR(テーブル10[[#This Row],[ILLflag]]="N",テーブル10[[#This Row],[CopyService]]="N",テーブル10[[#This Row],[LoanService]]="N",テーブル10[[#This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IF(OR(テーブル10[[#This Row],[ILLflag]]="N",テーブル10[[#This Row],[CopyService]]="N",テーブル10[[#This Row],[LoanService]]="N",テーブル10[[#This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IF(OR(テーブル10[[#This Row],[ILLflag]]="N",テーブル10[[#This Row],[CopyService]]="N",テーブル10[[#This Row],[LoanService]]="N",テーブル10[[#This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IF(OR(テーブル10[[#This Row],[ILLflag]]="N",テーブル10[[#This Row],[CopyService]]="N",テーブル10[[#This Row],[LoanService]]="N",テーブル10[[#This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IF(OR(テーブル10[[#This Row],[ILLflag]]="N",テーブル10[[#This Row],[CopyService]]="N",テーブル10[[#This Row],[LoanService]]="N",テーブル10[[#This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IF(OR(テーブル10[[#This Row],[ILLflag]]="N",テーブル10[[#This Row],[CopyService]]="N",テーブル10[[#This Row],[LoanService]]="N",テーブル10[[#This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IF(OR(テーブル10[[#This Row],[ILLflag]]="N",テーブル10[[#This Row],[CopyService]]="N",テーブル10[[#This Row],[LoanService]]="N",テーブル10[[#This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IF(OR(テーブル10[[#This Row],[ILLflag]]="N",テーブル10[[#This Row],[CopyService]]="N",テーブル10[[#This Row],[LoanService]]="N",テーブル10[[#This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IF(OR(テーブル10[[#This Row],[ILLflag]]="N",テーブル10[[#This Row],[CopyService]]="N",テーブル10[[#This Row],[LoanService]]="N",テーブル10[[#This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IF(OR(テーブル10[[#This Row],[ILLflag]]="N",テーブル10[[#This Row],[CopyService]]="N",テーブル10[[#This Row],[LoanService]]="N",テーブル10[[#This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IF(OR(テーブル10[[#This Row],[ILLflag]]="N",テーブル10[[#This Row],[CopyService]]="N",テーブル10[[#This Row],[LoanService]]="N",テーブル10[[#This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IF(OR(テーブル10[[#This Row],[ILLflag]]="N",テーブル10[[#This Row],[CopyService]]="N",テーブル10[[#This Row],[LoanService]]="N",テーブル10[[#This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IF(OR(テーブル10[[#This Row],[ILLflag]]="N",テーブル10[[#This Row],[CopyService]]="N",テーブル10[[#This Row],[LoanService]]="N",テーブル10[[#This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IF(OR(テーブル10[[#This Row],[ILLflag]]="N",テーブル10[[#This Row],[CopyService]]="N",テーブル10[[#This Row],[LoanService]]="N",テーブル10[[#This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IF(OR(テーブル10[[#This Row],[ILLflag]]="N",テーブル10[[#This Row],[CopyService]]="N",テーブル10[[#This Row],[LoanService]]="N",テーブル10[[#This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IF(OR(テーブル10[[#This Row],[ILLflag]]="N",テーブル10[[#This Row],[CopyService]]="N",テーブル10[[#This Row],[LoanService]]="N",テーブル10[[#This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IF(OR(テーブル10[[#This Row],[ILLflag]]="N",テーブル10[[#This Row],[CopyService]]="N",テーブル10[[#This Row],[LoanService]]="N",テーブル10[[#This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IF(OR(テーブル10[[#This Row],[ILLflag]]="N",テーブル10[[#This Row],[CopyService]]="N",テーブル10[[#This Row],[LoanService]]="N",テーブル10[[#This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IF(OR(テーブル10[[#This Row],[ILLflag]]="N",テーブル10[[#This Row],[CopyService]]="N",テーブル10[[#This Row],[LoanService]]="N",テーブル10[[#This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IF(OR(テーブル10[[#This Row],[ILLflag]]="N",テーブル10[[#This Row],[CopyService]]="N",テーブル10[[#This Row],[LoanService]]="N",テーブル10[[#This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IF(OR(テーブル10[[#This Row],[ILLflag]]="N",テーブル10[[#This Row],[CopyService]]="N",テーブル10[[#This Row],[LoanService]]="N",テーブル10[[#This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IF(OR(テーブル10[[#This Row],[ILLflag]]="N",テーブル10[[#This Row],[CopyService]]="N",テーブル10[[#This Row],[LoanService]]="N",テーブル10[[#This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IF(OR(テーブル10[[#This Row],[ILLflag]]="N",テーブル10[[#This Row],[CopyService]]="N",テーブル10[[#This Row],[LoanService]]="N",テーブル10[[#This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IF(OR(テーブル10[[#This Row],[ILLflag]]="N",テーブル10[[#This Row],[CopyService]]="N",テーブル10[[#This Row],[LoanService]]="N",テーブル10[[#This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IF(OR(テーブル10[[#This Row],[ILLflag]]="N",テーブル10[[#This Row],[CopyService]]="N",テーブル10[[#This Row],[LoanService]]="N",テーブル10[[#This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IF(OR(テーブル10[[#This Row],[ILLflag]]="N",テーブル10[[#This Row],[CopyService]]="N",テーブル10[[#This Row],[LoanService]]="N",テーブル10[[#This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IF(OR(テーブル10[[#This Row],[ILLflag]]="N",テーブル10[[#This Row],[CopyService]]="N",テーブル10[[#This Row],[LoanService]]="N",テーブル10[[#This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IF(OR(テーブル10[[#This Row],[ILLflag]]="N",テーブル10[[#This Row],[CopyService]]="N",テーブル10[[#This Row],[LoanService]]="N",テーブル10[[#This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IF(OR(テーブル10[[#This Row],[ILLflag]]="N",テーブル10[[#This Row],[CopyService]]="N",テーブル10[[#This Row],[LoanService]]="N",テーブル10[[#This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IF(OR(テーブル10[[#This Row],[ILLflag]]="N",テーブル10[[#This Row],[CopyService]]="N",テーブル10[[#This Row],[LoanService]]="N",テーブル10[[#This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IF(OR(テーブル10[[#This Row],[ILLflag]]="N",テーブル10[[#This Row],[CopyService]]="N",テーブル10[[#This Row],[LoanService]]="N",テーブル10[[#This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IF(OR(テーブル10[[#This Row],[ILLflag]]="N",テーブル10[[#This Row],[CopyService]]="N",テーブル10[[#This Row],[LoanService]]="N",テーブル10[[#This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IF(OR(テーブル10[[#This Row],[ILLflag]]="N",テーブル10[[#This Row],[CopyService]]="N",テーブル10[[#This Row],[LoanService]]="N",テーブル10[[#This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IF(OR(テーブル10[[#This Row],[ILLflag]]="N",テーブル10[[#This Row],[CopyService]]="N",テーブル10[[#This Row],[LoanService]]="N",テーブル10[[#This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IF(OR(テーブル10[[#This Row],[ILLflag]]="N",テーブル10[[#This Row],[CopyService]]="N",テーブル10[[#This Row],[LoanService]]="N",テーブル10[[#This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IF(OR(テーブル10[[#This Row],[ILLflag]]="N",テーブル10[[#This Row],[CopyService]]="N",テーブル10[[#This Row],[LoanService]]="N",テーブル10[[#This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IF(OR(テーブル10[[#This Row],[ILLflag]]="N",テーブル10[[#This Row],[CopyService]]="N",テーブル10[[#This Row],[LoanService]]="N",テーブル10[[#This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IF(OR(テーブル10[[#This Row],[ILLflag]]="N",テーブル10[[#This Row],[CopyService]]="N",テーブル10[[#This Row],[LoanService]]="N",テーブル10[[#This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IF(OR(テーブル10[[#This Row],[ILLflag]]="N",テーブル10[[#This Row],[CopyService]]="N",テーブル10[[#This Row],[LoanService]]="N",テーブル10[[#This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IF(OR(テーブル10[[#This Row],[ILLflag]]="N",テーブル10[[#This Row],[CopyService]]="N",テーブル10[[#This Row],[LoanService]]="N",テーブル10[[#This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IF(OR(テーブル10[[#This Row],[ILLflag]]="N",テーブル10[[#This Row],[CopyService]]="N",テーブル10[[#This Row],[LoanService]]="N",テーブル10[[#This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IF(OR(テーブル10[[#This Row],[ILLflag]]="N",テーブル10[[#This Row],[CopyService]]="N",テーブル10[[#This Row],[LoanService]]="N",テーブル10[[#This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IF(OR(テーブル10[[#This Row],[ILLflag]]="N",テーブル10[[#This Row],[CopyService]]="N",テーブル10[[#This Row],[LoanService]]="N",テーブル10[[#This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IF(OR(テーブル10[[#This Row],[ILLflag]]="N",テーブル10[[#This Row],[CopyService]]="N",テーブル10[[#This Row],[LoanService]]="N",テーブル10[[#This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IF(OR(テーブル10[[#This Row],[ILLflag]]="N",テーブル10[[#This Row],[CopyService]]="N",テーブル10[[#This Row],[LoanService]]="N",テーブル10[[#This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IF(OR(テーブル10[[#This Row],[ILLflag]]="N",テーブル10[[#This Row],[CopyService]]="N",テーブル10[[#This Row],[LoanService]]="N",テーブル10[[#This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IF(OR(テーブル10[[#This Row],[ILLflag]]="N",テーブル10[[#This Row],[CopyService]]="N",テーブル10[[#This Row],[LoanService]]="N",テーブル10[[#This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IF(OR(テーブル10[[#This Row],[ILLflag]]="N",テーブル10[[#This Row],[CopyService]]="N",テーブル10[[#This Row],[LoanService]]="N",テーブル10[[#This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IF(OR(テーブル10[[#This Row],[ILLflag]]="N",テーブル10[[#This Row],[CopyService]]="N",テーブル10[[#This Row],[LoanService]]="N",テーブル10[[#This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IF(OR(テーブル10[[#This Row],[ILLflag]]="N",テーブル10[[#This Row],[CopyService]]="N",テーブル10[[#This Row],[LoanService]]="N",テーブル10[[#This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IF(OR(テーブル10[[#This Row],[ILLflag]]="N",テーブル10[[#This Row],[CopyService]]="N",テーブル10[[#This Row],[LoanService]]="N",テーブル10[[#This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IF(OR(テーブル10[[#This Row],[ILLflag]]="N",テーブル10[[#This Row],[CopyService]]="N",テーブル10[[#This Row],[LoanService]]="N",テーブル10[[#This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IF(OR(テーブル10[[#This Row],[ILLflag]]="N",テーブル10[[#This Row],[CopyService]]="N",テーブル10[[#This Row],[LoanService]]="N",テーブル10[[#This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IF(OR(テーブル10[[#This Row],[ILLflag]]="N",テーブル10[[#This Row],[CopyService]]="N",テーブル10[[#This Row],[LoanService]]="N",テーブル10[[#This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IF(OR(テーブル10[[#This Row],[ILLflag]]="N",テーブル10[[#This Row],[CopyService]]="N",テーブル10[[#This Row],[LoanService]]="N",テーブル10[[#This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IF(OR(テーブル10[[#This Row],[ILLflag]]="N",テーブル10[[#This Row],[CopyService]]="N",テーブル10[[#This Row],[LoanService]]="N",テーブル10[[#This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IF(OR(テーブル10[[#This Row],[ILLflag]]="N",テーブル10[[#This Row],[CopyService]]="N",テーブル10[[#This Row],[LoanService]]="N",テーブル10[[#This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IF(OR(テーブル10[[#This Row],[ILLflag]]="N",テーブル10[[#This Row],[CopyService]]="N",テーブル10[[#This Row],[LoanService]]="N",テーブル10[[#This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IF(OR(テーブル10[[#This Row],[ILLflag]]="N",テーブル10[[#This Row],[CopyService]]="N",テーブル10[[#This Row],[LoanService]]="N",テーブル10[[#This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IF(OR(テーブル10[[#This Row],[ILLflag]]="N",テーブル10[[#This Row],[CopyService]]="N",テーブル10[[#This Row],[LoanService]]="N",テーブル10[[#This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IF(OR(テーブル10[[#This Row],[ILLflag]]="N",テーブル10[[#This Row],[CopyService]]="N",テーブル10[[#This Row],[LoanService]]="N",テーブル10[[#This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IF(OR(テーブル10[[#This Row],[ILLflag]]="N",テーブル10[[#This Row],[CopyService]]="N",テーブル10[[#This Row],[LoanService]]="N",テーブル10[[#This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IF(OR(テーブル10[[#This Row],[ILLflag]]="N",テーブル10[[#This Row],[CopyService]]="N",テーブル10[[#This Row],[LoanService]]="N",テーブル10[[#This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IF(OR(テーブル10[[#This Row],[ILLflag]]="N",テーブル10[[#This Row],[CopyService]]="N",テーブル10[[#This Row],[LoanService]]="N",テーブル10[[#This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IF(OR(テーブル10[[#This Row],[ILLflag]]="N",テーブル10[[#This Row],[CopyService]]="N",テーブル10[[#This Row],[LoanService]]="N",テーブル10[[#This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IF(OR(テーブル10[[#This Row],[ILLflag]]="N",テーブル10[[#This Row],[CopyService]]="N",テーブル10[[#This Row],[LoanService]]="N",テーブル10[[#This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IF(OR(テーブル10[[#This Row],[ILLflag]]="N",テーブル10[[#This Row],[CopyService]]="N",テーブル10[[#This Row],[LoanService]]="N",テーブル10[[#This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IF(OR(テーブル10[[#This Row],[ILLflag]]="N",テーブル10[[#This Row],[CopyService]]="N",テーブル10[[#This Row],[LoanService]]="N",テーブル10[[#This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IF(OR(テーブル10[[#This Row],[ILLflag]]="N",テーブル10[[#This Row],[CopyService]]="N",テーブル10[[#This Row],[LoanService]]="N",テーブル10[[#This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IF(OR(テーブル10[[#This Row],[ILLflag]]="N",テーブル10[[#This Row],[CopyService]]="N",テーブル10[[#This Row],[LoanService]]="N",テーブル10[[#This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IF(OR(テーブル10[[#This Row],[ILLflag]]="N",テーブル10[[#This Row],[CopyService]]="N",テーブル10[[#This Row],[LoanService]]="N",テーブル10[[#This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IF(OR(テーブル10[[#This Row],[ILLflag]]="N",テーブル10[[#This Row],[CopyService]]="N",テーブル10[[#This Row],[LoanService]]="N",テーブル10[[#This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IF(OR(テーブル10[[#This Row],[ILLflag]]="N",テーブル10[[#This Row],[CopyService]]="N",テーブル10[[#This Row],[LoanService]]="N",テーブル10[[#This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IF(OR(テーブル10[[#This Row],[ILLflag]]="N",テーブル10[[#This Row],[CopyService]]="N",テーブル10[[#This Row],[LoanService]]="N",テーブル10[[#This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IF(OR(テーブル10[[#This Row],[ILLflag]]="N",テーブル10[[#This Row],[CopyService]]="N",テーブル10[[#This Row],[LoanService]]="N",テーブル10[[#This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IF(OR(テーブル10[[#This Row],[ILLflag]]="N",テーブル10[[#This Row],[CopyService]]="N",テーブル10[[#This Row],[LoanService]]="N",テーブル10[[#This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IF(OR(テーブル10[[#This Row],[ILLflag]]="N",テーブル10[[#This Row],[CopyService]]="N",テーブル10[[#This Row],[LoanService]]="N",テーブル10[[#This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IF(OR(テーブル10[[#This Row],[ILLflag]]="N",テーブル10[[#This Row],[CopyService]]="N",テーブル10[[#This Row],[LoanService]]="N",テーブル10[[#This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IF(OR(テーブル10[[#This Row],[ILLflag]]="N",テーブル10[[#This Row],[CopyService]]="N",テーブル10[[#This Row],[LoanService]]="N",テーブル10[[#This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IF(OR(テーブル10[[#This Row],[ILLflag]]="N",テーブル10[[#This Row],[CopyService]]="N",テーブル10[[#This Row],[LoanService]]="N",テーブル10[[#This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IF(OR(テーブル10[[#This Row],[ILLflag]]="N",テーブル10[[#This Row],[CopyService]]="N",テーブル10[[#This Row],[LoanService]]="N",テーブル10[[#This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IF(OR(テーブル10[[#This Row],[ILLflag]]="N",テーブル10[[#This Row],[CopyService]]="N",テーブル10[[#This Row],[LoanService]]="N",テーブル10[[#This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IF(OR(テーブル10[[#This Row],[ILLflag]]="N",テーブル10[[#This Row],[CopyService]]="N",テーブル10[[#This Row],[LoanService]]="N",テーブル10[[#This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IF(OR(テーブル10[[#This Row],[ILLflag]]="N",テーブル10[[#This Row],[CopyService]]="N",テーブル10[[#This Row],[LoanService]]="N",テーブル10[[#This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IF(OR(テーブル10[[#This Row],[ILLflag]]="N",テーブル10[[#This Row],[CopyService]]="N",テーブル10[[#This Row],[LoanService]]="N",テーブル10[[#This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IF(OR(テーブル10[[#This Row],[ILLflag]]="N",テーブル10[[#This Row],[CopyService]]="N",テーブル10[[#This Row],[LoanService]]="N",テーブル10[[#This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IF(OR(テーブル10[[#This Row],[ILLflag]]="N",テーブル10[[#This Row],[CopyService]]="N",テーブル10[[#This Row],[LoanService]]="N",テーブル10[[#This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IF(OR(テーブル10[[#This Row],[ILLflag]]="N",テーブル10[[#This Row],[CopyService]]="N",テーブル10[[#This Row],[LoanService]]="N",テーブル10[[#This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IF(OR(テーブル10[[#This Row],[ILLflag]]="N",テーブル10[[#This Row],[CopyService]]="N",テーブル10[[#This Row],[LoanService]]="N",テーブル10[[#This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IF(OR(テーブル10[[#This Row],[ILLflag]]="N",テーブル10[[#This Row],[CopyService]]="N",テーブル10[[#This Row],[LoanService]]="N",テーブル10[[#This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IF(OR(テーブル10[[#This Row],[ILLflag]]="N",テーブル10[[#This Row],[CopyService]]="N",テーブル10[[#This Row],[LoanService]]="N",テーブル10[[#This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IF(OR(テーブル10[[#This Row],[ILLflag]]="N",テーブル10[[#This Row],[CopyService]]="N",テーブル10[[#This Row],[LoanService]]="N",テーブル10[[#This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IF(OR(テーブル10[[#This Row],[ILLflag]]="N",テーブル10[[#This Row],[CopyService]]="N",テーブル10[[#This Row],[LoanService]]="N",テーブル10[[#This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IF(OR(テーブル10[[#This Row],[ILLflag]]="N",テーブル10[[#This Row],[CopyService]]="N",テーブル10[[#This Row],[LoanService]]="N",テーブル10[[#This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IF(OR(テーブル10[[#This Row],[ILLflag]]="N",テーブル10[[#This Row],[CopyService]]="N",テーブル10[[#This Row],[LoanService]]="N",テーブル10[[#This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IF(OR(テーブル10[[#This Row],[ILLflag]]="N",テーブル10[[#This Row],[CopyService]]="N",テーブル10[[#This Row],[LoanService]]="N",テーブル10[[#This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IF(OR(テーブル10[[#This Row],[ILLflag]]="N",テーブル10[[#This Row],[CopyService]]="N",テーブル10[[#This Row],[LoanService]]="N",テーブル10[[#This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IF(OR(テーブル10[[#This Row],[ILLflag]]="N",テーブル10[[#This Row],[CopyService]]="N",テーブル10[[#This Row],[LoanService]]="N",テーブル10[[#This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IF(OR(テーブル10[[#This Row],[ILLflag]]="N",テーブル10[[#This Row],[CopyService]]="N",テーブル10[[#This Row],[LoanService]]="N",テーブル10[[#This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IF(OR(テーブル10[[#This Row],[ILLflag]]="N",テーブル10[[#This Row],[CopyService]]="N",テーブル10[[#This Row],[LoanService]]="N",テーブル10[[#This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IF(OR(テーブル10[[#This Row],[ILLflag]]="N",テーブル10[[#This Row],[CopyService]]="N",テーブル10[[#This Row],[LoanService]]="N",テーブル10[[#This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IF(OR(テーブル10[[#This Row],[ILLflag]]="N",テーブル10[[#This Row],[CopyService]]="N",テーブル10[[#This Row],[LoanService]]="N",テーブル10[[#This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IF(OR(テーブル10[[#This Row],[ILLflag]]="N",テーブル10[[#This Row],[CopyService]]="N",テーブル10[[#This Row],[LoanService]]="N",テーブル10[[#This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IF(OR(テーブル10[[#This Row],[ILLflag]]="N",テーブル10[[#This Row],[CopyService]]="N",テーブル10[[#This Row],[LoanService]]="N",テーブル10[[#This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IF(OR(テーブル10[[#This Row],[ILLflag]]="N",テーブル10[[#This Row],[CopyService]]="N",テーブル10[[#This Row],[LoanService]]="N",テーブル10[[#This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IF(OR(テーブル10[[#This Row],[ILLflag]]="N",テーブル10[[#This Row],[CopyService]]="N",テーブル10[[#This Row],[LoanService]]="N",テーブル10[[#This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IF(OR(テーブル10[[#This Row],[ILLflag]]="N",テーブル10[[#This Row],[CopyService]]="N",テーブル10[[#This Row],[LoanService]]="N",テーブル10[[#This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IF(OR(テーブル10[[#This Row],[ILLflag]]="N",テーブル10[[#This Row],[CopyService]]="N",テーブル10[[#This Row],[LoanService]]="N",テーブル10[[#This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IF(OR(テーブル10[[#This Row],[ILLflag]]="N",テーブル10[[#This Row],[CopyService]]="N",テーブル10[[#This Row],[LoanService]]="N",テーブル10[[#This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IF(OR(テーブル10[[#This Row],[ILLflag]]="N",テーブル10[[#This Row],[CopyService]]="N",テーブル10[[#This Row],[LoanService]]="N",テーブル10[[#This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IF(OR(テーブル10[[#This Row],[ILLflag]]="N",テーブル10[[#This Row],[CopyService]]="N",テーブル10[[#This Row],[LoanService]]="N",テーブル10[[#This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IF(OR(テーブル10[[#This Row],[ILLflag]]="N",テーブル10[[#This Row],[CopyService]]="N",テーブル10[[#This Row],[LoanService]]="N",テーブル10[[#This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IF(OR(テーブル10[[#This Row],[ILLflag]]="N",テーブル10[[#This Row],[CopyService]]="N",テーブル10[[#This Row],[LoanService]]="N",テーブル10[[#This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IF(OR(テーブル10[[#This Row],[ILLflag]]="N",テーブル10[[#This Row],[CopyService]]="N",テーブル10[[#This Row],[LoanService]]="N",テーブル10[[#This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IF(OR(テーブル10[[#This Row],[ILLflag]]="N",テーブル10[[#This Row],[CopyService]]="N",テーブル10[[#This Row],[LoanService]]="N",テーブル10[[#This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IF(OR(テーブル10[[#This Row],[ILLflag]]="N",テーブル10[[#This Row],[CopyService]]="N",テーブル10[[#This Row],[LoanService]]="N",テーブル10[[#This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IF(OR(テーブル10[[#This Row],[ILLflag]]="N",テーブル10[[#This Row],[CopyService]]="N",テーブル10[[#This Row],[LoanService]]="N",テーブル10[[#This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IF(OR(テーブル10[[#This Row],[ILLflag]]="N",テーブル10[[#This Row],[CopyService]]="N",テーブル10[[#This Row],[LoanService]]="N",テーブル10[[#This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IF(OR(テーブル10[[#This Row],[ILLflag]]="N",テーブル10[[#This Row],[CopyService]]="N",テーブル10[[#This Row],[LoanService]]="N",テーブル10[[#This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IF(OR(テーブル10[[#This Row],[ILLflag]]="N",テーブル10[[#This Row],[CopyService]]="N",テーブル10[[#This Row],[LoanService]]="N",テーブル10[[#This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IF(OR(テーブル10[[#This Row],[ILLflag]]="N",テーブル10[[#This Row],[CopyService]]="N",テーブル10[[#This Row],[LoanService]]="N",テーブル10[[#This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IF(OR(テーブル10[[#This Row],[ILLflag]]="N",テーブル10[[#This Row],[CopyService]]="N",テーブル10[[#This Row],[LoanService]]="N",テーブル10[[#This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IF(OR(テーブル10[[#This Row],[ILLflag]]="N",テーブル10[[#This Row],[CopyService]]="N",テーブル10[[#This Row],[LoanService]]="N",テーブル10[[#This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IF(OR(テーブル10[[#This Row],[ILLflag]]="N",テーブル10[[#This Row],[CopyService]]="N",テーブル10[[#This Row],[LoanService]]="N",テーブル10[[#This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IF(OR(テーブル10[[#This Row],[ILLflag]]="N",テーブル10[[#This Row],[CopyService]]="N",テーブル10[[#This Row],[LoanService]]="N",テーブル10[[#This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IF(OR(テーブル10[[#This Row],[ILLflag]]="N",テーブル10[[#This Row],[CopyService]]="N",テーブル10[[#This Row],[LoanService]]="N",テーブル10[[#This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IF(OR(テーブル10[[#This Row],[ILLflag]]="N",テーブル10[[#This Row],[CopyService]]="N",テーブル10[[#This Row],[LoanService]]="N",テーブル10[[#This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IF(OR(テーブル10[[#This Row],[ILLflag]]="N",テーブル10[[#This Row],[CopyService]]="N",テーブル10[[#This Row],[LoanService]]="N",テーブル10[[#This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IF(OR(テーブル10[[#This Row],[ILLflag]]="N",テーブル10[[#This Row],[CopyService]]="N",テーブル10[[#This Row],[LoanService]]="N",テーブル10[[#This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IF(OR(テーブル10[[#This Row],[ILLflag]]="N",テーブル10[[#This Row],[CopyService]]="N",テーブル10[[#This Row],[LoanService]]="N",テーブル10[[#This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IF(OR(テーブル10[[#This Row],[ILLflag]]="N",テーブル10[[#This Row],[CopyService]]="N",テーブル10[[#This Row],[LoanService]]="N",テーブル10[[#This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IF(OR(テーブル10[[#This Row],[ILLflag]]="N",テーブル10[[#This Row],[CopyService]]="N",テーブル10[[#This Row],[LoanService]]="N",テーブル10[[#This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IF(OR(テーブル10[[#This Row],[ILLflag]]="N",テーブル10[[#This Row],[CopyService]]="N",テーブル10[[#This Row],[LoanService]]="N",テーブル10[[#This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IF(OR(テーブル10[[#This Row],[ILLflag]]="N",テーブル10[[#This Row],[CopyService]]="N",テーブル10[[#This Row],[LoanService]]="N",テーブル10[[#This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IF(OR(テーブル10[[#This Row],[ILLflag]]="N",テーブル10[[#This Row],[CopyService]]="N",テーブル10[[#This Row],[LoanService]]="N",テーブル10[[#This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IF(OR(テーブル10[[#This Row],[ILLflag]]="N",テーブル10[[#This Row],[CopyService]]="N",テーブル10[[#This Row],[LoanService]]="N",テーブル10[[#This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IF(OR(テーブル10[[#This Row],[ILLflag]]="N",テーブル10[[#This Row],[CopyService]]="N",テーブル10[[#This Row],[LoanService]]="N",テーブル10[[#This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IF(OR(テーブル10[[#This Row],[ILLflag]]="N",テーブル10[[#This Row],[CopyService]]="N",テーブル10[[#This Row],[LoanService]]="N",テーブル10[[#This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IF(OR(テーブル10[[#This Row],[ILLflag]]="N",テーブル10[[#This Row],[CopyService]]="N",テーブル10[[#This Row],[LoanService]]="N",テーブル10[[#This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IF(OR(テーブル10[[#This Row],[ILLflag]]="N",テーブル10[[#This Row],[CopyService]]="N",テーブル10[[#This Row],[LoanService]]="N",テーブル10[[#This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IF(OR(テーブル10[[#This Row],[ILLflag]]="N",テーブル10[[#This Row],[CopyService]]="N",テーブル10[[#This Row],[LoanService]]="N",テーブル10[[#This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IF(OR(テーブル10[[#This Row],[ILLflag]]="N",テーブル10[[#This Row],[CopyService]]="N",テーブル10[[#This Row],[LoanService]]="N",テーブル10[[#This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IF(OR(テーブル10[[#This Row],[ILLflag]]="N",テーブル10[[#This Row],[CopyService]]="N",テーブル10[[#This Row],[LoanService]]="N",テーブル10[[#This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IF(OR(テーブル10[[#This Row],[ILLflag]]="N",テーブル10[[#This Row],[CopyService]]="N",テーブル10[[#This Row],[LoanService]]="N",テーブル10[[#This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IF(OR(テーブル10[[#This Row],[ILLflag]]="N",テーブル10[[#This Row],[CopyService]]="N",テーブル10[[#This Row],[LoanService]]="N",テーブル10[[#This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IF(OR(テーブル10[[#This Row],[ILLflag]]="N",テーブル10[[#This Row],[CopyService]]="N",テーブル10[[#This Row],[LoanService]]="N",テーブル10[[#This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IF(OR(テーブル10[[#This Row],[ILLflag]]="N",テーブル10[[#This Row],[CopyService]]="N",テーブル10[[#This Row],[LoanService]]="N",テーブル10[[#This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IF(OR(テーブル10[[#This Row],[ILLflag]]="N",テーブル10[[#This Row],[CopyService]]="N",テーブル10[[#This Row],[LoanService]]="N",テーブル10[[#This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IF(OR(テーブル10[[#This Row],[ILLflag]]="N",テーブル10[[#This Row],[CopyService]]="N",テーブル10[[#This Row],[LoanService]]="N",テーブル10[[#This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IF(OR(テーブル10[[#This Row],[ILLflag]]="N",テーブル10[[#This Row],[CopyService]]="N",テーブル10[[#This Row],[LoanService]]="N",テーブル10[[#This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IF(OR(テーブル10[[#This Row],[ILLflag]]="N",テーブル10[[#This Row],[CopyService]]="N",テーブル10[[#This Row],[LoanService]]="N",テーブル10[[#This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IF(OR(テーブル10[[#This Row],[ILLflag]]="N",テーブル10[[#This Row],[CopyService]]="N",テーブル10[[#This Row],[LoanService]]="N",テーブル10[[#This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IF(OR(テーブル10[[#This Row],[ILLflag]]="N",テーブル10[[#This Row],[CopyService]]="N",テーブル10[[#This Row],[LoanService]]="N",テーブル10[[#This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IF(OR(テーブル10[[#This Row],[ILLflag]]="N",テーブル10[[#This Row],[CopyService]]="N",テーブル10[[#This Row],[LoanService]]="N",テーブル10[[#This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IF(OR(テーブル10[[#This Row],[ILLflag]]="N",テーブル10[[#This Row],[CopyService]]="N",テーブル10[[#This Row],[LoanService]]="N",テーブル10[[#This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IF(OR(テーブル10[[#This Row],[ILLflag]]="N",テーブル10[[#This Row],[CopyService]]="N",テーブル10[[#This Row],[LoanService]]="N",テーブル10[[#This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IF(OR(テーブル10[[#This Row],[ILLflag]]="N",テーブル10[[#This Row],[CopyService]]="N",テーブル10[[#This Row],[LoanService]]="N",テーブル10[[#This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IF(OR(テーブル10[[#This Row],[ILLflag]]="N",テーブル10[[#This Row],[CopyService]]="N",テーブル10[[#This Row],[LoanService]]="N",テーブル10[[#This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IF(OR(テーブル10[[#This Row],[ILLflag]]="N",テーブル10[[#This Row],[CopyService]]="N",テーブル10[[#This Row],[LoanService]]="N",テーブル10[[#This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IF(OR(テーブル10[[#This Row],[ILLflag]]="N",テーブル10[[#This Row],[CopyService]]="N",テーブル10[[#This Row],[LoanService]]="N",テーブル10[[#This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IF(OR(テーブル10[[#This Row],[ILLflag]]="N",テーブル10[[#This Row],[CopyService]]="N",テーブル10[[#This Row],[LoanService]]="N",テーブル10[[#This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IF(OR(テーブル10[[#This Row],[ILLflag]]="N",テーブル10[[#This Row],[CopyService]]="N",テーブル10[[#This Row],[LoanService]]="N",テーブル10[[#This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IF(OR(テーブル10[[#This Row],[ILLflag]]="N",テーブル10[[#This Row],[CopyService]]="N",テーブル10[[#This Row],[LoanService]]="N",テーブル10[[#This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IF(OR(テーブル10[[#This Row],[ILLflag]]="N",テーブル10[[#This Row],[CopyService]]="N",テーブル10[[#This Row],[LoanService]]="N",テーブル10[[#This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IF(OR(テーブル10[[#This Row],[ILLflag]]="N",テーブル10[[#This Row],[CopyService]]="N",テーブル10[[#This Row],[LoanService]]="N",テーブル10[[#This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IF(OR(テーブル10[[#This Row],[ILLflag]]="N",テーブル10[[#This Row],[CopyService]]="N",テーブル10[[#This Row],[LoanService]]="N",テーブル10[[#This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IF(OR(テーブル10[[#This Row],[ILLflag]]="N",テーブル10[[#This Row],[CopyService]]="N",テーブル10[[#This Row],[LoanService]]="N",テーブル10[[#This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IF(OR(テーブル10[[#This Row],[ILLflag]]="N",テーブル10[[#This Row],[CopyService]]="N",テーブル10[[#This Row],[LoanService]]="N",テーブル10[[#This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IF(OR(テーブル10[[#This Row],[ILLflag]]="N",テーブル10[[#This Row],[CopyService]]="N",テーブル10[[#This Row],[LoanService]]="N",テーブル10[[#This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IF(OR(テーブル10[[#This Row],[ILLflag]]="N",テーブル10[[#This Row],[CopyService]]="N",テーブル10[[#This Row],[LoanService]]="N",テーブル10[[#This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IF(OR(テーブル10[[#This Row],[ILLflag]]="N",テーブル10[[#This Row],[CopyService]]="N",テーブル10[[#This Row],[LoanService]]="N",テーブル10[[#This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IF(OR(テーブル10[[#This Row],[ILLflag]]="N",テーブル10[[#This Row],[CopyService]]="N",テーブル10[[#This Row],[LoanService]]="N",テーブル10[[#This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IF(OR(テーブル10[[#This Row],[ILLflag]]="N",テーブル10[[#This Row],[CopyService]]="N",テーブル10[[#This Row],[LoanService]]="N",テーブル10[[#This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IF(OR(テーブル10[[#This Row],[ILLflag]]="N",テーブル10[[#This Row],[CopyService]]="N",テーブル10[[#This Row],[LoanService]]="N",テーブル10[[#This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IF(OR(テーブル10[[#This Row],[ILLflag]]="N",テーブル10[[#This Row],[CopyService]]="N",テーブル10[[#This Row],[LoanService]]="N",テーブル10[[#This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IF(OR(テーブル10[[#This Row],[ILLflag]]="N",テーブル10[[#This Row],[CopyService]]="N",テーブル10[[#This Row],[LoanService]]="N",テーブル10[[#This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IF(OR(テーブル10[[#This Row],[ILLflag]]="N",テーブル10[[#This Row],[CopyService]]="N",テーブル10[[#This Row],[LoanService]]="N",テーブル10[[#This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IF(OR(テーブル10[[#This Row],[ILLflag]]="N",テーブル10[[#This Row],[CopyService]]="N",テーブル10[[#This Row],[LoanService]]="N",テーブル10[[#This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IF(OR(テーブル10[[#This Row],[ILLflag]]="N",テーブル10[[#This Row],[CopyService]]="N",テーブル10[[#This Row],[LoanService]]="N",テーブル10[[#This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IF(OR(テーブル10[[#This Row],[ILLflag]]="N",テーブル10[[#This Row],[CopyService]]="N",テーブル10[[#This Row],[LoanService]]="N",テーブル10[[#This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IF(OR(テーブル10[[#This Row],[ILLflag]]="N",テーブル10[[#This Row],[CopyService]]="N",テーブル10[[#This Row],[LoanService]]="N",テーブル10[[#This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IF(OR(テーブル10[[#This Row],[ILLflag]]="N",テーブル10[[#This Row],[CopyService]]="N",テーブル10[[#This Row],[LoanService]]="N",テーブル10[[#This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IF(OR(テーブル10[[#This Row],[ILLflag]]="N",テーブル10[[#This Row],[CopyService]]="N",テーブル10[[#This Row],[LoanService]]="N",テーブル10[[#This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IF(OR(テーブル10[[#This Row],[ILLflag]]="N",テーブル10[[#This Row],[CopyService]]="N",テーブル10[[#This Row],[LoanService]]="N",テーブル10[[#This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IF(OR(テーブル10[[#This Row],[ILLflag]]="N",テーブル10[[#This Row],[CopyService]]="N",テーブル10[[#This Row],[LoanService]]="N",テーブル10[[#This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IF(OR(テーブル10[[#This Row],[ILLflag]]="N",テーブル10[[#This Row],[CopyService]]="N",テーブル10[[#This Row],[LoanService]]="N",テーブル10[[#This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IF(OR(テーブル10[[#This Row],[ILLflag]]="N",テーブル10[[#This Row],[CopyService]]="N",テーブル10[[#This Row],[LoanService]]="N",テーブル10[[#This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IF(OR(テーブル10[[#This Row],[ILLflag]]="N",テーブル10[[#This Row],[CopyService]]="N",テーブル10[[#This Row],[LoanService]]="N",テーブル10[[#This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IF(OR(テーブル10[[#This Row],[ILLflag]]="N",テーブル10[[#This Row],[CopyService]]="N",テーブル10[[#This Row],[LoanService]]="N",テーブル10[[#This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IF(OR(テーブル10[[#This Row],[ILLflag]]="N",テーブル10[[#This Row],[CopyService]]="N",テーブル10[[#This Row],[LoanService]]="N",テーブル10[[#This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IF(OR(テーブル10[[#This Row],[ILLflag]]="N",テーブル10[[#This Row],[CopyService]]="N",テーブル10[[#This Row],[LoanService]]="N",テーブル10[[#This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IF(OR(テーブル10[[#This Row],[ILLflag]]="N",テーブル10[[#This Row],[CopyService]]="N",テーブル10[[#This Row],[LoanService]]="N",テーブル10[[#This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IF(OR(テーブル10[[#This Row],[ILLflag]]="N",テーブル10[[#This Row],[CopyService]]="N",テーブル10[[#This Row],[LoanService]]="N",テーブル10[[#This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IF(OR(テーブル10[[#This Row],[ILLflag]]="N",テーブル10[[#This Row],[CopyService]]="N",テーブル10[[#This Row],[LoanService]]="N",テーブル10[[#This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IF(OR(テーブル10[[#This Row],[ILLflag]]="N",テーブル10[[#This Row],[CopyService]]="N",テーブル10[[#This Row],[LoanService]]="N",テーブル10[[#This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IF(OR(テーブル10[[#This Row],[ILLflag]]="N",テーブル10[[#This Row],[CopyService]]="N",テーブル10[[#This Row],[LoanService]]="N",テーブル10[[#This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IF(OR(テーブル10[[#This Row],[ILLflag]]="N",テーブル10[[#This Row],[CopyService]]="N",テーブル10[[#This Row],[LoanService]]="N",テーブル10[[#This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IF(OR(テーブル10[[#This Row],[ILLflag]]="N",テーブル10[[#This Row],[CopyService]]="N",テーブル10[[#This Row],[LoanService]]="N",テーブル10[[#This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IF(OR(テーブル10[[#This Row],[ILLflag]]="N",テーブル10[[#This Row],[CopyService]]="N",テーブル10[[#This Row],[LoanService]]="N",テーブル10[[#This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IF(OR(テーブル10[[#This Row],[ILLflag]]="N",テーブル10[[#This Row],[CopyService]]="N",テーブル10[[#This Row],[LoanService]]="N",テーブル10[[#This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IF(OR(テーブル10[[#This Row],[ILLflag]]="N",テーブル10[[#This Row],[CopyService]]="N",テーブル10[[#This Row],[LoanService]]="N",テーブル10[[#This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IF(OR(テーブル10[[#This Row],[ILLflag]]="N",テーブル10[[#This Row],[CopyService]]="N",テーブル10[[#This Row],[LoanService]]="N",テーブル10[[#This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IF(OR(テーブル10[[#This Row],[ILLflag]]="N",テーブル10[[#This Row],[CopyService]]="N",テーブル10[[#This Row],[LoanService]]="N",テーブル10[[#This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IF(OR(テーブル10[[#This Row],[ILLflag]]="N",テーブル10[[#This Row],[CopyService]]="N",テーブル10[[#This Row],[LoanService]]="N",テーブル10[[#This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IF(OR(テーブル10[[#This Row],[ILLflag]]="N",テーブル10[[#This Row],[CopyService]]="N",テーブル10[[#This Row],[LoanService]]="N",テーブル10[[#This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IF(OR(テーブル10[[#This Row],[ILLflag]]="N",テーブル10[[#This Row],[CopyService]]="N",テーブル10[[#This Row],[LoanService]]="N",テーブル10[[#This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IF(OR(テーブル10[[#This Row],[ILLflag]]="N",テーブル10[[#This Row],[CopyService]]="N",テーブル10[[#This Row],[LoanService]]="N",テーブル10[[#This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IF(OR(テーブル10[[#This Row],[ILLflag]]="N",テーブル10[[#This Row],[CopyService]]="N",テーブル10[[#This Row],[LoanService]]="N",テーブル10[[#This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IF(OR(テーブル10[[#This Row],[ILLflag]]="N",テーブル10[[#This Row],[CopyService]]="N",テーブル10[[#This Row],[LoanService]]="N",テーブル10[[#This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IF(OR(テーブル10[[#This Row],[ILLflag]]="N",テーブル10[[#This Row],[CopyService]]="N",テーブル10[[#This Row],[LoanService]]="N",テーブル10[[#This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IF(OR(テーブル10[[#This Row],[ILLflag]]="N",テーブル10[[#This Row],[CopyService]]="N",テーブル10[[#This Row],[LoanService]]="N",テーブル10[[#This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IF(OR(テーブル10[[#This Row],[ILLflag]]="N",テーブル10[[#This Row],[CopyService]]="N",テーブル10[[#This Row],[LoanService]]="N",テーブル10[[#This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IF(OR(テーブル10[[#This Row],[ILLflag]]="N",テーブル10[[#This Row],[CopyService]]="N",テーブル10[[#This Row],[LoanService]]="N",テーブル10[[#This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IF(OR(テーブル10[[#This Row],[ILLflag]]="N",テーブル10[[#This Row],[CopyService]]="N",テーブル10[[#This Row],[LoanService]]="N",テーブル10[[#This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IF(OR(テーブル10[[#This Row],[ILLflag]]="N",テーブル10[[#This Row],[CopyService]]="N",テーブル10[[#This Row],[LoanService]]="N",テーブル10[[#This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IF(OR(テーブル10[[#This Row],[ILLflag]]="N",テーブル10[[#This Row],[CopyService]]="N",テーブル10[[#This Row],[LoanService]]="N",テーブル10[[#This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IF(OR(テーブル10[[#This Row],[ILLflag]]="N",テーブル10[[#This Row],[CopyService]]="N",テーブル10[[#This Row],[LoanService]]="N",テーブル10[[#This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IF(OR(テーブル10[[#This Row],[ILLflag]]="N",テーブル10[[#This Row],[CopyService]]="N",テーブル10[[#This Row],[LoanService]]="N",テーブル10[[#This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IF(OR(テーブル10[[#This Row],[ILLflag]]="N",テーブル10[[#This Row],[CopyService]]="N",テーブル10[[#This Row],[LoanService]]="N",テーブル10[[#This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IF(OR(テーブル10[[#This Row],[ILLflag]]="N",テーブル10[[#This Row],[CopyService]]="N",テーブル10[[#This Row],[LoanService]]="N",テーブル10[[#This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IF(OR(テーブル10[[#This Row],[ILLflag]]="N",テーブル10[[#This Row],[CopyService]]="N",テーブル10[[#This Row],[LoanService]]="N",テーブル10[[#This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IF(OR(テーブル10[[#This Row],[ILLflag]]="N",テーブル10[[#This Row],[CopyService]]="N",テーブル10[[#This Row],[LoanService]]="N",テーブル10[[#This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IF(OR(テーブル10[[#This Row],[ILLflag]]="N",テーブル10[[#This Row],[CopyService]]="N",テーブル10[[#This Row],[LoanService]]="N",テーブル10[[#This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IF(OR(テーブル10[[#This Row],[ILLflag]]="N",テーブル10[[#This Row],[CopyService]]="N",テーブル10[[#This Row],[LoanService]]="N",テーブル10[[#This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IF(OR(テーブル10[[#This Row],[ILLflag]]="N",テーブル10[[#This Row],[CopyService]]="N",テーブル10[[#This Row],[LoanService]]="N",テーブル10[[#This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IF(OR(テーブル10[[#This Row],[ILLflag]]="N",テーブル10[[#This Row],[CopyService]]="N",テーブル10[[#This Row],[LoanService]]="N",テーブル10[[#This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IF(OR(テーブル10[[#This Row],[ILLflag]]="N",テーブル10[[#This Row],[CopyService]]="N",テーブル10[[#This Row],[LoanService]]="N",テーブル10[[#This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IF(OR(テーブル10[[#This Row],[ILLflag]]="N",テーブル10[[#This Row],[CopyService]]="N",テーブル10[[#This Row],[LoanService]]="N",テーブル10[[#This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IF(OR(テーブル10[[#This Row],[ILLflag]]="N",テーブル10[[#This Row],[CopyService]]="N",テーブル10[[#This Row],[LoanService]]="N",テーブル10[[#This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IF(OR(テーブル10[[#This Row],[ILLflag]]="N",テーブル10[[#This Row],[CopyService]]="N",テーブル10[[#This Row],[LoanService]]="N",テーブル10[[#This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IF(OR(テーブル10[[#This Row],[ILLflag]]="N",テーブル10[[#This Row],[CopyService]]="N",テーブル10[[#This Row],[LoanService]]="N",テーブル10[[#This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IF(OR(テーブル10[[#This Row],[ILLflag]]="N",テーブル10[[#This Row],[CopyService]]="N",テーブル10[[#This Row],[LoanService]]="N",テーブル10[[#This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IF(OR(テーブル10[[#This Row],[ILLflag]]="N",テーブル10[[#This Row],[CopyService]]="N",テーブル10[[#This Row],[LoanService]]="N",テーブル10[[#This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IF(OR(テーブル10[[#This Row],[ILLflag]]="N",テーブル10[[#This Row],[CopyService]]="N",テーブル10[[#This Row],[LoanService]]="N",テーブル10[[#This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IF(OR(テーブル10[[#This Row],[ILLflag]]="N",テーブル10[[#This Row],[CopyService]]="N",テーブル10[[#This Row],[LoanService]]="N",テーブル10[[#This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IF(OR(テーブル10[[#This Row],[ILLflag]]="N",テーブル10[[#This Row],[CopyService]]="N",テーブル10[[#This Row],[LoanService]]="N",テーブル10[[#This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IF(OR(テーブル10[[#This Row],[ILLflag]]="N",テーブル10[[#This Row],[CopyService]]="N",テーブル10[[#This Row],[LoanService]]="N",テーブル10[[#This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IF(OR(テーブル10[[#This Row],[ILLflag]]="N",テーブル10[[#This Row],[CopyService]]="N",テーブル10[[#This Row],[LoanService]]="N",テーブル10[[#This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IF(OR(テーブル10[[#This Row],[ILLflag]]="N",テーブル10[[#This Row],[CopyService]]="N",テーブル10[[#This Row],[LoanService]]="N",テーブル10[[#This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IF(OR(テーブル10[[#This Row],[ILLflag]]="N",テーブル10[[#This Row],[CopyService]]="N",テーブル10[[#This Row],[LoanService]]="N",テーブル10[[#This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IF(OR(テーブル10[[#This Row],[ILLflag]]="N",テーブル10[[#This Row],[CopyService]]="N",テーブル10[[#This Row],[LoanService]]="N",テーブル10[[#This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IF(OR(テーブル10[[#This Row],[ILLflag]]="N",テーブル10[[#This Row],[CopyService]]="N",テーブル10[[#This Row],[LoanService]]="N",テーブル10[[#This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IF(OR(テーブル10[[#This Row],[ILLflag]]="N",テーブル10[[#This Row],[CopyService]]="N",テーブル10[[#This Row],[LoanService]]="N",テーブル10[[#This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IF(OR(テーブル10[[#This Row],[ILLflag]]="N",テーブル10[[#This Row],[CopyService]]="N",テーブル10[[#This Row],[LoanService]]="N",テーブル10[[#This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IF(OR(テーブル10[[#This Row],[ILLflag]]="N",テーブル10[[#This Row],[CopyService]]="N",テーブル10[[#This Row],[LoanService]]="N",テーブル10[[#This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IF(OR(テーブル10[[#This Row],[ILLflag]]="N",テーブル10[[#This Row],[CopyService]]="N",テーブル10[[#This Row],[LoanService]]="N",テーブル10[[#This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IF(OR(テーブル10[[#This Row],[ILLflag]]="N",テーブル10[[#This Row],[CopyService]]="N",テーブル10[[#This Row],[LoanService]]="N",テーブル10[[#This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IF(OR(テーブル10[[#This Row],[ILLflag]]="N",テーブル10[[#This Row],[CopyService]]="N",テーブル10[[#This Row],[LoanService]]="N",テーブル10[[#This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IF(OR(テーブル10[[#This Row],[ILLflag]]="N",テーブル10[[#This Row],[CopyService]]="N",テーブル10[[#This Row],[LoanService]]="N",テーブル10[[#This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IF(OR(テーブル10[[#This Row],[ILLflag]]="N",テーブル10[[#This Row],[CopyService]]="N",テーブル10[[#This Row],[LoanService]]="N",テーブル10[[#This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IF(OR(テーブル10[[#This Row],[ILLflag]]="N",テーブル10[[#This Row],[CopyService]]="N",テーブル10[[#This Row],[LoanService]]="N",テーブル10[[#This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IF(OR(テーブル10[[#This Row],[ILLflag]]="N",テーブル10[[#This Row],[CopyService]]="N",テーブル10[[#This Row],[LoanService]]="N",テーブル10[[#This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IF(OR(テーブル10[[#This Row],[ILLflag]]="N",テーブル10[[#This Row],[CopyService]]="N",テーブル10[[#This Row],[LoanService]]="N",テーブル10[[#This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IF(OR(テーブル10[[#This Row],[ILLflag]]="N",テーブル10[[#This Row],[CopyService]]="N",テーブル10[[#This Row],[LoanService]]="N",テーブル10[[#This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IF(OR(テーブル10[[#This Row],[ILLflag]]="N",テーブル10[[#This Row],[CopyService]]="N",テーブル10[[#This Row],[LoanService]]="N",テーブル10[[#This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IF(OR(テーブル10[[#This Row],[ILLflag]]="N",テーブル10[[#This Row],[CopyService]]="N",テーブル10[[#This Row],[LoanService]]="N",テーブル10[[#This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IF(OR(テーブル10[[#This Row],[ILLflag]]="N",テーブル10[[#This Row],[CopyService]]="N",テーブル10[[#This Row],[LoanService]]="N",テーブル10[[#This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IF(OR(テーブル10[[#This Row],[ILLflag]]="N",テーブル10[[#This Row],[CopyService]]="N",テーブル10[[#This Row],[LoanService]]="N",テーブル10[[#This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IF(OR(テーブル10[[#This Row],[ILLflag]]="N",テーブル10[[#This Row],[CopyService]]="N",テーブル10[[#This Row],[LoanService]]="N",テーブル10[[#This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IF(OR(テーブル10[[#This Row],[ILLflag]]="N",テーブル10[[#This Row],[CopyService]]="N",テーブル10[[#This Row],[LoanService]]="N",テーブル10[[#This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IF(OR(テーブル10[[#This Row],[ILLflag]]="N",テーブル10[[#This Row],[CopyService]]="N",テーブル10[[#This Row],[LoanService]]="N",テーブル10[[#This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IF(OR(テーブル10[[#This Row],[ILLflag]]="N",テーブル10[[#This Row],[CopyService]]="N",テーブル10[[#This Row],[LoanService]]="N",テーブル10[[#This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IF(OR(テーブル10[[#This Row],[ILLflag]]="N",テーブル10[[#This Row],[CopyService]]="N",テーブル10[[#This Row],[LoanService]]="N",テーブル10[[#This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IF(OR(テーブル10[[#This Row],[ILLflag]]="N",テーブル10[[#This Row],[CopyService]]="N",テーブル10[[#This Row],[LoanService]]="N",テーブル10[[#This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IF(OR(テーブル10[[#This Row],[ILLflag]]="N",テーブル10[[#This Row],[CopyService]]="N",テーブル10[[#This Row],[LoanService]]="N",テーブル10[[#This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IF(OR(テーブル10[[#This Row],[ILLflag]]="N",テーブル10[[#This Row],[CopyService]]="N",テーブル10[[#This Row],[LoanService]]="N",テーブル10[[#This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IF(OR(テーブル10[[#This Row],[ILLflag]]="N",テーブル10[[#This Row],[CopyService]]="N",テーブル10[[#This Row],[LoanService]]="N",テーブル10[[#This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IF(OR(テーブル10[[#This Row],[ILLflag]]="N",テーブル10[[#This Row],[CopyService]]="N",テーブル10[[#This Row],[LoanService]]="N",テーブル10[[#This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IF(OR(テーブル10[[#This Row],[ILLflag]]="N",テーブル10[[#This Row],[CopyService]]="N",テーブル10[[#This Row],[LoanService]]="N",テーブル10[[#This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IF(OR(テーブル10[[#This Row],[ILLflag]]="N",テーブル10[[#This Row],[CopyService]]="N",テーブル10[[#This Row],[LoanService]]="N",テーブル10[[#This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IF(OR(テーブル10[[#This Row],[ILLflag]]="N",テーブル10[[#This Row],[CopyService]]="N",テーブル10[[#This Row],[LoanService]]="N",テーブル10[[#This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IF(OR(テーブル10[[#This Row],[ILLflag]]="N",テーブル10[[#This Row],[CopyService]]="N",テーブル10[[#This Row],[LoanService]]="N",テーブル10[[#This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IF(OR(テーブル10[[#This Row],[ILLflag]]="N",テーブル10[[#This Row],[CopyService]]="N",テーブル10[[#This Row],[LoanService]]="N",テーブル10[[#This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IF(OR(テーブル10[[#This Row],[ILLflag]]="N",テーブル10[[#This Row],[CopyService]]="N",テーブル10[[#This Row],[LoanService]]="N",テーブル10[[#This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IF(OR(テーブル10[[#This Row],[ILLflag]]="N",テーブル10[[#This Row],[CopyService]]="N",テーブル10[[#This Row],[LoanService]]="N",テーブル10[[#This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IF(OR(テーブル10[[#This Row],[ILLflag]]="N",テーブル10[[#This Row],[CopyService]]="N",テーブル10[[#This Row],[LoanService]]="N",テーブル10[[#This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IF(OR(テーブル10[[#This Row],[ILLflag]]="N",テーブル10[[#This Row],[CopyService]]="N",テーブル10[[#This Row],[LoanService]]="N",テーブル10[[#This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IF(OR(テーブル10[[#This Row],[ILLflag]]="N",テーブル10[[#This Row],[CopyService]]="N",テーブル10[[#This Row],[LoanService]]="N",テーブル10[[#This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IF(OR(テーブル10[[#This Row],[ILLflag]]="N",テーブル10[[#This Row],[CopyService]]="N",テーブル10[[#This Row],[LoanService]]="N",テーブル10[[#This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IF(OR(テーブル10[[#This Row],[ILLflag]]="N",テーブル10[[#This Row],[CopyService]]="N",テーブル10[[#This Row],[LoanService]]="N",テーブル10[[#This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IF(OR(テーブル10[[#This Row],[ILLflag]]="N",テーブル10[[#This Row],[CopyService]]="N",テーブル10[[#This Row],[LoanService]]="N",テーブル10[[#This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IF(OR(テーブル10[[#This Row],[ILLflag]]="N",テーブル10[[#This Row],[CopyService]]="N",テーブル10[[#This Row],[LoanService]]="N",テーブル10[[#This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IF(OR(テーブル10[[#This Row],[ILLflag]]="N",テーブル10[[#This Row],[CopyService]]="N",テーブル10[[#This Row],[LoanService]]="N",テーブル10[[#This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IF(OR(テーブル10[[#This Row],[ILLflag]]="N",テーブル10[[#This Row],[CopyService]]="N",テーブル10[[#This Row],[LoanService]]="N",テーブル10[[#This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IF(OR(テーブル10[[#This Row],[ILLflag]]="N",テーブル10[[#This Row],[CopyService]]="N",テーブル10[[#This Row],[LoanService]]="N",テーブル10[[#This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IF(OR(テーブル10[[#This Row],[ILLflag]]="N",テーブル10[[#This Row],[CopyService]]="N",テーブル10[[#This Row],[LoanService]]="N",テーブル10[[#This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IF(OR(テーブル10[[#This Row],[ILLflag]]="N",テーブル10[[#This Row],[CopyService]]="N",テーブル10[[#This Row],[LoanService]]="N",テーブル10[[#This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IF(OR(テーブル10[[#This Row],[ILLflag]]="N",テーブル10[[#This Row],[CopyService]]="N",テーブル10[[#This Row],[LoanService]]="N",テーブル10[[#This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IF(OR(テーブル10[[#This Row],[ILLflag]]="N",テーブル10[[#This Row],[CopyService]]="N",テーブル10[[#This Row],[LoanService]]="N",テーブル10[[#This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IF(OR(テーブル10[[#This Row],[ILLflag]]="N",テーブル10[[#This Row],[CopyService]]="N",テーブル10[[#This Row],[LoanService]]="N",テーブル10[[#This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IF(OR(テーブル10[[#This Row],[ILLflag]]="N",テーブル10[[#This Row],[CopyService]]="N",テーブル10[[#This Row],[LoanService]]="N",テーブル10[[#This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IF(OR(テーブル10[[#This Row],[ILLflag]]="N",テーブル10[[#This Row],[CopyService]]="N",テーブル10[[#This Row],[LoanService]]="N",テーブル10[[#This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IF(OR(テーブル10[[#This Row],[ILLflag]]="N",テーブル10[[#This Row],[CopyService]]="N",テーブル10[[#This Row],[LoanService]]="N",テーブル10[[#This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IF(OR(テーブル10[[#This Row],[ILLflag]]="N",テーブル10[[#This Row],[CopyService]]="N",テーブル10[[#This Row],[LoanService]]="N",テーブル10[[#This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IF(OR(テーブル10[[#This Row],[ILLflag]]="N",テーブル10[[#This Row],[CopyService]]="N",テーブル10[[#This Row],[LoanService]]="N",テーブル10[[#This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IF(OR(テーブル10[[#This Row],[ILLflag]]="N",テーブル10[[#This Row],[CopyService]]="N",テーブル10[[#This Row],[LoanService]]="N",テーブル10[[#This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IF(OR(テーブル10[[#This Row],[ILLflag]]="N",テーブル10[[#This Row],[CopyService]]="N",テーブル10[[#This Row],[LoanService]]="N",テーブル10[[#This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IF(OR(テーブル10[[#This Row],[ILLflag]]="N",テーブル10[[#This Row],[CopyService]]="N",テーブル10[[#This Row],[LoanService]]="N",テーブル10[[#This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IF(OR(テーブル10[[#This Row],[ILLflag]]="N",テーブル10[[#This Row],[CopyService]]="N",テーブル10[[#This Row],[LoanService]]="N",テーブル10[[#This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IF(OR(テーブル10[[#This Row],[ILLflag]]="N",テーブル10[[#This Row],[CopyService]]="N",テーブル10[[#This Row],[LoanService]]="N",テーブル10[[#This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IF(OR(テーブル10[[#This Row],[ILLflag]]="N",テーブル10[[#This Row],[CopyService]]="N",テーブル10[[#This Row],[LoanService]]="N",テーブル10[[#This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IF(OR(テーブル10[[#This Row],[ILLflag]]="N",テーブル10[[#This Row],[CopyService]]="N",テーブル10[[#This Row],[LoanService]]="N",テーブル10[[#This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IF(OR(テーブル10[[#This Row],[ILLflag]]="N",テーブル10[[#This Row],[CopyService]]="N",テーブル10[[#This Row],[LoanService]]="N",テーブル10[[#This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IF(OR(テーブル10[[#This Row],[ILLflag]]="N",テーブル10[[#This Row],[CopyService]]="N",テーブル10[[#This Row],[LoanService]]="N",テーブル10[[#This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IF(OR(テーブル10[[#This Row],[ILLflag]]="N",テーブル10[[#This Row],[CopyService]]="N",テーブル10[[#This Row],[LoanService]]="N",テーブル10[[#This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IF(OR(テーブル10[[#This Row],[ILLflag]]="N",テーブル10[[#This Row],[CopyService]]="N",テーブル10[[#This Row],[LoanService]]="N",テーブル10[[#This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IF(OR(テーブル10[[#This Row],[ILLflag]]="N",テーブル10[[#This Row],[CopyService]]="N",テーブル10[[#This Row],[LoanService]]="N",テーブル10[[#This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IF(OR(テーブル10[[#This Row],[ILLflag]]="N",テーブル10[[#This Row],[CopyService]]="N",テーブル10[[#This Row],[LoanService]]="N",テーブル10[[#This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IF(OR(テーブル10[[#This Row],[ILLflag]]="N",テーブル10[[#This Row],[CopyService]]="N",テーブル10[[#This Row],[LoanService]]="N",テーブル10[[#This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IF(OR(テーブル10[[#This Row],[ILLflag]]="N",テーブル10[[#This Row],[CopyService]]="N",テーブル10[[#This Row],[LoanService]]="N",テーブル10[[#This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IF(OR(テーブル10[[#This Row],[ILLflag]]="N",テーブル10[[#This Row],[CopyService]]="N",テーブル10[[#This Row],[LoanService]]="N",テーブル10[[#This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IF(OR(テーブル10[[#This Row],[ILLflag]]="N",テーブル10[[#This Row],[CopyService]]="N",テーブル10[[#This Row],[LoanService]]="N",テーブル10[[#This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IF(OR(テーブル10[[#This Row],[ILLflag]]="N",テーブル10[[#This Row],[CopyService]]="N",テーブル10[[#This Row],[LoanService]]="N",テーブル10[[#This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IF(OR(テーブル10[[#This Row],[ILLflag]]="N",テーブル10[[#This Row],[CopyService]]="N",テーブル10[[#This Row],[LoanService]]="N",テーブル10[[#This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IF(OR(テーブル10[[#This Row],[ILLflag]]="N",テーブル10[[#This Row],[CopyService]]="N",テーブル10[[#This Row],[LoanService]]="N",テーブル10[[#This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IF(OR(テーブル10[[#This Row],[ILLflag]]="N",テーブル10[[#This Row],[CopyService]]="N",テーブル10[[#This Row],[LoanService]]="N",テーブル10[[#This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IF(OR(テーブル10[[#This Row],[ILLflag]]="N",テーブル10[[#This Row],[CopyService]]="N",テーブル10[[#This Row],[LoanService]]="N",テーブル10[[#This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IF(OR(テーブル10[[#This Row],[ILLflag]]="N",テーブル10[[#This Row],[CopyService]]="N",テーブル10[[#This Row],[LoanService]]="N",テーブル10[[#This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IF(OR(テーブル10[[#This Row],[ILLflag]]="N",テーブル10[[#This Row],[CopyService]]="N",テーブル10[[#This Row],[LoanService]]="N",テーブル10[[#This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IF(OR(テーブル10[[#This Row],[ILLflag]]="N",テーブル10[[#This Row],[CopyService]]="N",テーブル10[[#This Row],[LoanService]]="N",テーブル10[[#This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IF(OR(テーブル10[[#This Row],[ILLflag]]="N",テーブル10[[#This Row],[CopyService]]="N",テーブル10[[#This Row],[LoanService]]="N",テーブル10[[#This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IF(OR(テーブル10[[#This Row],[ILLflag]]="N",テーブル10[[#This Row],[CopyService]]="N",テーブル10[[#This Row],[LoanService]]="N",テーブル10[[#This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IF(OR(テーブル10[[#This Row],[ILLflag]]="N",テーブル10[[#This Row],[CopyService]]="N",テーブル10[[#This Row],[LoanService]]="N",テーブル10[[#This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IF(OR(テーブル10[[#This Row],[ILLflag]]="N",テーブル10[[#This Row],[CopyService]]="N",テーブル10[[#This Row],[LoanService]]="N",テーブル10[[#This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IF(OR(テーブル10[[#This Row],[ILLflag]]="N",テーブル10[[#This Row],[CopyService]]="N",テーブル10[[#This Row],[LoanService]]="N",テーブル10[[#This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IF(OR(テーブル10[[#This Row],[ILLflag]]="N",テーブル10[[#This Row],[CopyService]]="N",テーブル10[[#This Row],[LoanService]]="N",テーブル10[[#This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IF(OR(テーブル10[[#This Row],[ILLflag]]="N",テーブル10[[#This Row],[CopyService]]="N",テーブル10[[#This Row],[LoanService]]="N",テーブル10[[#This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IF(OR(テーブル10[[#This Row],[ILLflag]]="N",テーブル10[[#This Row],[CopyService]]="N",テーブル10[[#This Row],[LoanService]]="N",テーブル10[[#This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IF(OR(テーブル10[[#This Row],[ILLflag]]="N",テーブル10[[#This Row],[CopyService]]="N",テーブル10[[#This Row],[LoanService]]="N",テーブル10[[#This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IF(OR(テーブル10[[#This Row],[ILLflag]]="N",テーブル10[[#This Row],[CopyService]]="N",テーブル10[[#This Row],[LoanService]]="N",テーブル10[[#This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IF(OR(テーブル10[[#This Row],[ILLflag]]="N",テーブル10[[#This Row],[CopyService]]="N",テーブル10[[#This Row],[LoanService]]="N",テーブル10[[#This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IF(OR(テーブル10[[#This Row],[ILLflag]]="N",テーブル10[[#This Row],[CopyService]]="N",テーブル10[[#This Row],[LoanService]]="N",テーブル10[[#This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IF(OR(テーブル10[[#This Row],[ILLflag]]="N",テーブル10[[#This Row],[CopyService]]="N",テーブル10[[#This Row],[LoanService]]="N",テーブル10[[#This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IF(OR(テーブル10[[#This Row],[ILLflag]]="N",テーブル10[[#This Row],[CopyService]]="N",テーブル10[[#This Row],[LoanService]]="N",テーブル10[[#This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IF(OR(テーブル10[[#This Row],[ILLflag]]="N",テーブル10[[#This Row],[CopyService]]="N",テーブル10[[#This Row],[LoanService]]="N",テーブル10[[#This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IF(OR(テーブル10[[#This Row],[ILLflag]]="N",テーブル10[[#This Row],[CopyService]]="N",テーブル10[[#This Row],[LoanService]]="N",テーブル10[[#This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IF(OR(テーブル10[[#This Row],[ILLflag]]="N",テーブル10[[#This Row],[CopyService]]="N",テーブル10[[#This Row],[LoanService]]="N",テーブル10[[#This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IF(OR(テーブル10[[#This Row],[ILLflag]]="N",テーブル10[[#This Row],[CopyService]]="N",テーブル10[[#This Row],[LoanService]]="N",テーブル10[[#This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IF(OR(テーブル10[[#This Row],[ILLflag]]="N",テーブル10[[#This Row],[CopyService]]="N",テーブル10[[#This Row],[LoanService]]="N",テーブル10[[#This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IF(OR(テーブル10[[#This Row],[ILLflag]]="N",テーブル10[[#This Row],[CopyService]]="N",テーブル10[[#This Row],[LoanService]]="N",テーブル10[[#This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IF(OR(テーブル10[[#This Row],[ILLflag]]="N",テーブル10[[#This Row],[CopyService]]="N",テーブル10[[#This Row],[LoanService]]="N",テーブル10[[#This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IF(OR(テーブル10[[#This Row],[ILLflag]]="N",テーブル10[[#This Row],[CopyService]]="N",テーブル10[[#This Row],[LoanService]]="N",テーブル10[[#This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IF(OR(テーブル10[[#This Row],[ILLflag]]="N",テーブル10[[#This Row],[CopyService]]="N",テーブル10[[#This Row],[LoanService]]="N",テーブル10[[#This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IF(OR(テーブル10[[#This Row],[ILLflag]]="N",テーブル10[[#This Row],[CopyService]]="N",テーブル10[[#This Row],[LoanService]]="N",テーブル10[[#This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IF(OR(テーブル10[[#This Row],[ILLflag]]="N",テーブル10[[#This Row],[CopyService]]="N",テーブル10[[#This Row],[LoanService]]="N",テーブル10[[#This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IF(OR(テーブル10[[#This Row],[ILLflag]]="N",テーブル10[[#This Row],[CopyService]]="N",テーブル10[[#This Row],[LoanService]]="N",テーブル10[[#This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IF(OR(テーブル10[[#This Row],[ILLflag]]="N",テーブル10[[#This Row],[CopyService]]="N",テーブル10[[#This Row],[LoanService]]="N",テーブル10[[#This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IF(OR(テーブル10[[#This Row],[ILLflag]]="N",テーブル10[[#This Row],[CopyService]]="N",テーブル10[[#This Row],[LoanService]]="N",テーブル10[[#This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IF(OR(テーブル10[[#This Row],[ILLflag]]="N",テーブル10[[#This Row],[CopyService]]="N",テーブル10[[#This Row],[LoanService]]="N",テーブル10[[#This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IF(OR(テーブル10[[#This Row],[ILLflag]]="N",テーブル10[[#This Row],[CopyService]]="N",テーブル10[[#This Row],[LoanService]]="N",テーブル10[[#This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IF(OR(テーブル10[[#This Row],[ILLflag]]="N",テーブル10[[#This Row],[CopyService]]="N",テーブル10[[#This Row],[LoanService]]="N",テーブル10[[#This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IF(OR(テーブル10[[#This Row],[ILLflag]]="N",テーブル10[[#This Row],[CopyService]]="N",テーブル10[[#This Row],[LoanService]]="N",テーブル10[[#This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IF(OR(テーブル10[[#This Row],[ILLflag]]="N",テーブル10[[#This Row],[CopyService]]="N",テーブル10[[#This Row],[LoanService]]="N",テーブル10[[#This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IF(OR(テーブル10[[#This Row],[ILLflag]]="N",テーブル10[[#This Row],[CopyService]]="N",テーブル10[[#This Row],[LoanService]]="N",テーブル10[[#This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IF(OR(テーブル10[[#This Row],[ILLflag]]="N",テーブル10[[#This Row],[CopyService]]="N",テーブル10[[#This Row],[LoanService]]="N",テーブル10[[#This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IF(OR(テーブル10[[#This Row],[ILLflag]]="N",テーブル10[[#This Row],[CopyService]]="N",テーブル10[[#This Row],[LoanService]]="N",テーブル10[[#This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IF(OR(テーブル10[[#This Row],[ILLflag]]="N",テーブル10[[#This Row],[CopyService]]="N",テーブル10[[#This Row],[LoanService]]="N",テーブル10[[#This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IF(OR(テーブル10[[#This Row],[ILLflag]]="N",テーブル10[[#This Row],[CopyService]]="N",テーブル10[[#This Row],[LoanService]]="N",テーブル10[[#This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IF(OR(テーブル10[[#This Row],[ILLflag]]="N",テーブル10[[#This Row],[CopyService]]="N",テーブル10[[#This Row],[LoanService]]="N",テーブル10[[#This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IF(OR(テーブル10[[#This Row],[ILLflag]]="N",テーブル10[[#This Row],[CopyService]]="N",テーブル10[[#This Row],[LoanService]]="N",テーブル10[[#This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IF(OR(テーブル10[[#This Row],[ILLflag]]="N",テーブル10[[#This Row],[CopyService]]="N",テーブル10[[#This Row],[LoanService]]="N",テーブル10[[#This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IF(OR(テーブル10[[#This Row],[ILLflag]]="N",テーブル10[[#This Row],[CopyService]]="N",テーブル10[[#This Row],[LoanService]]="N",テーブル10[[#This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IF(OR(テーブル10[[#This Row],[ILLflag]]="N",テーブル10[[#This Row],[CopyService]]="N",テーブル10[[#This Row],[LoanService]]="N",テーブル10[[#This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IF(OR(テーブル10[[#This Row],[ILLflag]]="N",テーブル10[[#This Row],[CopyService]]="N",テーブル10[[#This Row],[LoanService]]="N",テーブル10[[#This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IF(OR(テーブル10[[#This Row],[ILLflag]]="N",テーブル10[[#This Row],[CopyService]]="N",テーブル10[[#This Row],[LoanService]]="N",テーブル10[[#This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IF(OR(テーブル10[[#This Row],[ILLflag]]="N",テーブル10[[#This Row],[CopyService]]="N",テーブル10[[#This Row],[LoanService]]="N",テーブル10[[#This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IF(OR(テーブル10[[#This Row],[ILLflag]]="N",テーブル10[[#This Row],[CopyService]]="N",テーブル10[[#This Row],[LoanService]]="N",テーブル10[[#This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IF(OR(テーブル10[[#This Row],[ILLflag]]="N",テーブル10[[#This Row],[CopyService]]="N",テーブル10[[#This Row],[LoanService]]="N",テーブル10[[#This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IF(OR(テーブル10[[#This Row],[ILLflag]]="N",テーブル10[[#This Row],[CopyService]]="N",テーブル10[[#This Row],[LoanService]]="N",テーブル10[[#This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IF(OR(テーブル10[[#This Row],[ILLflag]]="N",テーブル10[[#This Row],[CopyService]]="N",テーブル10[[#This Row],[LoanService]]="N",テーブル10[[#This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IF(OR(テーブル10[[#This Row],[ILLflag]]="N",テーブル10[[#This Row],[CopyService]]="N",テーブル10[[#This Row],[LoanService]]="N",テーブル10[[#This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IF(OR(テーブル10[[#This Row],[ILLflag]]="N",テーブル10[[#This Row],[CopyService]]="N",テーブル10[[#This Row],[LoanService]]="N",テーブル10[[#This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IF(OR(テーブル10[[#This Row],[ILLflag]]="N",テーブル10[[#This Row],[CopyService]]="N",テーブル10[[#This Row],[LoanService]]="N",テーブル10[[#This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IF(OR(テーブル10[[#This Row],[ILLflag]]="N",テーブル10[[#This Row],[CopyService]]="N",テーブル10[[#This Row],[LoanService]]="N",テーブル10[[#This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IF(OR(テーブル10[[#This Row],[ILLflag]]="N",テーブル10[[#This Row],[CopyService]]="N",テーブル10[[#This Row],[LoanService]]="N",テーブル10[[#This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IF(OR(テーブル10[[#This Row],[ILLflag]]="N",テーブル10[[#This Row],[CopyService]]="N",テーブル10[[#This Row],[LoanService]]="N",テーブル10[[#This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IF(OR(テーブル10[[#This Row],[ILLflag]]="N",テーブル10[[#This Row],[CopyService]]="N",テーブル10[[#This Row],[LoanService]]="N",テーブル10[[#This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IF(OR(テーブル10[[#This Row],[ILLflag]]="N",テーブル10[[#This Row],[CopyService]]="N",テーブル10[[#This Row],[LoanService]]="N",テーブル10[[#This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IF(OR(テーブル10[[#This Row],[ILLflag]]="N",テーブル10[[#This Row],[CopyService]]="N",テーブル10[[#This Row],[LoanService]]="N",テーブル10[[#This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IF(OR(テーブル10[[#This Row],[ILLflag]]="N",テーブル10[[#This Row],[CopyService]]="N",テーブル10[[#This Row],[LoanService]]="N",テーブル10[[#This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IF(OR(テーブル10[[#This Row],[ILLflag]]="N",テーブル10[[#This Row],[CopyService]]="N",テーブル10[[#This Row],[LoanService]]="N",テーブル10[[#This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IF(OR(テーブル10[[#This Row],[ILLflag]]="N",テーブル10[[#This Row],[CopyService]]="N",テーブル10[[#This Row],[LoanService]]="N",テーブル10[[#This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IF(OR(テーブル10[[#This Row],[ILLflag]]="N",テーブル10[[#This Row],[CopyService]]="N",テーブル10[[#This Row],[LoanService]]="N",テーブル10[[#This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IF(OR(テーブル10[[#This Row],[ILLflag]]="N",テーブル10[[#This Row],[CopyService]]="N",テーブル10[[#This Row],[LoanService]]="N",テーブル10[[#This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IF(OR(テーブル10[[#This Row],[ILLflag]]="N",テーブル10[[#This Row],[CopyService]]="N",テーブル10[[#This Row],[LoanService]]="N",テーブル10[[#This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IF(OR(テーブル10[[#This Row],[ILLflag]]="N",テーブル10[[#This Row],[CopyService]]="N",テーブル10[[#This Row],[LoanService]]="N",テーブル10[[#This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IF(OR(テーブル10[[#This Row],[ILLflag]]="N",テーブル10[[#This Row],[CopyService]]="N",テーブル10[[#This Row],[LoanService]]="N",テーブル10[[#This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IF(OR(テーブル10[[#This Row],[ILLflag]]="N",テーブル10[[#This Row],[CopyService]]="N",テーブル10[[#This Row],[LoanService]]="N",テーブル10[[#This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IF(OR(テーブル10[[#This Row],[ILLflag]]="N",テーブル10[[#This Row],[CopyService]]="N",テーブル10[[#This Row],[LoanService]]="N",テーブル10[[#This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IF(OR(テーブル10[[#This Row],[ILLflag]]="N",テーブル10[[#This Row],[CopyService]]="N",テーブル10[[#This Row],[LoanService]]="N",テーブル10[[#This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IF(OR(テーブル10[[#This Row],[ILLflag]]="N",テーブル10[[#This Row],[CopyService]]="N",テーブル10[[#This Row],[LoanService]]="N",テーブル10[[#This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IF(OR(テーブル10[[#This Row],[ILLflag]]="N",テーブル10[[#This Row],[CopyService]]="N",テーブル10[[#This Row],[LoanService]]="N",テーブル10[[#This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IF(OR(テーブル10[[#This Row],[ILLflag]]="N",テーブル10[[#This Row],[CopyService]]="N",テーブル10[[#This Row],[LoanService]]="N",テーブル10[[#This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IF(OR(テーブル10[[#This Row],[ILLflag]]="N",テーブル10[[#This Row],[CopyService]]="N",テーブル10[[#This Row],[LoanService]]="N",テーブル10[[#This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IF(OR(テーブル10[[#This Row],[ILLflag]]="N",テーブル10[[#This Row],[CopyService]]="N",テーブル10[[#This Row],[LoanService]]="N",テーブル10[[#This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IF(OR(テーブル10[[#This Row],[ILLflag]]="N",テーブル10[[#This Row],[CopyService]]="N",テーブル10[[#This Row],[LoanService]]="N",テーブル10[[#This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IF(OR(テーブル10[[#This Row],[ILLflag]]="N",テーブル10[[#This Row],[CopyService]]="N",テーブル10[[#This Row],[LoanService]]="N",テーブル10[[#This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IF(OR(テーブル10[[#This Row],[ILLflag]]="N",テーブル10[[#This Row],[CopyService]]="N",テーブル10[[#This Row],[LoanService]]="N",テーブル10[[#This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IF(OR(テーブル10[[#This Row],[ILLflag]]="N",テーブル10[[#This Row],[CopyService]]="N",テーブル10[[#This Row],[LoanService]]="N",テーブル10[[#This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IF(OR(テーブル10[[#This Row],[ILLflag]]="N",テーブル10[[#This Row],[CopyService]]="N",テーブル10[[#This Row],[LoanService]]="N",テーブル10[[#This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IF(OR(テーブル10[[#This Row],[ILLflag]]="N",テーブル10[[#This Row],[CopyService]]="N",テーブル10[[#This Row],[LoanService]]="N",テーブル10[[#This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IF(OR(テーブル10[[#This Row],[ILLflag]]="N",テーブル10[[#This Row],[CopyService]]="N",テーブル10[[#This Row],[LoanService]]="N",テーブル10[[#This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IF(OR(テーブル10[[#This Row],[ILLflag]]="N",テーブル10[[#This Row],[CopyService]]="N",テーブル10[[#This Row],[LoanService]]="N",テーブル10[[#This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IF(OR(テーブル10[[#This Row],[ILLflag]]="N",テーブル10[[#This Row],[CopyService]]="N",テーブル10[[#This Row],[LoanService]]="N",テーブル10[[#This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IF(OR(テーブル10[[#This Row],[ILLflag]]="N",テーブル10[[#This Row],[CopyService]]="N",テーブル10[[#This Row],[LoanService]]="N",テーブル10[[#This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IF(OR(テーブル10[[#This Row],[ILLflag]]="N",テーブル10[[#This Row],[CopyService]]="N",テーブル10[[#This Row],[LoanService]]="N",テーブル10[[#This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IF(OR(テーブル10[[#This Row],[ILLflag]]="N",テーブル10[[#This Row],[CopyService]]="N",テーブル10[[#This Row],[LoanService]]="N",テーブル10[[#This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IF(OR(テーブル10[[#This Row],[ILLflag]]="N",テーブル10[[#This Row],[CopyService]]="N",テーブル10[[#This Row],[LoanService]]="N",テーブル10[[#This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1</v>
      </c>
      <c r="H598" t="s">
        <v>2</v>
      </c>
      <c r="I598" t="s">
        <v>1</v>
      </c>
      <c r="J598" t="str">
        <f>IF(OR(テーブル10[[#This Row],[ILLflag]]="N",テーブル10[[#This Row],[CopyService]]="N",テーブル10[[#This Row],[LoanService]]="N",テーブル10[[#This Row],[ILLStatus]]="N"),"×","○")</f>
        <v>○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IF(OR(テーブル10[[#This Row],[ILLflag]]="N",テーブル10[[#This Row],[CopyService]]="N",テーブル10[[#This Row],[LoanService]]="N",テーブル10[[#This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IF(OR(テーブル10[[#This Row],[ILLflag]]="N",テーブル10[[#This Row],[CopyService]]="N",テーブル10[[#This Row],[LoanService]]="N",テーブル10[[#This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IF(OR(テーブル10[[#This Row],[ILLflag]]="N",テーブル10[[#This Row],[CopyService]]="N",テーブル10[[#This Row],[LoanService]]="N",テーブル10[[#This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IF(OR(テーブル10[[#This Row],[ILLflag]]="N",テーブル10[[#This Row],[CopyService]]="N",テーブル10[[#This Row],[LoanService]]="N",テーブル10[[#This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IF(OR(テーブル10[[#This Row],[ILLflag]]="N",テーブル10[[#This Row],[CopyService]]="N",テーブル10[[#This Row],[LoanService]]="N",テーブル10[[#This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IF(OR(テーブル10[[#This Row],[ILLflag]]="N",テーブル10[[#This Row],[CopyService]]="N",テーブル10[[#This Row],[LoanService]]="N",テーブル10[[#This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IF(OR(テーブル10[[#This Row],[ILLflag]]="N",テーブル10[[#This Row],[CopyService]]="N",テーブル10[[#This Row],[LoanService]]="N",テーブル10[[#This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IF(OR(テーブル10[[#This Row],[ILLflag]]="N",テーブル10[[#This Row],[CopyService]]="N",テーブル10[[#This Row],[LoanService]]="N",テーブル10[[#This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IF(OR(テーブル10[[#This Row],[ILLflag]]="N",テーブル10[[#This Row],[CopyService]]="N",テーブル10[[#This Row],[LoanService]]="N",テーブル10[[#This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IF(OR(テーブル10[[#This Row],[ILLflag]]="N",テーブル10[[#This Row],[CopyService]]="N",テーブル10[[#This Row],[LoanService]]="N",テーブル10[[#This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IF(OR(テーブル10[[#This Row],[ILLflag]]="N",テーブル10[[#This Row],[CopyService]]="N",テーブル10[[#This Row],[LoanService]]="N",テーブル10[[#This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IF(OR(テーブル10[[#This Row],[ILLflag]]="N",テーブル10[[#This Row],[CopyService]]="N",テーブル10[[#This Row],[LoanService]]="N",テーブル10[[#This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IF(OR(テーブル10[[#This Row],[ILLflag]]="N",テーブル10[[#This Row],[CopyService]]="N",テーブル10[[#This Row],[LoanService]]="N",テーブル10[[#This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IF(OR(テーブル10[[#This Row],[ILLflag]]="N",テーブル10[[#This Row],[CopyService]]="N",テーブル10[[#This Row],[LoanService]]="N",テーブル10[[#This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IF(OR(テーブル10[[#This Row],[ILLflag]]="N",テーブル10[[#This Row],[CopyService]]="N",テーブル10[[#This Row],[LoanService]]="N",テーブル10[[#This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IF(OR(テーブル10[[#This Row],[ILLflag]]="N",テーブル10[[#This Row],[CopyService]]="N",テーブル10[[#This Row],[LoanService]]="N",テーブル10[[#This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IF(OR(テーブル10[[#This Row],[ILLflag]]="N",テーブル10[[#This Row],[CopyService]]="N",テーブル10[[#This Row],[LoanService]]="N",テーブル10[[#This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IF(OR(テーブル10[[#This Row],[ILLflag]]="N",テーブル10[[#This Row],[CopyService]]="N",テーブル10[[#This Row],[LoanService]]="N",テーブル10[[#This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IF(OR(テーブル10[[#This Row],[ILLflag]]="N",テーブル10[[#This Row],[CopyService]]="N",テーブル10[[#This Row],[LoanService]]="N",テーブル10[[#This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IF(OR(テーブル10[[#This Row],[ILLflag]]="N",テーブル10[[#This Row],[CopyService]]="N",テーブル10[[#This Row],[LoanService]]="N",テーブル10[[#This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IF(OR(テーブル10[[#This Row],[ILLflag]]="N",テーブル10[[#This Row],[CopyService]]="N",テーブル10[[#This Row],[LoanService]]="N",テーブル10[[#This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IF(OR(テーブル10[[#This Row],[ILLflag]]="N",テーブル10[[#This Row],[CopyService]]="N",テーブル10[[#This Row],[LoanService]]="N",テーブル10[[#This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IF(OR(テーブル10[[#This Row],[ILLflag]]="N",テーブル10[[#This Row],[CopyService]]="N",テーブル10[[#This Row],[LoanService]]="N",テーブル10[[#This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IF(OR(テーブル10[[#This Row],[ILLflag]]="N",テーブル10[[#This Row],[CopyService]]="N",テーブル10[[#This Row],[LoanService]]="N",テーブル10[[#This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IF(OR(テーブル10[[#This Row],[ILLflag]]="N",テーブル10[[#This Row],[CopyService]]="N",テーブル10[[#This Row],[LoanService]]="N",テーブル10[[#This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IF(OR(テーブル10[[#This Row],[ILLflag]]="N",テーブル10[[#This Row],[CopyService]]="N",テーブル10[[#This Row],[LoanService]]="N",テーブル10[[#This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IF(OR(テーブル10[[#This Row],[ILLflag]]="N",テーブル10[[#This Row],[CopyService]]="N",テーブル10[[#This Row],[LoanService]]="N",テーブル10[[#This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IF(OR(テーブル10[[#This Row],[ILLflag]]="N",テーブル10[[#This Row],[CopyService]]="N",テーブル10[[#This Row],[LoanService]]="N",テーブル10[[#This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IF(OR(テーブル10[[#This Row],[ILLflag]]="N",テーブル10[[#This Row],[CopyService]]="N",テーブル10[[#This Row],[LoanService]]="N",テーブル10[[#This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IF(OR(テーブル10[[#This Row],[ILLflag]]="N",テーブル10[[#This Row],[CopyService]]="N",テーブル10[[#This Row],[LoanService]]="N",テーブル10[[#This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IF(OR(テーブル10[[#This Row],[ILLflag]]="N",テーブル10[[#This Row],[CopyService]]="N",テーブル10[[#This Row],[LoanService]]="N",テーブル10[[#This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IF(OR(テーブル10[[#This Row],[ILLflag]]="N",テーブル10[[#This Row],[CopyService]]="N",テーブル10[[#This Row],[LoanService]]="N",テーブル10[[#This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IF(OR(テーブル10[[#This Row],[ILLflag]]="N",テーブル10[[#This Row],[CopyService]]="N",テーブル10[[#This Row],[LoanService]]="N",テーブル10[[#This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IF(OR(テーブル10[[#This Row],[ILLflag]]="N",テーブル10[[#This Row],[CopyService]]="N",テーブル10[[#This Row],[LoanService]]="N",テーブル10[[#This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IF(OR(テーブル10[[#This Row],[ILLflag]]="N",テーブル10[[#This Row],[CopyService]]="N",テーブル10[[#This Row],[LoanService]]="N",テーブル10[[#This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IF(OR(テーブル10[[#This Row],[ILLflag]]="N",テーブル10[[#This Row],[CopyService]]="N",テーブル10[[#This Row],[LoanService]]="N",テーブル10[[#This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IF(OR(テーブル10[[#This Row],[ILLflag]]="N",テーブル10[[#This Row],[CopyService]]="N",テーブル10[[#This Row],[LoanService]]="N",テーブル10[[#This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IF(OR(テーブル10[[#This Row],[ILLflag]]="N",テーブル10[[#This Row],[CopyService]]="N",テーブル10[[#This Row],[LoanService]]="N",テーブル10[[#This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IF(OR(テーブル10[[#This Row],[ILLflag]]="N",テーブル10[[#This Row],[CopyService]]="N",テーブル10[[#This Row],[LoanService]]="N",テーブル10[[#This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IF(OR(テーブル10[[#This Row],[ILLflag]]="N",テーブル10[[#This Row],[CopyService]]="N",テーブル10[[#This Row],[LoanService]]="N",テーブル10[[#This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IF(OR(テーブル10[[#This Row],[ILLflag]]="N",テーブル10[[#This Row],[CopyService]]="N",テーブル10[[#This Row],[LoanService]]="N",テーブル10[[#This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IF(OR(テーブル10[[#This Row],[ILLflag]]="N",テーブル10[[#This Row],[CopyService]]="N",テーブル10[[#This Row],[LoanService]]="N",テーブル10[[#This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IF(OR(テーブル10[[#This Row],[ILLflag]]="N",テーブル10[[#This Row],[CopyService]]="N",テーブル10[[#This Row],[LoanService]]="N",テーブル10[[#This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IF(OR(テーブル10[[#This Row],[ILLflag]]="N",テーブル10[[#This Row],[CopyService]]="N",テーブル10[[#This Row],[LoanService]]="N",テーブル10[[#This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IF(OR(テーブル10[[#This Row],[ILLflag]]="N",テーブル10[[#This Row],[CopyService]]="N",テーブル10[[#This Row],[LoanService]]="N",テーブル10[[#This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IF(OR(テーブル10[[#This Row],[ILLflag]]="N",テーブル10[[#This Row],[CopyService]]="N",テーブル10[[#This Row],[LoanService]]="N",テーブル10[[#This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IF(OR(テーブル10[[#This Row],[ILLflag]]="N",テーブル10[[#This Row],[CopyService]]="N",テーブル10[[#This Row],[LoanService]]="N",テーブル10[[#This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IF(OR(テーブル10[[#This Row],[ILLflag]]="N",テーブル10[[#This Row],[CopyService]]="N",テーブル10[[#This Row],[LoanService]]="N",テーブル10[[#This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IF(OR(テーブル10[[#This Row],[ILLflag]]="N",テーブル10[[#This Row],[CopyService]]="N",テーブル10[[#This Row],[LoanService]]="N",テーブル10[[#This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IF(OR(テーブル10[[#This Row],[ILLflag]]="N",テーブル10[[#This Row],[CopyService]]="N",テーブル10[[#This Row],[LoanService]]="N",テーブル10[[#This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IF(OR(テーブル10[[#This Row],[ILLflag]]="N",テーブル10[[#This Row],[CopyService]]="N",テーブル10[[#This Row],[LoanService]]="N",テーブル10[[#This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IF(OR(テーブル10[[#This Row],[ILLflag]]="N",テーブル10[[#This Row],[CopyService]]="N",テーブル10[[#This Row],[LoanService]]="N",テーブル10[[#This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IF(OR(テーブル10[[#This Row],[ILLflag]]="N",テーブル10[[#This Row],[CopyService]]="N",テーブル10[[#This Row],[LoanService]]="N",テーブル10[[#This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IF(OR(テーブル10[[#This Row],[ILLflag]]="N",テーブル10[[#This Row],[CopyService]]="N",テーブル10[[#This Row],[LoanService]]="N",テーブル10[[#This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IF(OR(テーブル10[[#This Row],[ILLflag]]="N",テーブル10[[#This Row],[CopyService]]="N",テーブル10[[#This Row],[LoanService]]="N",テーブル10[[#This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IF(OR(テーブル10[[#This Row],[ILLflag]]="N",テーブル10[[#This Row],[CopyService]]="N",テーブル10[[#This Row],[LoanService]]="N",テーブル10[[#This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IF(OR(テーブル10[[#This Row],[ILLflag]]="N",テーブル10[[#This Row],[CopyService]]="N",テーブル10[[#This Row],[LoanService]]="N",テーブル10[[#This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IF(OR(テーブル10[[#This Row],[ILLflag]]="N",テーブル10[[#This Row],[CopyService]]="N",テーブル10[[#This Row],[LoanService]]="N",テーブル10[[#This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IF(OR(テーブル10[[#This Row],[ILLflag]]="N",テーブル10[[#This Row],[CopyService]]="N",テーブル10[[#This Row],[LoanService]]="N",テーブル10[[#This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IF(OR(テーブル10[[#This Row],[ILLflag]]="N",テーブル10[[#This Row],[CopyService]]="N",テーブル10[[#This Row],[LoanService]]="N",テーブル10[[#This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IF(OR(テーブル10[[#This Row],[ILLflag]]="N",テーブル10[[#This Row],[CopyService]]="N",テーブル10[[#This Row],[LoanService]]="N",テーブル10[[#This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IF(OR(テーブル10[[#This Row],[ILLflag]]="N",テーブル10[[#This Row],[CopyService]]="N",テーブル10[[#This Row],[LoanService]]="N",テーブル10[[#This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IF(OR(テーブル10[[#This Row],[ILLflag]]="N",テーブル10[[#This Row],[CopyService]]="N",テーブル10[[#This Row],[LoanService]]="N",テーブル10[[#This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IF(OR(テーブル10[[#This Row],[ILLflag]]="N",テーブル10[[#This Row],[CopyService]]="N",テーブル10[[#This Row],[LoanService]]="N",テーブル10[[#This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IF(OR(テーブル10[[#This Row],[ILLflag]]="N",テーブル10[[#This Row],[CopyService]]="N",テーブル10[[#This Row],[LoanService]]="N",テーブル10[[#This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IF(OR(テーブル10[[#This Row],[ILLflag]]="N",テーブル10[[#This Row],[CopyService]]="N",テーブル10[[#This Row],[LoanService]]="N",テーブル10[[#This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IF(OR(テーブル10[[#This Row],[ILLflag]]="N",テーブル10[[#This Row],[CopyService]]="N",テーブル10[[#This Row],[LoanService]]="N",テーブル10[[#This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IF(OR(テーブル10[[#This Row],[ILLflag]]="N",テーブル10[[#This Row],[CopyService]]="N",テーブル10[[#This Row],[LoanService]]="N",テーブル10[[#This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IF(OR(テーブル10[[#This Row],[ILLflag]]="N",テーブル10[[#This Row],[CopyService]]="N",テーブル10[[#This Row],[LoanService]]="N",テーブル10[[#This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IF(OR(テーブル10[[#This Row],[ILLflag]]="N",テーブル10[[#This Row],[CopyService]]="N",テーブル10[[#This Row],[LoanService]]="N",テーブル10[[#This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IF(OR(テーブル10[[#This Row],[ILLflag]]="N",テーブル10[[#This Row],[CopyService]]="N",テーブル10[[#This Row],[LoanService]]="N",テーブル10[[#This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IF(OR(テーブル10[[#This Row],[ILLflag]]="N",テーブル10[[#This Row],[CopyService]]="N",テーブル10[[#This Row],[LoanService]]="N",テーブル10[[#This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IF(OR(テーブル10[[#This Row],[ILLflag]]="N",テーブル10[[#This Row],[CopyService]]="N",テーブル10[[#This Row],[LoanService]]="N",テーブル10[[#This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IF(OR(テーブル10[[#This Row],[ILLflag]]="N",テーブル10[[#This Row],[CopyService]]="N",テーブル10[[#This Row],[LoanService]]="N",テーブル10[[#This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IF(OR(テーブル10[[#This Row],[ILLflag]]="N",テーブル10[[#This Row],[CopyService]]="N",テーブル10[[#This Row],[LoanService]]="N",テーブル10[[#This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IF(OR(テーブル10[[#This Row],[ILLflag]]="N",テーブル10[[#This Row],[CopyService]]="N",テーブル10[[#This Row],[LoanService]]="N",テーブル10[[#This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IF(OR(テーブル10[[#This Row],[ILLflag]]="N",テーブル10[[#This Row],[CopyService]]="N",テーブル10[[#This Row],[LoanService]]="N",テーブル10[[#This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IF(OR(テーブル10[[#This Row],[ILLflag]]="N",テーブル10[[#This Row],[CopyService]]="N",テーブル10[[#This Row],[LoanService]]="N",テーブル10[[#This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IF(OR(テーブル10[[#This Row],[ILLflag]]="N",テーブル10[[#This Row],[CopyService]]="N",テーブル10[[#This Row],[LoanService]]="N",テーブル10[[#This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IF(OR(テーブル10[[#This Row],[ILLflag]]="N",テーブル10[[#This Row],[CopyService]]="N",テーブル10[[#This Row],[LoanService]]="N",テーブル10[[#This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IF(OR(テーブル10[[#This Row],[ILLflag]]="N",テーブル10[[#This Row],[CopyService]]="N",テーブル10[[#This Row],[LoanService]]="N",テーブル10[[#This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IF(OR(テーブル10[[#This Row],[ILLflag]]="N",テーブル10[[#This Row],[CopyService]]="N",テーブル10[[#This Row],[LoanService]]="N",テーブル10[[#This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IF(OR(テーブル10[[#This Row],[ILLflag]]="N",テーブル10[[#This Row],[CopyService]]="N",テーブル10[[#This Row],[LoanService]]="N",テーブル10[[#This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IF(OR(テーブル10[[#This Row],[ILLflag]]="N",テーブル10[[#This Row],[CopyService]]="N",テーブル10[[#This Row],[LoanService]]="N",テーブル10[[#This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IF(OR(テーブル10[[#This Row],[ILLflag]]="N",テーブル10[[#This Row],[CopyService]]="N",テーブル10[[#This Row],[LoanService]]="N",テーブル10[[#This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IF(OR(テーブル10[[#This Row],[ILLflag]]="N",テーブル10[[#This Row],[CopyService]]="N",テーブル10[[#This Row],[LoanService]]="N",テーブル10[[#This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IF(OR(テーブル10[[#This Row],[ILLflag]]="N",テーブル10[[#This Row],[CopyService]]="N",テーブル10[[#This Row],[LoanService]]="N",テーブル10[[#This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IF(OR(テーブル10[[#This Row],[ILLflag]]="N",テーブル10[[#This Row],[CopyService]]="N",テーブル10[[#This Row],[LoanService]]="N",テーブル10[[#This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IF(OR(テーブル10[[#This Row],[ILLflag]]="N",テーブル10[[#This Row],[CopyService]]="N",テーブル10[[#This Row],[LoanService]]="N",テーブル10[[#This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IF(OR(テーブル10[[#This Row],[ILLflag]]="N",テーブル10[[#This Row],[CopyService]]="N",テーブル10[[#This Row],[LoanService]]="N",テーブル10[[#This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IF(OR(テーブル10[[#This Row],[ILLflag]]="N",テーブル10[[#This Row],[CopyService]]="N",テーブル10[[#This Row],[LoanService]]="N",テーブル10[[#This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IF(OR(テーブル10[[#This Row],[ILLflag]]="N",テーブル10[[#This Row],[CopyService]]="N",テーブル10[[#This Row],[LoanService]]="N",テーブル10[[#This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IF(OR(テーブル10[[#This Row],[ILLflag]]="N",テーブル10[[#This Row],[CopyService]]="N",テーブル10[[#This Row],[LoanService]]="N",テーブル10[[#This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IF(OR(テーブル10[[#This Row],[ILLflag]]="N",テーブル10[[#This Row],[CopyService]]="N",テーブル10[[#This Row],[LoanService]]="N",テーブル10[[#This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IF(OR(テーブル10[[#This Row],[ILLflag]]="N",テーブル10[[#This Row],[CopyService]]="N",テーブル10[[#This Row],[LoanService]]="N",テーブル10[[#This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IF(OR(テーブル10[[#This Row],[ILLflag]]="N",テーブル10[[#This Row],[CopyService]]="N",テーブル10[[#This Row],[LoanService]]="N",テーブル10[[#This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IF(OR(テーブル10[[#This Row],[ILLflag]]="N",テーブル10[[#This Row],[CopyService]]="N",テーブル10[[#This Row],[LoanService]]="N",テーブル10[[#This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IF(OR(テーブル10[[#This Row],[ILLflag]]="N",テーブル10[[#This Row],[CopyService]]="N",テーブル10[[#This Row],[LoanService]]="N",テーブル10[[#This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IF(OR(テーブル10[[#This Row],[ILLflag]]="N",テーブル10[[#This Row],[CopyService]]="N",テーブル10[[#This Row],[LoanService]]="N",テーブル10[[#This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IF(OR(テーブル10[[#This Row],[ILLflag]]="N",テーブル10[[#This Row],[CopyService]]="N",テーブル10[[#This Row],[LoanService]]="N",テーブル10[[#This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IF(OR(テーブル10[[#This Row],[ILLflag]]="N",テーブル10[[#This Row],[CopyService]]="N",テーブル10[[#This Row],[LoanService]]="N",テーブル10[[#This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IF(OR(テーブル10[[#This Row],[ILLflag]]="N",テーブル10[[#This Row],[CopyService]]="N",テーブル10[[#This Row],[LoanService]]="N",テーブル10[[#This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IF(OR(テーブル10[[#This Row],[ILLflag]]="N",テーブル10[[#This Row],[CopyService]]="N",テーブル10[[#This Row],[LoanService]]="N",テーブル10[[#This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IF(OR(テーブル10[[#This Row],[ILLflag]]="N",テーブル10[[#This Row],[CopyService]]="N",テーブル10[[#This Row],[LoanService]]="N",テーブル10[[#This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IF(OR(テーブル10[[#This Row],[ILLflag]]="N",テーブル10[[#This Row],[CopyService]]="N",テーブル10[[#This Row],[LoanService]]="N",テーブル10[[#This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IF(OR(テーブル10[[#This Row],[ILLflag]]="N",テーブル10[[#This Row],[CopyService]]="N",テーブル10[[#This Row],[LoanService]]="N",テーブル10[[#This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IF(OR(テーブル10[[#This Row],[ILLflag]]="N",テーブル10[[#This Row],[CopyService]]="N",テーブル10[[#This Row],[LoanService]]="N",テーブル10[[#This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IF(OR(テーブル10[[#This Row],[ILLflag]]="N",テーブル10[[#This Row],[CopyService]]="N",テーブル10[[#This Row],[LoanService]]="N",テーブル10[[#This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IF(OR(テーブル10[[#This Row],[ILLflag]]="N",テーブル10[[#This Row],[CopyService]]="N",テーブル10[[#This Row],[LoanService]]="N",テーブル10[[#This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IF(OR(テーブル10[[#This Row],[ILLflag]]="N",テーブル10[[#This Row],[CopyService]]="N",テーブル10[[#This Row],[LoanService]]="N",テーブル10[[#This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IF(OR(テーブル10[[#This Row],[ILLflag]]="N",テーブル10[[#This Row],[CopyService]]="N",テーブル10[[#This Row],[LoanService]]="N",テーブル10[[#This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IF(OR(テーブル10[[#This Row],[ILLflag]]="N",テーブル10[[#This Row],[CopyService]]="N",テーブル10[[#This Row],[LoanService]]="N",テーブル10[[#This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IF(OR(テーブル10[[#This Row],[ILLflag]]="N",テーブル10[[#This Row],[CopyService]]="N",テーブル10[[#This Row],[LoanService]]="N",テーブル10[[#This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IF(OR(テーブル10[[#This Row],[ILLflag]]="N",テーブル10[[#This Row],[CopyService]]="N",テーブル10[[#This Row],[LoanService]]="N",テーブル10[[#This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IF(OR(テーブル10[[#This Row],[ILLflag]]="N",テーブル10[[#This Row],[CopyService]]="N",テーブル10[[#This Row],[LoanService]]="N",テーブル10[[#This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IF(OR(テーブル10[[#This Row],[ILLflag]]="N",テーブル10[[#This Row],[CopyService]]="N",テーブル10[[#This Row],[LoanService]]="N",テーブル10[[#This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IF(OR(テーブル10[[#This Row],[ILLflag]]="N",テーブル10[[#This Row],[CopyService]]="N",テーブル10[[#This Row],[LoanService]]="N",テーブル10[[#This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IF(OR(テーブル10[[#This Row],[ILLflag]]="N",テーブル10[[#This Row],[CopyService]]="N",テーブル10[[#This Row],[LoanService]]="N",テーブル10[[#This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IF(OR(テーブル10[[#This Row],[ILLflag]]="N",テーブル10[[#This Row],[CopyService]]="N",テーブル10[[#This Row],[LoanService]]="N",テーブル10[[#This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IF(OR(テーブル10[[#This Row],[ILLflag]]="N",テーブル10[[#This Row],[CopyService]]="N",テーブル10[[#This Row],[LoanService]]="N",テーブル10[[#This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IF(OR(テーブル10[[#This Row],[ILLflag]]="N",テーブル10[[#This Row],[CopyService]]="N",テーブル10[[#This Row],[LoanService]]="N",テーブル10[[#This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IF(OR(テーブル10[[#This Row],[ILLflag]]="N",テーブル10[[#This Row],[CopyService]]="N",テーブル10[[#This Row],[LoanService]]="N",テーブル10[[#This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IF(OR(テーブル10[[#This Row],[ILLflag]]="N",テーブル10[[#This Row],[CopyService]]="N",テーブル10[[#This Row],[LoanService]]="N",テーブル10[[#This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IF(OR(テーブル10[[#This Row],[ILLflag]]="N",テーブル10[[#This Row],[CopyService]]="N",テーブル10[[#This Row],[LoanService]]="N",テーブル10[[#This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IF(OR(テーブル10[[#This Row],[ILLflag]]="N",テーブル10[[#This Row],[CopyService]]="N",テーブル10[[#This Row],[LoanService]]="N",テーブル10[[#This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IF(OR(テーブル10[[#This Row],[ILLflag]]="N",テーブル10[[#This Row],[CopyService]]="N",テーブル10[[#This Row],[LoanService]]="N",テーブル10[[#This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IF(OR(テーブル10[[#This Row],[ILLflag]]="N",テーブル10[[#This Row],[CopyService]]="N",テーブル10[[#This Row],[LoanService]]="N",テーブル10[[#This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IF(OR(テーブル10[[#This Row],[ILLflag]]="N",テーブル10[[#This Row],[CopyService]]="N",テーブル10[[#This Row],[LoanService]]="N",テーブル10[[#This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IF(OR(テーブル10[[#This Row],[ILLflag]]="N",テーブル10[[#This Row],[CopyService]]="N",テーブル10[[#This Row],[LoanService]]="N",テーブル10[[#This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IF(OR(テーブル10[[#This Row],[ILLflag]]="N",テーブル10[[#This Row],[CopyService]]="N",テーブル10[[#This Row],[LoanService]]="N",テーブル10[[#This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IF(OR(テーブル10[[#This Row],[ILLflag]]="N",テーブル10[[#This Row],[CopyService]]="N",テーブル10[[#This Row],[LoanService]]="N",テーブル10[[#This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IF(OR(テーブル10[[#This Row],[ILLflag]]="N",テーブル10[[#This Row],[CopyService]]="N",テーブル10[[#This Row],[LoanService]]="N",テーブル10[[#This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IF(OR(テーブル10[[#This Row],[ILLflag]]="N",テーブル10[[#This Row],[CopyService]]="N",テーブル10[[#This Row],[LoanService]]="N",テーブル10[[#This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IF(OR(テーブル10[[#This Row],[ILLflag]]="N",テーブル10[[#This Row],[CopyService]]="N",テーブル10[[#This Row],[LoanService]]="N",テーブル10[[#This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IF(OR(テーブル10[[#This Row],[ILLflag]]="N",テーブル10[[#This Row],[CopyService]]="N",テーブル10[[#This Row],[LoanService]]="N",テーブル10[[#This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IF(OR(テーブル10[[#This Row],[ILLflag]]="N",テーブル10[[#This Row],[CopyService]]="N",テーブル10[[#This Row],[LoanService]]="N",テーブル10[[#This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IF(OR(テーブル10[[#This Row],[ILLflag]]="N",テーブル10[[#This Row],[CopyService]]="N",テーブル10[[#This Row],[LoanService]]="N",テーブル10[[#This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IF(OR(テーブル10[[#This Row],[ILLflag]]="N",テーブル10[[#This Row],[CopyService]]="N",テーブル10[[#This Row],[LoanService]]="N",テーブル10[[#This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IF(OR(テーブル10[[#This Row],[ILLflag]]="N",テーブル10[[#This Row],[CopyService]]="N",テーブル10[[#This Row],[LoanService]]="N",テーブル10[[#This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IF(OR(テーブル10[[#This Row],[ILLflag]]="N",テーブル10[[#This Row],[CopyService]]="N",テーブル10[[#This Row],[LoanService]]="N",テーブル10[[#This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IF(OR(テーブル10[[#This Row],[ILLflag]]="N",テーブル10[[#This Row],[CopyService]]="N",テーブル10[[#This Row],[LoanService]]="N",テーブル10[[#This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IF(OR(テーブル10[[#This Row],[ILLflag]]="N",テーブル10[[#This Row],[CopyService]]="N",テーブル10[[#This Row],[LoanService]]="N",テーブル10[[#This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IF(OR(テーブル10[[#This Row],[ILLflag]]="N",テーブル10[[#This Row],[CopyService]]="N",テーブル10[[#This Row],[LoanService]]="N",テーブル10[[#This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IF(OR(テーブル10[[#This Row],[ILLflag]]="N",テーブル10[[#This Row],[CopyService]]="N",テーブル10[[#This Row],[LoanService]]="N",テーブル10[[#This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IF(OR(テーブル10[[#This Row],[ILLflag]]="N",テーブル10[[#This Row],[CopyService]]="N",テーブル10[[#This Row],[LoanService]]="N",テーブル10[[#This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IF(OR(テーブル10[[#This Row],[ILLflag]]="N",テーブル10[[#This Row],[CopyService]]="N",テーブル10[[#This Row],[LoanService]]="N",テーブル10[[#This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IF(OR(テーブル10[[#This Row],[ILLflag]]="N",テーブル10[[#This Row],[CopyService]]="N",テーブル10[[#This Row],[LoanService]]="N",テーブル10[[#This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IF(OR(テーブル10[[#This Row],[ILLflag]]="N",テーブル10[[#This Row],[CopyService]]="N",テーブル10[[#This Row],[LoanService]]="N",テーブル10[[#This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IF(OR(テーブル10[[#This Row],[ILLflag]]="N",テーブル10[[#This Row],[CopyService]]="N",テーブル10[[#This Row],[LoanService]]="N",テーブル10[[#This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IF(OR(テーブル10[[#This Row],[ILLflag]]="N",テーブル10[[#This Row],[CopyService]]="N",テーブル10[[#This Row],[LoanService]]="N",テーブル10[[#This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IF(OR(テーブル10[[#This Row],[ILLflag]]="N",テーブル10[[#This Row],[CopyService]]="N",テーブル10[[#This Row],[LoanService]]="N",テーブル10[[#This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IF(OR(テーブル10[[#This Row],[ILLflag]]="N",テーブル10[[#This Row],[CopyService]]="N",テーブル10[[#This Row],[LoanService]]="N",テーブル10[[#This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IF(OR(テーブル10[[#This Row],[ILLflag]]="N",テーブル10[[#This Row],[CopyService]]="N",テーブル10[[#This Row],[LoanService]]="N",テーブル10[[#This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2</v>
      </c>
      <c r="G752" t="s">
        <v>2</v>
      </c>
      <c r="H752" t="s">
        <v>2</v>
      </c>
      <c r="I752" t="s">
        <v>2</v>
      </c>
      <c r="J752" t="str">
        <f>IF(OR(テーブル10[[#This Row],[ILLflag]]="N",テーブル10[[#This Row],[CopyService]]="N",テーブル10[[#This Row],[LoanService]]="N",テーブル10[[#This Row],[ILLStatus]]="N"),"×","○")</f>
        <v>×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IF(OR(テーブル10[[#This Row],[ILLflag]]="N",テーブル10[[#This Row],[CopyService]]="N",テーブル10[[#This Row],[LoanService]]="N",テーブル10[[#This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IF(OR(テーブル10[[#This Row],[ILLflag]]="N",テーブル10[[#This Row],[CopyService]]="N",テーブル10[[#This Row],[LoanService]]="N",テーブル10[[#This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IF(OR(テーブル10[[#This Row],[ILLflag]]="N",テーブル10[[#This Row],[CopyService]]="N",テーブル10[[#This Row],[LoanService]]="N",テーブル10[[#This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IF(OR(テーブル10[[#This Row],[ILLflag]]="N",テーブル10[[#This Row],[CopyService]]="N",テーブル10[[#This Row],[LoanService]]="N",テーブル10[[#This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IF(OR(テーブル10[[#This Row],[ILLflag]]="N",テーブル10[[#This Row],[CopyService]]="N",テーブル10[[#This Row],[LoanService]]="N",テーブル10[[#This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IF(OR(テーブル10[[#This Row],[ILLflag]]="N",テーブル10[[#This Row],[CopyService]]="N",テーブル10[[#This Row],[LoanService]]="N",テーブル10[[#This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IF(OR(テーブル10[[#This Row],[ILLflag]]="N",テーブル10[[#This Row],[CopyService]]="N",テーブル10[[#This Row],[LoanService]]="N",テーブル10[[#This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IF(OR(テーブル10[[#This Row],[ILLflag]]="N",テーブル10[[#This Row],[CopyService]]="N",テーブル10[[#This Row],[LoanService]]="N",テーブル10[[#This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IF(OR(テーブル10[[#This Row],[ILLflag]]="N",テーブル10[[#This Row],[CopyService]]="N",テーブル10[[#This Row],[LoanService]]="N",テーブル10[[#This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IF(OR(テーブル10[[#This Row],[ILLflag]]="N",テーブル10[[#This Row],[CopyService]]="N",テーブル10[[#This Row],[LoanService]]="N",テーブル10[[#This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IF(OR(テーブル10[[#This Row],[ILLflag]]="N",テーブル10[[#This Row],[CopyService]]="N",テーブル10[[#This Row],[LoanService]]="N",テーブル10[[#This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IF(OR(テーブル10[[#This Row],[ILLflag]]="N",テーブル10[[#This Row],[CopyService]]="N",テーブル10[[#This Row],[LoanService]]="N",テーブル10[[#This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IF(OR(テーブル10[[#This Row],[ILLflag]]="N",テーブル10[[#This Row],[CopyService]]="N",テーブル10[[#This Row],[LoanService]]="N",テーブル10[[#This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IF(OR(テーブル10[[#This Row],[ILLflag]]="N",テーブル10[[#This Row],[CopyService]]="N",テーブル10[[#This Row],[LoanService]]="N",テーブル10[[#This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IF(OR(テーブル10[[#This Row],[ILLflag]]="N",テーブル10[[#This Row],[CopyService]]="N",テーブル10[[#This Row],[LoanService]]="N",テーブル10[[#This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IF(OR(テーブル10[[#This Row],[ILLflag]]="N",テーブル10[[#This Row],[CopyService]]="N",テーブル10[[#This Row],[LoanService]]="N",テーブル10[[#This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IF(OR(テーブル10[[#This Row],[ILLflag]]="N",テーブル10[[#This Row],[CopyService]]="N",テーブル10[[#This Row],[LoanService]]="N",テーブル10[[#This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IF(OR(テーブル10[[#This Row],[ILLflag]]="N",テーブル10[[#This Row],[CopyService]]="N",テーブル10[[#This Row],[LoanService]]="N",テーブル10[[#This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IF(OR(テーブル10[[#This Row],[ILLflag]]="N",テーブル10[[#This Row],[CopyService]]="N",テーブル10[[#This Row],[LoanService]]="N",テーブル10[[#This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IF(OR(テーブル10[[#This Row],[ILLflag]]="N",テーブル10[[#This Row],[CopyService]]="N",テーブル10[[#This Row],[LoanService]]="N",テーブル10[[#This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IF(OR(テーブル10[[#This Row],[ILLflag]]="N",テーブル10[[#This Row],[CopyService]]="N",テーブル10[[#This Row],[LoanService]]="N",テーブル10[[#This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IF(OR(テーブル10[[#This Row],[ILLflag]]="N",テーブル10[[#This Row],[CopyService]]="N",テーブル10[[#This Row],[LoanService]]="N",テーブル10[[#This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IF(OR(テーブル10[[#This Row],[ILLflag]]="N",テーブル10[[#This Row],[CopyService]]="N",テーブル10[[#This Row],[LoanService]]="N",テーブル10[[#This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IF(OR(テーブル10[[#This Row],[ILLflag]]="N",テーブル10[[#This Row],[CopyService]]="N",テーブル10[[#This Row],[LoanService]]="N",テーブル10[[#This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IF(OR(テーブル10[[#This Row],[ILLflag]]="N",テーブル10[[#This Row],[CopyService]]="N",テーブル10[[#This Row],[LoanService]]="N",テーブル10[[#This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IF(OR(テーブル10[[#This Row],[ILLflag]]="N",テーブル10[[#This Row],[CopyService]]="N",テーブル10[[#This Row],[LoanService]]="N",テーブル10[[#This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IF(OR(テーブル10[[#This Row],[ILLflag]]="N",テーブル10[[#This Row],[CopyService]]="N",テーブル10[[#This Row],[LoanService]]="N",テーブル10[[#This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IF(OR(テーブル10[[#This Row],[ILLflag]]="N",テーブル10[[#This Row],[CopyService]]="N",テーブル10[[#This Row],[LoanService]]="N",テーブル10[[#This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IF(OR(テーブル10[[#This Row],[ILLflag]]="N",テーブル10[[#This Row],[CopyService]]="N",テーブル10[[#This Row],[LoanService]]="N",テーブル10[[#This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IF(OR(テーブル10[[#This Row],[ILLflag]]="N",テーブル10[[#This Row],[CopyService]]="N",テーブル10[[#This Row],[LoanService]]="N",テーブル10[[#This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IF(OR(テーブル10[[#This Row],[ILLflag]]="N",テーブル10[[#This Row],[CopyService]]="N",テーブル10[[#This Row],[LoanService]]="N",テーブル10[[#This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IF(OR(テーブル10[[#This Row],[ILLflag]]="N",テーブル10[[#This Row],[CopyService]]="N",テーブル10[[#This Row],[LoanService]]="N",テーブル10[[#This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IF(OR(テーブル10[[#This Row],[ILLflag]]="N",テーブル10[[#This Row],[CopyService]]="N",テーブル10[[#This Row],[LoanService]]="N",テーブル10[[#This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IF(OR(テーブル10[[#This Row],[ILLflag]]="N",テーブル10[[#This Row],[CopyService]]="N",テーブル10[[#This Row],[LoanService]]="N",テーブル10[[#This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IF(OR(テーブル10[[#This Row],[ILLflag]]="N",テーブル10[[#This Row],[CopyService]]="N",テーブル10[[#This Row],[LoanService]]="N",テーブル10[[#This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IF(OR(テーブル10[[#This Row],[ILLflag]]="N",テーブル10[[#This Row],[CopyService]]="N",テーブル10[[#This Row],[LoanService]]="N",テーブル10[[#This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IF(OR(テーブル10[[#This Row],[ILLflag]]="N",テーブル10[[#This Row],[CopyService]]="N",テーブル10[[#This Row],[LoanService]]="N",テーブル10[[#This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IF(OR(テーブル10[[#This Row],[ILLflag]]="N",テーブル10[[#This Row],[CopyService]]="N",テーブル10[[#This Row],[LoanService]]="N",テーブル10[[#This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IF(OR(テーブル10[[#This Row],[ILLflag]]="N",テーブル10[[#This Row],[CopyService]]="N",テーブル10[[#This Row],[LoanService]]="N",テーブル10[[#This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IF(OR(テーブル10[[#This Row],[ILLflag]]="N",テーブル10[[#This Row],[CopyService]]="N",テーブル10[[#This Row],[LoanService]]="N",テーブル10[[#This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IF(OR(テーブル10[[#This Row],[ILLflag]]="N",テーブル10[[#This Row],[CopyService]]="N",テーブル10[[#This Row],[LoanService]]="N",テーブル10[[#This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IF(OR(テーブル10[[#This Row],[ILLflag]]="N",テーブル10[[#This Row],[CopyService]]="N",テーブル10[[#This Row],[LoanService]]="N",テーブル10[[#This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IF(OR(テーブル10[[#This Row],[ILLflag]]="N",テーブル10[[#This Row],[CopyService]]="N",テーブル10[[#This Row],[LoanService]]="N",テーブル10[[#This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IF(OR(テーブル10[[#This Row],[ILLflag]]="N",テーブル10[[#This Row],[CopyService]]="N",テーブル10[[#This Row],[LoanService]]="N",テーブル10[[#This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IF(OR(テーブル10[[#This Row],[ILLflag]]="N",テーブル10[[#This Row],[CopyService]]="N",テーブル10[[#This Row],[LoanService]]="N",テーブル10[[#This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IF(OR(テーブル10[[#This Row],[ILLflag]]="N",テーブル10[[#This Row],[CopyService]]="N",テーブル10[[#This Row],[LoanService]]="N",テーブル10[[#This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IF(OR(テーブル10[[#This Row],[ILLflag]]="N",テーブル10[[#This Row],[CopyService]]="N",テーブル10[[#This Row],[LoanService]]="N",テーブル10[[#This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IF(OR(テーブル10[[#This Row],[ILLflag]]="N",テーブル10[[#This Row],[CopyService]]="N",テーブル10[[#This Row],[LoanService]]="N",テーブル10[[#This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IF(OR(テーブル10[[#This Row],[ILLflag]]="N",テーブル10[[#This Row],[CopyService]]="N",テーブル10[[#This Row],[LoanService]]="N",テーブル10[[#This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IF(OR(テーブル10[[#This Row],[ILLflag]]="N",テーブル10[[#This Row],[CopyService]]="N",テーブル10[[#This Row],[LoanService]]="N",テーブル10[[#This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IF(OR(テーブル10[[#This Row],[ILLflag]]="N",テーブル10[[#This Row],[CopyService]]="N",テーブル10[[#This Row],[LoanService]]="N",テーブル10[[#This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IF(OR(テーブル10[[#This Row],[ILLflag]]="N",テーブル10[[#This Row],[CopyService]]="N",テーブル10[[#This Row],[LoanService]]="N",テーブル10[[#This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IF(OR(テーブル10[[#This Row],[ILLflag]]="N",テーブル10[[#This Row],[CopyService]]="N",テーブル10[[#This Row],[LoanService]]="N",テーブル10[[#This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IF(OR(テーブル10[[#This Row],[ILLflag]]="N",テーブル10[[#This Row],[CopyService]]="N",テーブル10[[#This Row],[LoanService]]="N",テーブル10[[#This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IF(OR(テーブル10[[#This Row],[ILLflag]]="N",テーブル10[[#This Row],[CopyService]]="N",テーブル10[[#This Row],[LoanService]]="N",テーブル10[[#This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IF(OR(テーブル10[[#This Row],[ILLflag]]="N",テーブル10[[#This Row],[CopyService]]="N",テーブル10[[#This Row],[LoanService]]="N",テーブル10[[#This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IF(OR(テーブル10[[#This Row],[ILLflag]]="N",テーブル10[[#This Row],[CopyService]]="N",テーブル10[[#This Row],[LoanService]]="N",テーブル10[[#This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IF(OR(テーブル10[[#This Row],[ILLflag]]="N",テーブル10[[#This Row],[CopyService]]="N",テーブル10[[#This Row],[LoanService]]="N",テーブル10[[#This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IF(OR(テーブル10[[#This Row],[ILLflag]]="N",テーブル10[[#This Row],[CopyService]]="N",テーブル10[[#This Row],[LoanService]]="N",テーブル10[[#This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IF(OR(テーブル10[[#This Row],[ILLflag]]="N",テーブル10[[#This Row],[CopyService]]="N",テーブル10[[#This Row],[LoanService]]="N",テーブル10[[#This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IF(OR(テーブル10[[#This Row],[ILLflag]]="N",テーブル10[[#This Row],[CopyService]]="N",テーブル10[[#This Row],[LoanService]]="N",テーブル10[[#This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IF(OR(テーブル10[[#This Row],[ILLflag]]="N",テーブル10[[#This Row],[CopyService]]="N",テーブル10[[#This Row],[LoanService]]="N",テーブル10[[#This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IF(OR(テーブル10[[#This Row],[ILLflag]]="N",テーブル10[[#This Row],[CopyService]]="N",テーブル10[[#This Row],[LoanService]]="N",テーブル10[[#This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IF(OR(テーブル10[[#This Row],[ILLflag]]="N",テーブル10[[#This Row],[CopyService]]="N",テーブル10[[#This Row],[LoanService]]="N",テーブル10[[#This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IF(OR(テーブル10[[#This Row],[ILLflag]]="N",テーブル10[[#This Row],[CopyService]]="N",テーブル10[[#This Row],[LoanService]]="N",テーブル10[[#This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IF(OR(テーブル10[[#This Row],[ILLflag]]="N",テーブル10[[#This Row],[CopyService]]="N",テーブル10[[#This Row],[LoanService]]="N",テーブル10[[#This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IF(OR(テーブル10[[#This Row],[ILLflag]]="N",テーブル10[[#This Row],[CopyService]]="N",テーブル10[[#This Row],[LoanService]]="N",テーブル10[[#This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IF(OR(テーブル10[[#This Row],[ILLflag]]="N",テーブル10[[#This Row],[CopyService]]="N",テーブル10[[#This Row],[LoanService]]="N",テーブル10[[#This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IF(OR(テーブル10[[#This Row],[ILLflag]]="N",テーブル10[[#This Row],[CopyService]]="N",テーブル10[[#This Row],[LoanService]]="N",テーブル10[[#This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IF(OR(テーブル10[[#This Row],[ILLflag]]="N",テーブル10[[#This Row],[CopyService]]="N",テーブル10[[#This Row],[LoanService]]="N",テーブル10[[#This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IF(OR(テーブル10[[#This Row],[ILLflag]]="N",テーブル10[[#This Row],[CopyService]]="N",テーブル10[[#This Row],[LoanService]]="N",テーブル10[[#This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IF(OR(テーブル10[[#This Row],[ILLflag]]="N",テーブル10[[#This Row],[CopyService]]="N",テーブル10[[#This Row],[LoanService]]="N",テーブル10[[#This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IF(OR(テーブル10[[#This Row],[ILLflag]]="N",テーブル10[[#This Row],[CopyService]]="N",テーブル10[[#This Row],[LoanService]]="N",テーブル10[[#This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IF(OR(テーブル10[[#This Row],[ILLflag]]="N",テーブル10[[#This Row],[CopyService]]="N",テーブル10[[#This Row],[LoanService]]="N",テーブル10[[#This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IF(OR(テーブル10[[#This Row],[ILLflag]]="N",テーブル10[[#This Row],[CopyService]]="N",テーブル10[[#This Row],[LoanService]]="N",テーブル10[[#This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IF(OR(テーブル10[[#This Row],[ILLflag]]="N",テーブル10[[#This Row],[CopyService]]="N",テーブル10[[#This Row],[LoanService]]="N",テーブル10[[#This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IF(OR(テーブル10[[#This Row],[ILLflag]]="N",テーブル10[[#This Row],[CopyService]]="N",テーブル10[[#This Row],[LoanService]]="N",テーブル10[[#This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IF(OR(テーブル10[[#This Row],[ILLflag]]="N",テーブル10[[#This Row],[CopyService]]="N",テーブル10[[#This Row],[LoanService]]="N",テーブル10[[#This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IF(OR(テーブル10[[#This Row],[ILLflag]]="N",テーブル10[[#This Row],[CopyService]]="N",テーブル10[[#This Row],[LoanService]]="N",テーブル10[[#This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IF(OR(テーブル10[[#This Row],[ILLflag]]="N",テーブル10[[#This Row],[CopyService]]="N",テーブル10[[#This Row],[LoanService]]="N",テーブル10[[#This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IF(OR(テーブル10[[#This Row],[ILLflag]]="N",テーブル10[[#This Row],[CopyService]]="N",テーブル10[[#This Row],[LoanService]]="N",テーブル10[[#This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IF(OR(テーブル10[[#This Row],[ILLflag]]="N",テーブル10[[#This Row],[CopyService]]="N",テーブル10[[#This Row],[LoanService]]="N",テーブル10[[#This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IF(OR(テーブル10[[#This Row],[ILLflag]]="N",テーブル10[[#This Row],[CopyService]]="N",テーブル10[[#This Row],[LoanService]]="N",テーブル10[[#This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IF(OR(テーブル10[[#This Row],[ILLflag]]="N",テーブル10[[#This Row],[CopyService]]="N",テーブル10[[#This Row],[LoanService]]="N",テーブル10[[#This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IF(OR(テーブル10[[#This Row],[ILLflag]]="N",テーブル10[[#This Row],[CopyService]]="N",テーブル10[[#This Row],[LoanService]]="N",テーブル10[[#This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IF(OR(テーブル10[[#This Row],[ILLflag]]="N",テーブル10[[#This Row],[CopyService]]="N",テーブル10[[#This Row],[LoanService]]="N",テーブル10[[#This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IF(OR(テーブル10[[#This Row],[ILLflag]]="N",テーブル10[[#This Row],[CopyService]]="N",テーブル10[[#This Row],[LoanService]]="N",テーブル10[[#This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IF(OR(テーブル10[[#This Row],[ILLflag]]="N",テーブル10[[#This Row],[CopyService]]="N",テーブル10[[#This Row],[LoanService]]="N",テーブル10[[#This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IF(OR(テーブル10[[#This Row],[ILLflag]]="N",テーブル10[[#This Row],[CopyService]]="N",テーブル10[[#This Row],[LoanService]]="N",テーブル10[[#This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IF(OR(テーブル10[[#This Row],[ILLflag]]="N",テーブル10[[#This Row],[CopyService]]="N",テーブル10[[#This Row],[LoanService]]="N",テーブル10[[#This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IF(OR(テーブル10[[#This Row],[ILLflag]]="N",テーブル10[[#This Row],[CopyService]]="N",テーブル10[[#This Row],[LoanService]]="N",テーブル10[[#This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IF(OR(テーブル10[[#This Row],[ILLflag]]="N",テーブル10[[#This Row],[CopyService]]="N",テーブル10[[#This Row],[LoanService]]="N",テーブル10[[#This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IF(OR(テーブル10[[#This Row],[ILLflag]]="N",テーブル10[[#This Row],[CopyService]]="N",テーブル10[[#This Row],[LoanService]]="N",テーブル10[[#This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IF(OR(テーブル10[[#This Row],[ILLflag]]="N",テーブル10[[#This Row],[CopyService]]="N",テーブル10[[#This Row],[LoanService]]="N",テーブル10[[#This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IF(OR(テーブル10[[#This Row],[ILLflag]]="N",テーブル10[[#This Row],[CopyService]]="N",テーブル10[[#This Row],[LoanService]]="N",テーブル10[[#This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IF(OR(テーブル10[[#This Row],[ILLflag]]="N",テーブル10[[#This Row],[CopyService]]="N",テーブル10[[#This Row],[LoanService]]="N",テーブル10[[#This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IF(OR(テーブル10[[#This Row],[ILLflag]]="N",テーブル10[[#This Row],[CopyService]]="N",テーブル10[[#This Row],[LoanService]]="N",テーブル10[[#This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IF(OR(テーブル10[[#This Row],[ILLflag]]="N",テーブル10[[#This Row],[CopyService]]="N",テーブル10[[#This Row],[LoanService]]="N",テーブル10[[#This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IF(OR(テーブル10[[#This Row],[ILLflag]]="N",テーブル10[[#This Row],[CopyService]]="N",テーブル10[[#This Row],[LoanService]]="N",テーブル10[[#This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IF(OR(テーブル10[[#This Row],[ILLflag]]="N",テーブル10[[#This Row],[CopyService]]="N",テーブル10[[#This Row],[LoanService]]="N",テーブル10[[#This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IF(OR(テーブル10[[#This Row],[ILLflag]]="N",テーブル10[[#This Row],[CopyService]]="N",テーブル10[[#This Row],[LoanService]]="N",テーブル10[[#This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IF(OR(テーブル10[[#This Row],[ILLflag]]="N",テーブル10[[#This Row],[CopyService]]="N",テーブル10[[#This Row],[LoanService]]="N",テーブル10[[#This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IF(OR(テーブル10[[#This Row],[ILLflag]]="N",テーブル10[[#This Row],[CopyService]]="N",テーブル10[[#This Row],[LoanService]]="N",テーブル10[[#This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IF(OR(テーブル10[[#This Row],[ILLflag]]="N",テーブル10[[#This Row],[CopyService]]="N",テーブル10[[#This Row],[LoanService]]="N",テーブル10[[#This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IF(OR(テーブル10[[#This Row],[ILLflag]]="N",テーブル10[[#This Row],[CopyService]]="N",テーブル10[[#This Row],[LoanService]]="N",テーブル10[[#This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IF(OR(テーブル10[[#This Row],[ILLflag]]="N",テーブル10[[#This Row],[CopyService]]="N",テーブル10[[#This Row],[LoanService]]="N",テーブル10[[#This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IF(OR(テーブル10[[#This Row],[ILLflag]]="N",テーブル10[[#This Row],[CopyService]]="N",テーブル10[[#This Row],[LoanService]]="N",テーブル10[[#This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IF(OR(テーブル10[[#This Row],[ILLflag]]="N",テーブル10[[#This Row],[CopyService]]="N",テーブル10[[#This Row],[LoanService]]="N",テーブル10[[#This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IF(OR(テーブル10[[#This Row],[ILLflag]]="N",テーブル10[[#This Row],[CopyService]]="N",テーブル10[[#This Row],[LoanService]]="N",テーブル10[[#This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IF(OR(テーブル10[[#This Row],[ILLflag]]="N",テーブル10[[#This Row],[CopyService]]="N",テーブル10[[#This Row],[LoanService]]="N",テーブル10[[#This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IF(OR(テーブル10[[#This Row],[ILLflag]]="N",テーブル10[[#This Row],[CopyService]]="N",テーブル10[[#This Row],[LoanService]]="N",テーブル10[[#This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IF(OR(テーブル10[[#This Row],[ILLflag]]="N",テーブル10[[#This Row],[CopyService]]="N",テーブル10[[#This Row],[LoanService]]="N",テーブル10[[#This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IF(OR(テーブル10[[#This Row],[ILLflag]]="N",テーブル10[[#This Row],[CopyService]]="N",テーブル10[[#This Row],[LoanService]]="N",テーブル10[[#This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IF(OR(テーブル10[[#This Row],[ILLflag]]="N",テーブル10[[#This Row],[CopyService]]="N",テーブル10[[#This Row],[LoanService]]="N",テーブル10[[#This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IF(OR(テーブル10[[#This Row],[ILLflag]]="N",テーブル10[[#This Row],[CopyService]]="N",テーブル10[[#This Row],[LoanService]]="N",テーブル10[[#This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IF(OR(テーブル10[[#This Row],[ILLflag]]="N",テーブル10[[#This Row],[CopyService]]="N",テーブル10[[#This Row],[LoanService]]="N",テーブル10[[#This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IF(OR(テーブル10[[#This Row],[ILLflag]]="N",テーブル10[[#This Row],[CopyService]]="N",テーブル10[[#This Row],[LoanService]]="N",テーブル10[[#This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IF(OR(テーブル10[[#This Row],[ILLflag]]="N",テーブル10[[#This Row],[CopyService]]="N",テーブル10[[#This Row],[LoanService]]="N",テーブル10[[#This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IF(OR(テーブル10[[#This Row],[ILLflag]]="N",テーブル10[[#This Row],[CopyService]]="N",テーブル10[[#This Row],[LoanService]]="N",テーブル10[[#This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IF(OR(テーブル10[[#This Row],[ILLflag]]="N",テーブル10[[#This Row],[CopyService]]="N",テーブル10[[#This Row],[LoanService]]="N",テーブル10[[#This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IF(OR(テーブル10[[#This Row],[ILLflag]]="N",テーブル10[[#This Row],[CopyService]]="N",テーブル10[[#This Row],[LoanService]]="N",テーブル10[[#This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IF(OR(テーブル10[[#This Row],[ILLflag]]="N",テーブル10[[#This Row],[CopyService]]="N",テーブル10[[#This Row],[LoanService]]="N",テーブル10[[#This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IF(OR(テーブル10[[#This Row],[ILLflag]]="N",テーブル10[[#This Row],[CopyService]]="N",テーブル10[[#This Row],[LoanService]]="N",テーブル10[[#This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IF(OR(テーブル10[[#This Row],[ILLflag]]="N",テーブル10[[#This Row],[CopyService]]="N",テーブル10[[#This Row],[LoanService]]="N",テーブル10[[#This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IF(OR(テーブル10[[#This Row],[ILLflag]]="N",テーブル10[[#This Row],[CopyService]]="N",テーブル10[[#This Row],[LoanService]]="N",テーブル10[[#This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IF(OR(テーブル10[[#This Row],[ILLflag]]="N",テーブル10[[#This Row],[CopyService]]="N",テーブル10[[#This Row],[LoanService]]="N",テーブル10[[#This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IF(OR(テーブル10[[#This Row],[ILLflag]]="N",テーブル10[[#This Row],[CopyService]]="N",テーブル10[[#This Row],[LoanService]]="N",テーブル10[[#This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IF(OR(テーブル10[[#This Row],[ILLflag]]="N",テーブル10[[#This Row],[CopyService]]="N",テーブル10[[#This Row],[LoanService]]="N",テーブル10[[#This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IF(OR(テーブル10[[#This Row],[ILLflag]]="N",テーブル10[[#This Row],[CopyService]]="N",テーブル10[[#This Row],[LoanService]]="N",テーブル10[[#This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IF(OR(テーブル10[[#This Row],[ILLflag]]="N",テーブル10[[#This Row],[CopyService]]="N",テーブル10[[#This Row],[LoanService]]="N",テーブル10[[#This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IF(OR(テーブル10[[#This Row],[ILLflag]]="N",テーブル10[[#This Row],[CopyService]]="N",テーブル10[[#This Row],[LoanService]]="N",テーブル10[[#This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IF(OR(テーブル10[[#This Row],[ILLflag]]="N",テーブル10[[#This Row],[CopyService]]="N",テーブル10[[#This Row],[LoanService]]="N",テーブル10[[#This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IF(OR(テーブル10[[#This Row],[ILLflag]]="N",テーブル10[[#This Row],[CopyService]]="N",テーブル10[[#This Row],[LoanService]]="N",テーブル10[[#This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IF(OR(テーブル10[[#This Row],[ILLflag]]="N",テーブル10[[#This Row],[CopyService]]="N",テーブル10[[#This Row],[LoanService]]="N",テーブル10[[#This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IF(OR(テーブル10[[#This Row],[ILLflag]]="N",テーブル10[[#This Row],[CopyService]]="N",テーブル10[[#This Row],[LoanService]]="N",テーブル10[[#This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IF(OR(テーブル10[[#This Row],[ILLflag]]="N",テーブル10[[#This Row],[CopyService]]="N",テーブル10[[#This Row],[LoanService]]="N",テーブル10[[#This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IF(OR(テーブル10[[#This Row],[ILLflag]]="N",テーブル10[[#This Row],[CopyService]]="N",テーブル10[[#This Row],[LoanService]]="N",テーブル10[[#This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IF(OR(テーブル10[[#This Row],[ILLflag]]="N",テーブル10[[#This Row],[CopyService]]="N",テーブル10[[#This Row],[LoanService]]="N",テーブル10[[#This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IF(OR(テーブル10[[#This Row],[ILLflag]]="N",テーブル10[[#This Row],[CopyService]]="N",テーブル10[[#This Row],[LoanService]]="N",テーブル10[[#This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IF(OR(テーブル10[[#This Row],[ILLflag]]="N",テーブル10[[#This Row],[CopyService]]="N",テーブル10[[#This Row],[LoanService]]="N",テーブル10[[#This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IF(OR(テーブル10[[#This Row],[ILLflag]]="N",テーブル10[[#This Row],[CopyService]]="N",テーブル10[[#This Row],[LoanService]]="N",テーブル10[[#This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IF(OR(テーブル10[[#This Row],[ILLflag]]="N",テーブル10[[#This Row],[CopyService]]="N",テーブル10[[#This Row],[LoanService]]="N",テーブル10[[#This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IF(OR(テーブル10[[#This Row],[ILLflag]]="N",テーブル10[[#This Row],[CopyService]]="N",テーブル10[[#This Row],[LoanService]]="N",テーブル10[[#This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IF(OR(テーブル10[[#This Row],[ILLflag]]="N",テーブル10[[#This Row],[CopyService]]="N",テーブル10[[#This Row],[LoanService]]="N",テーブル10[[#This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IF(OR(テーブル10[[#This Row],[ILLflag]]="N",テーブル10[[#This Row],[CopyService]]="N",テーブル10[[#This Row],[LoanService]]="N",テーブル10[[#This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IF(OR(テーブル10[[#This Row],[ILLflag]]="N",テーブル10[[#This Row],[CopyService]]="N",テーブル10[[#This Row],[LoanService]]="N",テーブル10[[#This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IF(OR(テーブル10[[#This Row],[ILLflag]]="N",テーブル10[[#This Row],[CopyService]]="N",テーブル10[[#This Row],[LoanService]]="N",テーブル10[[#This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IF(OR(テーブル10[[#This Row],[ILLflag]]="N",テーブル10[[#This Row],[CopyService]]="N",テーブル10[[#This Row],[LoanService]]="N",テーブル10[[#This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IF(OR(テーブル10[[#This Row],[ILLflag]]="N",テーブル10[[#This Row],[CopyService]]="N",テーブル10[[#This Row],[LoanService]]="N",テーブル10[[#This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IF(OR(テーブル10[[#This Row],[ILLflag]]="N",テーブル10[[#This Row],[CopyService]]="N",テーブル10[[#This Row],[LoanService]]="N",テーブル10[[#This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IF(OR(テーブル10[[#This Row],[ILLflag]]="N",テーブル10[[#This Row],[CopyService]]="N",テーブル10[[#This Row],[LoanService]]="N",テーブル10[[#This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IF(OR(テーブル10[[#This Row],[ILLflag]]="N",テーブル10[[#This Row],[CopyService]]="N",テーブル10[[#This Row],[LoanService]]="N",テーブル10[[#This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IF(OR(テーブル10[[#This Row],[ILLflag]]="N",テーブル10[[#This Row],[CopyService]]="N",テーブル10[[#This Row],[LoanService]]="N",テーブル10[[#This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IF(OR(テーブル10[[#This Row],[ILLflag]]="N",テーブル10[[#This Row],[CopyService]]="N",テーブル10[[#This Row],[LoanService]]="N",テーブル10[[#This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IF(OR(テーブル10[[#This Row],[ILLflag]]="N",テーブル10[[#This Row],[CopyService]]="N",テーブル10[[#This Row],[LoanService]]="N",テーブル10[[#This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IF(OR(テーブル10[[#This Row],[ILLflag]]="N",テーブル10[[#This Row],[CopyService]]="N",テーブル10[[#This Row],[LoanService]]="N",テーブル10[[#This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IF(OR(テーブル10[[#This Row],[ILLflag]]="N",テーブル10[[#This Row],[CopyService]]="N",テーブル10[[#This Row],[LoanService]]="N",テーブル10[[#This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IF(OR(テーブル10[[#This Row],[ILLflag]]="N",テーブル10[[#This Row],[CopyService]]="N",テーブル10[[#This Row],[LoanService]]="N",テーブル10[[#This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IF(OR(テーブル10[[#This Row],[ILLflag]]="N",テーブル10[[#This Row],[CopyService]]="N",テーブル10[[#This Row],[LoanService]]="N",テーブル10[[#This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IF(OR(テーブル10[[#This Row],[ILLflag]]="N",テーブル10[[#This Row],[CopyService]]="N",テーブル10[[#This Row],[LoanService]]="N",テーブル10[[#This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IF(OR(テーブル10[[#This Row],[ILLflag]]="N",テーブル10[[#This Row],[CopyService]]="N",テーブル10[[#This Row],[LoanService]]="N",テーブル10[[#This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IF(OR(テーブル10[[#This Row],[ILLflag]]="N",テーブル10[[#This Row],[CopyService]]="N",テーブル10[[#This Row],[LoanService]]="N",テーブル10[[#This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IF(OR(テーブル10[[#This Row],[ILLflag]]="N",テーブル10[[#This Row],[CopyService]]="N",テーブル10[[#This Row],[LoanService]]="N",テーブル10[[#This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IF(OR(テーブル10[[#This Row],[ILLflag]]="N",テーブル10[[#This Row],[CopyService]]="N",テーブル10[[#This Row],[LoanService]]="N",テーブル10[[#This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IF(OR(テーブル10[[#This Row],[ILLflag]]="N",テーブル10[[#This Row],[CopyService]]="N",テーブル10[[#This Row],[LoanService]]="N",テーブル10[[#This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IF(OR(テーブル10[[#This Row],[ILLflag]]="N",テーブル10[[#This Row],[CopyService]]="N",テーブル10[[#This Row],[LoanService]]="N",テーブル10[[#This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IF(OR(テーブル10[[#This Row],[ILLflag]]="N",テーブル10[[#This Row],[CopyService]]="N",テーブル10[[#This Row],[LoanService]]="N",テーブル10[[#This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IF(OR(テーブル10[[#This Row],[ILLflag]]="N",テーブル10[[#This Row],[CopyService]]="N",テーブル10[[#This Row],[LoanService]]="N",テーブル10[[#This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IF(OR(テーブル10[[#This Row],[ILLflag]]="N",テーブル10[[#This Row],[CopyService]]="N",テーブル10[[#This Row],[LoanService]]="N",テーブル10[[#This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IF(OR(テーブル10[[#This Row],[ILLflag]]="N",テーブル10[[#This Row],[CopyService]]="N",テーブル10[[#This Row],[LoanService]]="N",テーブル10[[#This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IF(OR(テーブル10[[#This Row],[ILLflag]]="N",テーブル10[[#This Row],[CopyService]]="N",テーブル10[[#This Row],[LoanService]]="N",テーブル10[[#This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IF(OR(テーブル10[[#This Row],[ILLflag]]="N",テーブル10[[#This Row],[CopyService]]="N",テーブル10[[#This Row],[LoanService]]="N",テーブル10[[#This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IF(OR(テーブル10[[#This Row],[ILLflag]]="N",テーブル10[[#This Row],[CopyService]]="N",テーブル10[[#This Row],[LoanService]]="N",テーブル10[[#This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IF(OR(テーブル10[[#This Row],[ILLflag]]="N",テーブル10[[#This Row],[CopyService]]="N",テーブル10[[#This Row],[LoanService]]="N",テーブル10[[#This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IF(OR(テーブル10[[#This Row],[ILLflag]]="N",テーブル10[[#This Row],[CopyService]]="N",テーブル10[[#This Row],[LoanService]]="N",テーブル10[[#This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IF(OR(テーブル10[[#This Row],[ILLflag]]="N",テーブル10[[#This Row],[CopyService]]="N",テーブル10[[#This Row],[LoanService]]="N",テーブル10[[#This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IF(OR(テーブル10[[#This Row],[ILLflag]]="N",テーブル10[[#This Row],[CopyService]]="N",テーブル10[[#This Row],[LoanService]]="N",テーブル10[[#This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IF(OR(テーブル10[[#This Row],[ILLflag]]="N",テーブル10[[#This Row],[CopyService]]="N",テーブル10[[#This Row],[LoanService]]="N",テーブル10[[#This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IF(OR(テーブル10[[#This Row],[ILLflag]]="N",テーブル10[[#This Row],[CopyService]]="N",テーブル10[[#This Row],[LoanService]]="N",テーブル10[[#This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IF(OR(テーブル10[[#This Row],[ILLflag]]="N",テーブル10[[#This Row],[CopyService]]="N",テーブル10[[#This Row],[LoanService]]="N",テーブル10[[#This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IF(OR(テーブル10[[#This Row],[ILLflag]]="N",テーブル10[[#This Row],[CopyService]]="N",テーブル10[[#This Row],[LoanService]]="N",テーブル10[[#This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IF(OR(テーブル10[[#This Row],[ILLflag]]="N",テーブル10[[#This Row],[CopyService]]="N",テーブル10[[#This Row],[LoanService]]="N",テーブル10[[#This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IF(OR(テーブル10[[#This Row],[ILLflag]]="N",テーブル10[[#This Row],[CopyService]]="N",テーブル10[[#This Row],[LoanService]]="N",テーブル10[[#This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IF(OR(テーブル10[[#This Row],[ILLflag]]="N",テーブル10[[#This Row],[CopyService]]="N",テーブル10[[#This Row],[LoanService]]="N",テーブル10[[#This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IF(OR(テーブル10[[#This Row],[ILLflag]]="N",テーブル10[[#This Row],[CopyService]]="N",テーブル10[[#This Row],[LoanService]]="N",テーブル10[[#This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IF(OR(テーブル10[[#This Row],[ILLflag]]="N",テーブル10[[#This Row],[CopyService]]="N",テーブル10[[#This Row],[LoanService]]="N",テーブル10[[#This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IF(OR(テーブル10[[#This Row],[ILLflag]]="N",テーブル10[[#This Row],[CopyService]]="N",テーブル10[[#This Row],[LoanService]]="N",テーブル10[[#This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IF(OR(テーブル10[[#This Row],[ILLflag]]="N",テーブル10[[#This Row],[CopyService]]="N",テーブル10[[#This Row],[LoanService]]="N",テーブル10[[#This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IF(OR(テーブル10[[#This Row],[ILLflag]]="N",テーブル10[[#This Row],[CopyService]]="N",テーブル10[[#This Row],[LoanService]]="N",テーブル10[[#This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IF(OR(テーブル10[[#This Row],[ILLflag]]="N",テーブル10[[#This Row],[CopyService]]="N",テーブル10[[#This Row],[LoanService]]="N",テーブル10[[#This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IF(OR(テーブル10[[#This Row],[ILLflag]]="N",テーブル10[[#This Row],[CopyService]]="N",テーブル10[[#This Row],[LoanService]]="N",テーブル10[[#This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IF(OR(テーブル10[[#This Row],[ILLflag]]="N",テーブル10[[#This Row],[CopyService]]="N",テーブル10[[#This Row],[LoanService]]="N",テーブル10[[#This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IF(OR(テーブル10[[#This Row],[ILLflag]]="N",テーブル10[[#This Row],[CopyService]]="N",テーブル10[[#This Row],[LoanService]]="N",テーブル10[[#This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IF(OR(テーブル10[[#This Row],[ILLflag]]="N",テーブル10[[#This Row],[CopyService]]="N",テーブル10[[#This Row],[LoanService]]="N",テーブル10[[#This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IF(OR(テーブル10[[#This Row],[ILLflag]]="N",テーブル10[[#This Row],[CopyService]]="N",テーブル10[[#This Row],[LoanService]]="N",テーブル10[[#This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IF(OR(テーブル10[[#This Row],[ILLflag]]="N",テーブル10[[#This Row],[CopyService]]="N",テーブル10[[#This Row],[LoanService]]="N",テーブル10[[#This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IF(OR(テーブル10[[#This Row],[ILLflag]]="N",テーブル10[[#This Row],[CopyService]]="N",テーブル10[[#This Row],[LoanService]]="N",テーブル10[[#This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IF(OR(テーブル10[[#This Row],[ILLflag]]="N",テーブル10[[#This Row],[CopyService]]="N",テーブル10[[#This Row],[LoanService]]="N",テーブル10[[#This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IF(OR(テーブル10[[#This Row],[ILLflag]]="N",テーブル10[[#This Row],[CopyService]]="N",テーブル10[[#This Row],[LoanService]]="N",テーブル10[[#This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IF(OR(テーブル10[[#This Row],[ILLflag]]="N",テーブル10[[#This Row],[CopyService]]="N",テーブル10[[#This Row],[LoanService]]="N",テーブル10[[#This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IF(OR(テーブル10[[#This Row],[ILLflag]]="N",テーブル10[[#This Row],[CopyService]]="N",テーブル10[[#This Row],[LoanService]]="N",テーブル10[[#This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IF(OR(テーブル10[[#This Row],[ILLflag]]="N",テーブル10[[#This Row],[CopyService]]="N",テーブル10[[#This Row],[LoanService]]="N",テーブル10[[#This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IF(OR(テーブル10[[#This Row],[ILLflag]]="N",テーブル10[[#This Row],[CopyService]]="N",テーブル10[[#This Row],[LoanService]]="N",テーブル10[[#This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IF(OR(テーブル10[[#This Row],[ILLflag]]="N",テーブル10[[#This Row],[CopyService]]="N",テーブル10[[#This Row],[LoanService]]="N",テーブル10[[#This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IF(OR(テーブル10[[#This Row],[ILLflag]]="N",テーブル10[[#This Row],[CopyService]]="N",テーブル10[[#This Row],[LoanService]]="N",テーブル10[[#This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IF(OR(テーブル10[[#This Row],[ILLflag]]="N",テーブル10[[#This Row],[CopyService]]="N",テーブル10[[#This Row],[LoanService]]="N",テーブル10[[#This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IF(OR(テーブル10[[#This Row],[ILLflag]]="N",テーブル10[[#This Row],[CopyService]]="N",テーブル10[[#This Row],[LoanService]]="N",テーブル10[[#This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IF(OR(テーブル10[[#This Row],[ILLflag]]="N",テーブル10[[#This Row],[CopyService]]="N",テーブル10[[#This Row],[LoanService]]="N",テーブル10[[#This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IF(OR(テーブル10[[#This Row],[ILLflag]]="N",テーブル10[[#This Row],[CopyService]]="N",テーブル10[[#This Row],[LoanService]]="N",テーブル10[[#This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IF(OR(テーブル10[[#This Row],[ILLflag]]="N",テーブル10[[#This Row],[CopyService]]="N",テーブル10[[#This Row],[LoanService]]="N",テーブル10[[#This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IF(OR(テーブル10[[#This Row],[ILLflag]]="N",テーブル10[[#This Row],[CopyService]]="N",テーブル10[[#This Row],[LoanService]]="N",テーブル10[[#This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IF(OR(テーブル10[[#This Row],[ILLflag]]="N",テーブル10[[#This Row],[CopyService]]="N",テーブル10[[#This Row],[LoanService]]="N",テーブル10[[#This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IF(OR(テーブル10[[#This Row],[ILLflag]]="N",テーブル10[[#This Row],[CopyService]]="N",テーブル10[[#This Row],[LoanService]]="N",テーブル10[[#This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IF(OR(テーブル10[[#This Row],[ILLflag]]="N",テーブル10[[#This Row],[CopyService]]="N",テーブル10[[#This Row],[LoanService]]="N",テーブル10[[#This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IF(OR(テーブル10[[#This Row],[ILLflag]]="N",テーブル10[[#This Row],[CopyService]]="N",テーブル10[[#This Row],[LoanService]]="N",テーブル10[[#This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IF(OR(テーブル10[[#This Row],[ILLflag]]="N",テーブル10[[#This Row],[CopyService]]="N",テーブル10[[#This Row],[LoanService]]="N",テーブル10[[#This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IF(OR(テーブル10[[#This Row],[ILLflag]]="N",テーブル10[[#This Row],[CopyService]]="N",テーブル10[[#This Row],[LoanService]]="N",テーブル10[[#This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IF(OR(テーブル10[[#This Row],[ILLflag]]="N",テーブル10[[#This Row],[CopyService]]="N",テーブル10[[#This Row],[LoanService]]="N",テーブル10[[#This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IF(OR(テーブル10[[#This Row],[ILLflag]]="N",テーブル10[[#This Row],[CopyService]]="N",テーブル10[[#This Row],[LoanService]]="N",テーブル10[[#This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IF(OR(テーブル10[[#This Row],[ILLflag]]="N",テーブル10[[#This Row],[CopyService]]="N",テーブル10[[#This Row],[LoanService]]="N",テーブル10[[#This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IF(OR(テーブル10[[#This Row],[ILLflag]]="N",テーブル10[[#This Row],[CopyService]]="N",テーブル10[[#This Row],[LoanService]]="N",テーブル10[[#This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IF(OR(テーブル10[[#This Row],[ILLflag]]="N",テーブル10[[#This Row],[CopyService]]="N",テーブル10[[#This Row],[LoanService]]="N",テーブル10[[#This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IF(OR(テーブル10[[#This Row],[ILLflag]]="N",テーブル10[[#This Row],[CopyService]]="N",テーブル10[[#This Row],[LoanService]]="N",テーブル10[[#This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IF(OR(テーブル10[[#This Row],[ILLflag]]="N",テーブル10[[#This Row],[CopyService]]="N",テーブル10[[#This Row],[LoanService]]="N",テーブル10[[#This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IF(OR(テーブル10[[#This Row],[ILLflag]]="N",テーブル10[[#This Row],[CopyService]]="N",テーブル10[[#This Row],[LoanService]]="N",テーブル10[[#This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IF(OR(テーブル10[[#This Row],[ILLflag]]="N",テーブル10[[#This Row],[CopyService]]="N",テーブル10[[#This Row],[LoanService]]="N",テーブル10[[#This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IF(OR(テーブル10[[#This Row],[ILLflag]]="N",テーブル10[[#This Row],[CopyService]]="N",テーブル10[[#This Row],[LoanService]]="N",テーブル10[[#This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IF(OR(テーブル10[[#This Row],[ILLflag]]="N",テーブル10[[#This Row],[CopyService]]="N",テーブル10[[#This Row],[LoanService]]="N",テーブル10[[#This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IF(OR(テーブル10[[#This Row],[ILLflag]]="N",テーブル10[[#This Row],[CopyService]]="N",テーブル10[[#This Row],[LoanService]]="N",テーブル10[[#This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IF(OR(テーブル10[[#This Row],[ILLflag]]="N",テーブル10[[#This Row],[CopyService]]="N",テーブル10[[#This Row],[LoanService]]="N",テーブル10[[#This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IF(OR(テーブル10[[#This Row],[ILLflag]]="N",テーブル10[[#This Row],[CopyService]]="N",テーブル10[[#This Row],[LoanService]]="N",テーブル10[[#This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IF(OR(テーブル10[[#This Row],[ILLflag]]="N",テーブル10[[#This Row],[CopyService]]="N",テーブル10[[#This Row],[LoanService]]="N",テーブル10[[#This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IF(OR(テーブル10[[#This Row],[ILLflag]]="N",テーブル10[[#This Row],[CopyService]]="N",テーブル10[[#This Row],[LoanService]]="N",テーブル10[[#This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IF(OR(テーブル10[[#This Row],[ILLflag]]="N",テーブル10[[#This Row],[CopyService]]="N",テーブル10[[#This Row],[LoanService]]="N",テーブル10[[#This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IF(OR(テーブル10[[#This Row],[ILLflag]]="N",テーブル10[[#This Row],[CopyService]]="N",テーブル10[[#This Row],[LoanService]]="N",テーブル10[[#This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IF(OR(テーブル10[[#This Row],[ILLflag]]="N",テーブル10[[#This Row],[CopyService]]="N",テーブル10[[#This Row],[LoanService]]="N",テーブル10[[#This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IF(OR(テーブル10[[#This Row],[ILLflag]]="N",テーブル10[[#This Row],[CopyService]]="N",テーブル10[[#This Row],[LoanService]]="N",テーブル10[[#This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IF(OR(テーブル10[[#This Row],[ILLflag]]="N",テーブル10[[#This Row],[CopyService]]="N",テーブル10[[#This Row],[LoanService]]="N",テーブル10[[#This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IF(OR(テーブル10[[#This Row],[ILLflag]]="N",テーブル10[[#This Row],[CopyService]]="N",テーブル10[[#This Row],[LoanService]]="N",テーブル10[[#This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IF(OR(テーブル10[[#This Row],[ILLflag]]="N",テーブル10[[#This Row],[CopyService]]="N",テーブル10[[#This Row],[LoanService]]="N",テーブル10[[#This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IF(OR(テーブル10[[#This Row],[ILLflag]]="N",テーブル10[[#This Row],[CopyService]]="N",テーブル10[[#This Row],[LoanService]]="N",テーブル10[[#This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IF(OR(テーブル10[[#This Row],[ILLflag]]="N",テーブル10[[#This Row],[CopyService]]="N",テーブル10[[#This Row],[LoanService]]="N",テーブル10[[#This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IF(OR(テーブル10[[#This Row],[ILLflag]]="N",テーブル10[[#This Row],[CopyService]]="N",テーブル10[[#This Row],[LoanService]]="N",テーブル10[[#This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IF(OR(テーブル10[[#This Row],[ILLflag]]="N",テーブル10[[#This Row],[CopyService]]="N",テーブル10[[#This Row],[LoanService]]="N",テーブル10[[#This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IF(OR(テーブル10[[#This Row],[ILLflag]]="N",テーブル10[[#This Row],[CopyService]]="N",テーブル10[[#This Row],[LoanService]]="N",テーブル10[[#This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IF(OR(テーブル10[[#This Row],[ILLflag]]="N",テーブル10[[#This Row],[CopyService]]="N",テーブル10[[#This Row],[LoanService]]="N",テーブル10[[#This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IF(OR(テーブル10[[#This Row],[ILLflag]]="N",テーブル10[[#This Row],[CopyService]]="N",テーブル10[[#This Row],[LoanService]]="N",テーブル10[[#This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IF(OR(テーブル10[[#This Row],[ILLflag]]="N",テーブル10[[#This Row],[CopyService]]="N",テーブル10[[#This Row],[LoanService]]="N",テーブル10[[#This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IF(OR(テーブル10[[#This Row],[ILLflag]]="N",テーブル10[[#This Row],[CopyService]]="N",テーブル10[[#This Row],[LoanService]]="N",テーブル10[[#This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IF(OR(テーブル10[[#This Row],[ILLflag]]="N",テーブル10[[#This Row],[CopyService]]="N",テーブル10[[#This Row],[LoanService]]="N",テーブル10[[#This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IF(OR(テーブル10[[#This Row],[ILLflag]]="N",テーブル10[[#This Row],[CopyService]]="N",テーブル10[[#This Row],[LoanService]]="N",テーブル10[[#This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IF(OR(テーブル10[[#This Row],[ILLflag]]="N",テーブル10[[#This Row],[CopyService]]="N",テーブル10[[#This Row],[LoanService]]="N",テーブル10[[#This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IF(OR(テーブル10[[#This Row],[ILLflag]]="N",テーブル10[[#This Row],[CopyService]]="N",テーブル10[[#This Row],[LoanService]]="N",テーブル10[[#This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IF(OR(テーブル10[[#This Row],[ILLflag]]="N",テーブル10[[#This Row],[CopyService]]="N",テーブル10[[#This Row],[LoanService]]="N",テーブル10[[#This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IF(OR(テーブル10[[#This Row],[ILLflag]]="N",テーブル10[[#This Row],[CopyService]]="N",テーブル10[[#This Row],[LoanService]]="N",テーブル10[[#This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IF(OR(テーブル10[[#This Row],[ILLflag]]="N",テーブル10[[#This Row],[CopyService]]="N",テーブル10[[#This Row],[LoanService]]="N",テーブル10[[#This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IF(OR(テーブル10[[#This Row],[ILLflag]]="N",テーブル10[[#This Row],[CopyService]]="N",テーブル10[[#This Row],[LoanService]]="N",テーブル10[[#This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IF(OR(テーブル10[[#This Row],[ILLflag]]="N",テーブル10[[#This Row],[CopyService]]="N",テーブル10[[#This Row],[LoanService]]="N",テーブル10[[#This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IF(OR(テーブル10[[#This Row],[ILLflag]]="N",テーブル10[[#This Row],[CopyService]]="N",テーブル10[[#This Row],[LoanService]]="N",テーブル10[[#This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IF(OR(テーブル10[[#This Row],[ILLflag]]="N",テーブル10[[#This Row],[CopyService]]="N",テーブル10[[#This Row],[LoanService]]="N",テーブル10[[#This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IF(OR(テーブル10[[#This Row],[ILLflag]]="N",テーブル10[[#This Row],[CopyService]]="N",テーブル10[[#This Row],[LoanService]]="N",テーブル10[[#This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IF(OR(テーブル10[[#This Row],[ILLflag]]="N",テーブル10[[#This Row],[CopyService]]="N",テーブル10[[#This Row],[LoanService]]="N",テーブル10[[#This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IF(OR(テーブル10[[#This Row],[ILLflag]]="N",テーブル10[[#This Row],[CopyService]]="N",テーブル10[[#This Row],[LoanService]]="N",テーブル10[[#This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IF(OR(テーブル10[[#This Row],[ILLflag]]="N",テーブル10[[#This Row],[CopyService]]="N",テーブル10[[#This Row],[LoanService]]="N",テーブル10[[#This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IF(OR(テーブル10[[#This Row],[ILLflag]]="N",テーブル10[[#This Row],[CopyService]]="N",テーブル10[[#This Row],[LoanService]]="N",テーブル10[[#This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IF(OR(テーブル10[[#This Row],[ILLflag]]="N",テーブル10[[#This Row],[CopyService]]="N",テーブル10[[#This Row],[LoanService]]="N",テーブル10[[#This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IF(OR(テーブル10[[#This Row],[ILLflag]]="N",テーブル10[[#This Row],[CopyService]]="N",テーブル10[[#This Row],[LoanService]]="N",テーブル10[[#This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IF(OR(テーブル10[[#This Row],[ILLflag]]="N",テーブル10[[#This Row],[CopyService]]="N",テーブル10[[#This Row],[LoanService]]="N",テーブル10[[#This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IF(OR(テーブル10[[#This Row],[ILLflag]]="N",テーブル10[[#This Row],[CopyService]]="N",テーブル10[[#This Row],[LoanService]]="N",テーブル10[[#This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IF(OR(テーブル10[[#This Row],[ILLflag]]="N",テーブル10[[#This Row],[CopyService]]="N",テーブル10[[#This Row],[LoanService]]="N",テーブル10[[#This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IF(OR(テーブル10[[#This Row],[ILLflag]]="N",テーブル10[[#This Row],[CopyService]]="N",テーブル10[[#This Row],[LoanService]]="N",テーブル10[[#This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IF(OR(テーブル10[[#This Row],[ILLflag]]="N",テーブル10[[#This Row],[CopyService]]="N",テーブル10[[#This Row],[LoanService]]="N",テーブル10[[#This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IF(OR(テーブル10[[#This Row],[ILLflag]]="N",テーブル10[[#This Row],[CopyService]]="N",テーブル10[[#This Row],[LoanService]]="N",テーブル10[[#This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IF(OR(テーブル10[[#This Row],[ILLflag]]="N",テーブル10[[#This Row],[CopyService]]="N",テーブル10[[#This Row],[LoanService]]="N",テーブル10[[#This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IF(OR(テーブル10[[#This Row],[ILLflag]]="N",テーブル10[[#This Row],[CopyService]]="N",テーブル10[[#This Row],[LoanService]]="N",テーブル10[[#This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IF(OR(テーブル10[[#This Row],[ILLflag]]="N",テーブル10[[#This Row],[CopyService]]="N",テーブル10[[#This Row],[LoanService]]="N",テーブル10[[#This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IF(OR(テーブル10[[#This Row],[ILLflag]]="N",テーブル10[[#This Row],[CopyService]]="N",テーブル10[[#This Row],[LoanService]]="N",テーブル10[[#This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IF(OR(テーブル10[[#This Row],[ILLflag]]="N",テーブル10[[#This Row],[CopyService]]="N",テーブル10[[#This Row],[LoanService]]="N",テーブル10[[#This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IF(OR(テーブル10[[#This Row],[ILLflag]]="N",テーブル10[[#This Row],[CopyService]]="N",テーブル10[[#This Row],[LoanService]]="N",テーブル10[[#This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IF(OR(テーブル10[[#This Row],[ILLflag]]="N",テーブル10[[#This Row],[CopyService]]="N",テーブル10[[#This Row],[LoanService]]="N",テーブル10[[#This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IF(OR(テーブル10[[#This Row],[ILLflag]]="N",テーブル10[[#This Row],[CopyService]]="N",テーブル10[[#This Row],[LoanService]]="N",テーブル10[[#This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IF(OR(テーブル10[[#This Row],[ILLflag]]="N",テーブル10[[#This Row],[CopyService]]="N",テーブル10[[#This Row],[LoanService]]="N",テーブル10[[#This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IF(OR(テーブル10[[#This Row],[ILLflag]]="N",テーブル10[[#This Row],[CopyService]]="N",テーブル10[[#This Row],[LoanService]]="N",テーブル10[[#This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IF(OR(テーブル10[[#This Row],[ILLflag]]="N",テーブル10[[#This Row],[CopyService]]="N",テーブル10[[#This Row],[LoanService]]="N",テーブル10[[#This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IF(OR(テーブル10[[#This Row],[ILLflag]]="N",テーブル10[[#This Row],[CopyService]]="N",テーブル10[[#This Row],[LoanService]]="N",テーブル10[[#This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IF(OR(テーブル10[[#This Row],[ILLflag]]="N",テーブル10[[#This Row],[CopyService]]="N",テーブル10[[#This Row],[LoanService]]="N",テーブル10[[#This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IF(OR(テーブル10[[#This Row],[ILLflag]]="N",テーブル10[[#This Row],[CopyService]]="N",テーブル10[[#This Row],[LoanService]]="N",テーブル10[[#This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IF(OR(テーブル10[[#This Row],[ILLflag]]="N",テーブル10[[#This Row],[CopyService]]="N",テーブル10[[#This Row],[LoanService]]="N",テーブル10[[#This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IF(OR(テーブル10[[#This Row],[ILLflag]]="N",テーブル10[[#This Row],[CopyService]]="N",テーブル10[[#This Row],[LoanService]]="N",テーブル10[[#This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IF(OR(テーブル10[[#This Row],[ILLflag]]="N",テーブル10[[#This Row],[CopyService]]="N",テーブル10[[#This Row],[LoanService]]="N",テーブル10[[#This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IF(OR(テーブル10[[#This Row],[ILLflag]]="N",テーブル10[[#This Row],[CopyService]]="N",テーブル10[[#This Row],[LoanService]]="N",テーブル10[[#This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IF(OR(テーブル10[[#This Row],[ILLflag]]="N",テーブル10[[#This Row],[CopyService]]="N",テーブル10[[#This Row],[LoanService]]="N",テーブル10[[#This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IF(OR(テーブル10[[#This Row],[ILLflag]]="N",テーブル10[[#This Row],[CopyService]]="N",テーブル10[[#This Row],[LoanService]]="N",テーブル10[[#This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IF(OR(テーブル10[[#This Row],[ILLflag]]="N",テーブル10[[#This Row],[CopyService]]="N",テーブル10[[#This Row],[LoanService]]="N",テーブル10[[#This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IF(OR(テーブル10[[#This Row],[ILLflag]]="N",テーブル10[[#This Row],[CopyService]]="N",テーブル10[[#This Row],[LoanService]]="N",テーブル10[[#This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IF(OR(テーブル10[[#This Row],[ILLflag]]="N",テーブル10[[#This Row],[CopyService]]="N",テーブル10[[#This Row],[LoanService]]="N",テーブル10[[#This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IF(OR(テーブル10[[#This Row],[ILLflag]]="N",テーブル10[[#This Row],[CopyService]]="N",テーブル10[[#This Row],[LoanService]]="N",テーブル10[[#This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IF(OR(テーブル10[[#This Row],[ILLflag]]="N",テーブル10[[#This Row],[CopyService]]="N",テーブル10[[#This Row],[LoanService]]="N",テーブル10[[#This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IF(OR(テーブル10[[#This Row],[ILLflag]]="N",テーブル10[[#This Row],[CopyService]]="N",テーブル10[[#This Row],[LoanService]]="N",テーブル10[[#This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IF(OR(テーブル10[[#This Row],[ILLflag]]="N",テーブル10[[#This Row],[CopyService]]="N",テーブル10[[#This Row],[LoanService]]="N",テーブル10[[#This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IF(OR(テーブル10[[#This Row],[ILLflag]]="N",テーブル10[[#This Row],[CopyService]]="N",テーブル10[[#This Row],[LoanService]]="N",テーブル10[[#This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IF(OR(テーブル10[[#This Row],[ILLflag]]="N",テーブル10[[#This Row],[CopyService]]="N",テーブル10[[#This Row],[LoanService]]="N",テーブル10[[#This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IF(OR(テーブル10[[#This Row],[ILLflag]]="N",テーブル10[[#This Row],[CopyService]]="N",テーブル10[[#This Row],[LoanService]]="N",テーブル10[[#This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IF(OR(テーブル10[[#This Row],[ILLflag]]="N",テーブル10[[#This Row],[CopyService]]="N",テーブル10[[#This Row],[LoanService]]="N",テーブル10[[#This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IF(OR(テーブル10[[#This Row],[ILLflag]]="N",テーブル10[[#This Row],[CopyService]]="N",テーブル10[[#This Row],[LoanService]]="N",テーブル10[[#This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IF(OR(テーブル10[[#This Row],[ILLflag]]="N",テーブル10[[#This Row],[CopyService]]="N",テーブル10[[#This Row],[LoanService]]="N",テーブル10[[#This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IF(OR(テーブル10[[#This Row],[ILLflag]]="N",テーブル10[[#This Row],[CopyService]]="N",テーブル10[[#This Row],[LoanService]]="N",テーブル10[[#This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IF(OR(テーブル10[[#This Row],[ILLflag]]="N",テーブル10[[#This Row],[CopyService]]="N",テーブル10[[#This Row],[LoanService]]="N",テーブル10[[#This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IF(OR(テーブル10[[#This Row],[ILLflag]]="N",テーブル10[[#This Row],[CopyService]]="N",テーブル10[[#This Row],[LoanService]]="N",テーブル10[[#This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IF(OR(テーブル10[[#This Row],[ILLflag]]="N",テーブル10[[#This Row],[CopyService]]="N",テーブル10[[#This Row],[LoanService]]="N",テーブル10[[#This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IF(OR(テーブル10[[#This Row],[ILLflag]]="N",テーブル10[[#This Row],[CopyService]]="N",テーブル10[[#This Row],[LoanService]]="N",テーブル10[[#This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IF(OR(テーブル10[[#This Row],[ILLflag]]="N",テーブル10[[#This Row],[CopyService]]="N",テーブル10[[#This Row],[LoanService]]="N",テーブル10[[#This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IF(OR(テーブル10[[#This Row],[ILLflag]]="N",テーブル10[[#This Row],[CopyService]]="N",テーブル10[[#This Row],[LoanService]]="N",テーブル10[[#This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IF(OR(テーブル10[[#This Row],[ILLflag]]="N",テーブル10[[#This Row],[CopyService]]="N",テーブル10[[#This Row],[LoanService]]="N",テーブル10[[#This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IF(OR(テーブル10[[#This Row],[ILLflag]]="N",テーブル10[[#This Row],[CopyService]]="N",テーブル10[[#This Row],[LoanService]]="N",テーブル10[[#This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IF(OR(テーブル10[[#This Row],[ILLflag]]="N",テーブル10[[#This Row],[CopyService]]="N",テーブル10[[#This Row],[LoanService]]="N",テーブル10[[#This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IF(OR(テーブル10[[#This Row],[ILLflag]]="N",テーブル10[[#This Row],[CopyService]]="N",テーブル10[[#This Row],[LoanService]]="N",テーブル10[[#This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IF(OR(テーブル10[[#This Row],[ILLflag]]="N",テーブル10[[#This Row],[CopyService]]="N",テーブル10[[#This Row],[LoanService]]="N",テーブル10[[#This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IF(OR(テーブル10[[#This Row],[ILLflag]]="N",テーブル10[[#This Row],[CopyService]]="N",テーブル10[[#This Row],[LoanService]]="N",テーブル10[[#This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IF(OR(テーブル10[[#This Row],[ILLflag]]="N",テーブル10[[#This Row],[CopyService]]="N",テーブル10[[#This Row],[LoanService]]="N",テーブル10[[#This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IF(OR(テーブル10[[#This Row],[ILLflag]]="N",テーブル10[[#This Row],[CopyService]]="N",テーブル10[[#This Row],[LoanService]]="N",テーブル10[[#This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IF(OR(テーブル10[[#This Row],[ILLflag]]="N",テーブル10[[#This Row],[CopyService]]="N",テーブル10[[#This Row],[LoanService]]="N",テーブル10[[#This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IF(OR(テーブル10[[#This Row],[ILLflag]]="N",テーブル10[[#This Row],[CopyService]]="N",テーブル10[[#This Row],[LoanService]]="N",テーブル10[[#This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IF(OR(テーブル10[[#This Row],[ILLflag]]="N",テーブル10[[#This Row],[CopyService]]="N",テーブル10[[#This Row],[LoanService]]="N",テーブル10[[#This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IF(OR(テーブル10[[#This Row],[ILLflag]]="N",テーブル10[[#This Row],[CopyService]]="N",テーブル10[[#This Row],[LoanService]]="N",テーブル10[[#This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IF(OR(テーブル10[[#This Row],[ILLflag]]="N",テーブル10[[#This Row],[CopyService]]="N",テーブル10[[#This Row],[LoanService]]="N",テーブル10[[#This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IF(OR(テーブル10[[#This Row],[ILLflag]]="N",テーブル10[[#This Row],[CopyService]]="N",テーブル10[[#This Row],[LoanService]]="N",テーブル10[[#This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IF(OR(テーブル10[[#This Row],[ILLflag]]="N",テーブル10[[#This Row],[CopyService]]="N",テーブル10[[#This Row],[LoanService]]="N",テーブル10[[#This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IF(OR(テーブル10[[#This Row],[ILLflag]]="N",テーブル10[[#This Row],[CopyService]]="N",テーブル10[[#This Row],[LoanService]]="N",テーブル10[[#This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IF(OR(テーブル10[[#This Row],[ILLflag]]="N",テーブル10[[#This Row],[CopyService]]="N",テーブル10[[#This Row],[LoanService]]="N",テーブル10[[#This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IF(OR(テーブル10[[#This Row],[ILLflag]]="N",テーブル10[[#This Row],[CopyService]]="N",テーブル10[[#This Row],[LoanService]]="N",テーブル10[[#This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IF(OR(テーブル10[[#This Row],[ILLflag]]="N",テーブル10[[#This Row],[CopyService]]="N",テーブル10[[#This Row],[LoanService]]="N",テーブル10[[#This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IF(OR(テーブル10[[#This Row],[ILLflag]]="N",テーブル10[[#This Row],[CopyService]]="N",テーブル10[[#This Row],[LoanService]]="N",テーブル10[[#This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IF(OR(テーブル10[[#This Row],[ILLflag]]="N",テーブル10[[#This Row],[CopyService]]="N",テーブル10[[#This Row],[LoanService]]="N",テーブル10[[#This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IF(OR(テーブル10[[#This Row],[ILLflag]]="N",テーブル10[[#This Row],[CopyService]]="N",テーブル10[[#This Row],[LoanService]]="N",テーブル10[[#This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IF(OR(テーブル10[[#This Row],[ILLflag]]="N",テーブル10[[#This Row],[CopyService]]="N",テーブル10[[#This Row],[LoanService]]="N",テーブル10[[#This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IF(OR(テーブル10[[#This Row],[ILLflag]]="N",テーブル10[[#This Row],[CopyService]]="N",テーブル10[[#This Row],[LoanService]]="N",テーブル10[[#This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IF(OR(テーブル10[[#This Row],[ILLflag]]="N",テーブル10[[#This Row],[CopyService]]="N",テーブル10[[#This Row],[LoanService]]="N",テーブル10[[#This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IF(OR(テーブル10[[#This Row],[ILLflag]]="N",テーブル10[[#This Row],[CopyService]]="N",テーブル10[[#This Row],[LoanService]]="N",テーブル10[[#This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IF(OR(テーブル10[[#This Row],[ILLflag]]="N",テーブル10[[#This Row],[CopyService]]="N",テーブル10[[#This Row],[LoanService]]="N",テーブル10[[#This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IF(OR(テーブル10[[#This Row],[ILLflag]]="N",テーブル10[[#This Row],[CopyService]]="N",テーブル10[[#This Row],[LoanService]]="N",テーブル10[[#This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IF(OR(テーブル10[[#This Row],[ILLflag]]="N",テーブル10[[#This Row],[CopyService]]="N",テーブル10[[#This Row],[LoanService]]="N",テーブル10[[#This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IF(OR(テーブル10[[#This Row],[ILLflag]]="N",テーブル10[[#This Row],[CopyService]]="N",テーブル10[[#This Row],[LoanService]]="N",テーブル10[[#This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IF(OR(テーブル10[[#This Row],[ILLflag]]="N",テーブル10[[#This Row],[CopyService]]="N",テーブル10[[#This Row],[LoanService]]="N",テーブル10[[#This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IF(OR(テーブル10[[#This Row],[ILLflag]]="N",テーブル10[[#This Row],[CopyService]]="N",テーブル10[[#This Row],[LoanService]]="N",テーブル10[[#This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IF(OR(テーブル10[[#This Row],[ILLflag]]="N",テーブル10[[#This Row],[CopyService]]="N",テーブル10[[#This Row],[LoanService]]="N",テーブル10[[#This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IF(OR(テーブル10[[#This Row],[ILLflag]]="N",テーブル10[[#This Row],[CopyService]]="N",テーブル10[[#This Row],[LoanService]]="N",テーブル10[[#This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IF(OR(テーブル10[[#This Row],[ILLflag]]="N",テーブル10[[#This Row],[CopyService]]="N",テーブル10[[#This Row],[LoanService]]="N",テーブル10[[#This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IF(OR(テーブル10[[#This Row],[ILLflag]]="N",テーブル10[[#This Row],[CopyService]]="N",テーブル10[[#This Row],[LoanService]]="N",テーブル10[[#This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IF(OR(テーブル10[[#This Row],[ILLflag]]="N",テーブル10[[#This Row],[CopyService]]="N",テーブル10[[#This Row],[LoanService]]="N",テーブル10[[#This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IF(OR(テーブル10[[#This Row],[ILLflag]]="N",テーブル10[[#This Row],[CopyService]]="N",テーブル10[[#This Row],[LoanService]]="N",テーブル10[[#This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IF(OR(テーブル10[[#This Row],[ILLflag]]="N",テーブル10[[#This Row],[CopyService]]="N",テーブル10[[#This Row],[LoanService]]="N",テーブル10[[#This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IF(OR(テーブル10[[#This Row],[ILLflag]]="N",テーブル10[[#This Row],[CopyService]]="N",テーブル10[[#This Row],[LoanService]]="N",テーブル10[[#This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IF(OR(テーブル10[[#This Row],[ILLflag]]="N",テーブル10[[#This Row],[CopyService]]="N",テーブル10[[#This Row],[LoanService]]="N",テーブル10[[#This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IF(OR(テーブル10[[#This Row],[ILLflag]]="N",テーブル10[[#This Row],[CopyService]]="N",テーブル10[[#This Row],[LoanService]]="N",テーブル10[[#This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IF(OR(テーブル10[[#This Row],[ILLflag]]="N",テーブル10[[#This Row],[CopyService]]="N",テーブル10[[#This Row],[LoanService]]="N",テーブル10[[#This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IF(OR(テーブル10[[#This Row],[ILLflag]]="N",テーブル10[[#This Row],[CopyService]]="N",テーブル10[[#This Row],[LoanService]]="N",テーブル10[[#This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IF(OR(テーブル10[[#This Row],[ILLflag]]="N",テーブル10[[#This Row],[CopyService]]="N",テーブル10[[#This Row],[LoanService]]="N",テーブル10[[#This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IF(OR(テーブル10[[#This Row],[ILLflag]]="N",テーブル10[[#This Row],[CopyService]]="N",テーブル10[[#This Row],[LoanService]]="N",テーブル10[[#This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IF(OR(テーブル10[[#This Row],[ILLflag]]="N",テーブル10[[#This Row],[CopyService]]="N",テーブル10[[#This Row],[LoanService]]="N",テーブル10[[#This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IF(OR(テーブル10[[#This Row],[ILLflag]]="N",テーブル10[[#This Row],[CopyService]]="N",テーブル10[[#This Row],[LoanService]]="N",テーブル10[[#This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IF(OR(テーブル10[[#This Row],[ILLflag]]="N",テーブル10[[#This Row],[CopyService]]="N",テーブル10[[#This Row],[LoanService]]="N",テーブル10[[#This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IF(OR(テーブル10[[#This Row],[ILLflag]]="N",テーブル10[[#This Row],[CopyService]]="N",テーブル10[[#This Row],[LoanService]]="N",テーブル10[[#This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IF(OR(テーブル10[[#This Row],[ILLflag]]="N",テーブル10[[#This Row],[CopyService]]="N",テーブル10[[#This Row],[LoanService]]="N",テーブル10[[#This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IF(OR(テーブル10[[#This Row],[ILLflag]]="N",テーブル10[[#This Row],[CopyService]]="N",テーブル10[[#This Row],[LoanService]]="N",テーブル10[[#This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IF(OR(テーブル10[[#This Row],[ILLflag]]="N",テーブル10[[#This Row],[CopyService]]="N",テーブル10[[#This Row],[LoanService]]="N",テーブル10[[#This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65</v>
      </c>
      <c r="G1119" t="s">
        <v>65</v>
      </c>
      <c r="H1119" t="s">
        <v>2</v>
      </c>
      <c r="I1119" t="s">
        <v>1</v>
      </c>
      <c r="J1119" t="str">
        <f>IF(OR(テーブル10[[#This Row],[ILLflag]]="N",テーブル10[[#This Row],[CopyService]]="N",テーブル10[[#This Row],[LoanService]]="N",テーブル10[[#This Row],[ILLStatus]]="N"),"×","○")</f>
        <v>○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IF(OR(テーブル10[[#This Row],[ILLflag]]="N",テーブル10[[#This Row],[CopyService]]="N",テーブル10[[#This Row],[LoanService]]="N",テーブル10[[#This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IF(OR(テーブル10[[#This Row],[ILLflag]]="N",テーブル10[[#This Row],[CopyService]]="N",テーブル10[[#This Row],[LoanService]]="N",テーブル10[[#This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IF(OR(テーブル10[[#This Row],[ILLflag]]="N",テーブル10[[#This Row],[CopyService]]="N",テーブル10[[#This Row],[LoanService]]="N",テーブル10[[#This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IF(OR(テーブル10[[#This Row],[ILLflag]]="N",テーブル10[[#This Row],[CopyService]]="N",テーブル10[[#This Row],[LoanService]]="N",テーブル10[[#This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IF(OR(テーブル10[[#This Row],[ILLflag]]="N",テーブル10[[#This Row],[CopyService]]="N",テーブル10[[#This Row],[LoanService]]="N",テーブル10[[#This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IF(OR(テーブル10[[#This Row],[ILLflag]]="N",テーブル10[[#This Row],[CopyService]]="N",テーブル10[[#This Row],[LoanService]]="N",テーブル10[[#This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tr">
        <f>IF(OR(テーブル10[[#This Row],[ILLflag]]="N",テーブル10[[#This Row],[CopyService]]="N",テーブル10[[#This Row],[LoanService]]="N",テーブル10[[#This Row],[ILLStatus]]="N"),"×","○")</f>
        <v>○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IF(OR(テーブル10[[#This Row],[ILLflag]]="N",テーブル10[[#This Row],[CopyService]]="N",テーブル10[[#This Row],[LoanService]]="N",テーブル10[[#This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IF(OR(テーブル10[[#This Row],[ILLflag]]="N",テーブル10[[#This Row],[CopyService]]="N",テーブル10[[#This Row],[LoanService]]="N",テーブル10[[#This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IF(OR(テーブル10[[#This Row],[ILLflag]]="N",テーブル10[[#This Row],[CopyService]]="N",テーブル10[[#This Row],[LoanService]]="N",テーブル10[[#This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65</v>
      </c>
      <c r="G1130" t="s">
        <v>65</v>
      </c>
      <c r="H1130" t="s">
        <v>2</v>
      </c>
      <c r="I1130" t="s">
        <v>1</v>
      </c>
      <c r="J1130" t="str">
        <f>IF(OR(テーブル10[[#This Row],[ILLflag]]="N",テーブル10[[#This Row],[CopyService]]="N",テーブル10[[#This Row],[LoanService]]="N",テーブル10[[#This Row],[ILLStatus]]="N"),"×","○")</f>
        <v>○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65</v>
      </c>
      <c r="G1131" t="s">
        <v>65</v>
      </c>
      <c r="H1131" t="s">
        <v>2</v>
      </c>
      <c r="I1131" t="s">
        <v>1</v>
      </c>
      <c r="J1131" t="str">
        <f>IF(OR(テーブル10[[#This Row],[ILLflag]]="N",テーブル10[[#This Row],[CopyService]]="N",テーブル10[[#This Row],[LoanService]]="N",テーブル10[[#This Row],[ILLStatus]]="N"),"×","○")</f>
        <v>○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IF(OR(テーブル10[[#This Row],[ILLflag]]="N",テーブル10[[#This Row],[CopyService]]="N",テーブル10[[#This Row],[LoanService]]="N",テーブル10[[#This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tr">
        <f>IF(OR(テーブル10[[#This Row],[ILLflag]]="N",テーブル10[[#This Row],[CopyService]]="N",テーブル10[[#This Row],[LoanService]]="N",テーブル10[[#This Row],[ILLStatus]]="N"),"×","○")</f>
        <v>○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IF(OR(テーブル10[[#This Row],[ILLflag]]="N",テーブル10[[#This Row],[CopyService]]="N",テーブル10[[#This Row],[LoanService]]="N",テーブル10[[#This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IF(OR(テーブル10[[#This Row],[ILLflag]]="N",テーブル10[[#This Row],[CopyService]]="N",テーブル10[[#This Row],[LoanService]]="N",テーブル10[[#This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IF(OR(テーブル10[[#This Row],[ILLflag]]="N",テーブル10[[#This Row],[CopyService]]="N",テーブル10[[#This Row],[LoanService]]="N",テーブル10[[#This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IF(OR(テーブル10[[#This Row],[ILLflag]]="N",テーブル10[[#This Row],[CopyService]]="N",テーブル10[[#This Row],[LoanService]]="N",テーブル10[[#This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IF(OR(テーブル10[[#This Row],[ILLflag]]="N",テーブル10[[#This Row],[CopyService]]="N",テーブル10[[#This Row],[LoanService]]="N",テーブル10[[#This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IF(OR(テーブル10[[#This Row],[ILLflag]]="N",テーブル10[[#This Row],[CopyService]]="N",テーブル10[[#This Row],[LoanService]]="N",テーブル10[[#This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IF(OR(テーブル10[[#This Row],[ILLflag]]="N",テーブル10[[#This Row],[CopyService]]="N",テーブル10[[#This Row],[LoanService]]="N",テーブル10[[#This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IF(OR(テーブル10[[#This Row],[ILLflag]]="N",テーブル10[[#This Row],[CopyService]]="N",テーブル10[[#This Row],[LoanService]]="N",テーブル10[[#This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IF(OR(テーブル10[[#This Row],[ILLflag]]="N",テーブル10[[#This Row],[CopyService]]="N",テーブル10[[#This Row],[LoanService]]="N",テーブル10[[#This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IF(OR(テーブル10[[#This Row],[ILLflag]]="N",テーブル10[[#This Row],[CopyService]]="N",テーブル10[[#This Row],[LoanService]]="N",テーブル10[[#This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IF(OR(テーブル10[[#This Row],[ILLflag]]="N",テーブル10[[#This Row],[CopyService]]="N",テーブル10[[#This Row],[LoanService]]="N",テーブル10[[#This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IF(OR(テーブル10[[#This Row],[ILLflag]]="N",テーブル10[[#This Row],[CopyService]]="N",テーブル10[[#This Row],[LoanService]]="N",テーブル10[[#This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IF(OR(テーブル10[[#This Row],[ILLflag]]="N",テーブル10[[#This Row],[CopyService]]="N",テーブル10[[#This Row],[LoanService]]="N",テーブル10[[#This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IF(OR(テーブル10[[#This Row],[ILLflag]]="N",テーブル10[[#This Row],[CopyService]]="N",テーブル10[[#This Row],[LoanService]]="N",テーブル10[[#This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IF(OR(テーブル10[[#This Row],[ILLflag]]="N",テーブル10[[#This Row],[CopyService]]="N",テーブル10[[#This Row],[LoanService]]="N",テーブル10[[#This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IF(OR(テーブル10[[#This Row],[ILLflag]]="N",テーブル10[[#This Row],[CopyService]]="N",テーブル10[[#This Row],[LoanService]]="N",テーブル10[[#This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IF(OR(テーブル10[[#This Row],[ILLflag]]="N",テーブル10[[#This Row],[CopyService]]="N",テーブル10[[#This Row],[LoanService]]="N",テーブル10[[#This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IF(OR(テーブル10[[#This Row],[ILLflag]]="N",テーブル10[[#This Row],[CopyService]]="N",テーブル10[[#This Row],[LoanService]]="N",テーブル10[[#This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IF(OR(テーブル10[[#This Row],[ILLflag]]="N",テーブル10[[#This Row],[CopyService]]="N",テーブル10[[#This Row],[LoanService]]="N",テーブル10[[#This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IF(OR(テーブル10[[#This Row],[ILLflag]]="N",テーブル10[[#This Row],[CopyService]]="N",テーブル10[[#This Row],[LoanService]]="N",テーブル10[[#This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IF(OR(テーブル10[[#This Row],[ILLflag]]="N",テーブル10[[#This Row],[CopyService]]="N",テーブル10[[#This Row],[LoanService]]="N",テーブル10[[#This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IF(OR(テーブル10[[#This Row],[ILLflag]]="N",テーブル10[[#This Row],[CopyService]]="N",テーブル10[[#This Row],[LoanService]]="N",テーブル10[[#This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IF(OR(テーブル10[[#This Row],[ILLflag]]="N",テーブル10[[#This Row],[CopyService]]="N",テーブル10[[#This Row],[LoanService]]="N",テーブル10[[#This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IF(OR(テーブル10[[#This Row],[ILLflag]]="N",テーブル10[[#This Row],[CopyService]]="N",テーブル10[[#This Row],[LoanService]]="N",テーブル10[[#This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IF(OR(テーブル10[[#This Row],[ILLflag]]="N",テーブル10[[#This Row],[CopyService]]="N",テーブル10[[#This Row],[LoanService]]="N",テーブル10[[#This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IF(OR(テーブル10[[#This Row],[ILLflag]]="N",テーブル10[[#This Row],[CopyService]]="N",テーブル10[[#This Row],[LoanService]]="N",テーブル10[[#This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IF(OR(テーブル10[[#This Row],[ILLflag]]="N",テーブル10[[#This Row],[CopyService]]="N",テーブル10[[#This Row],[LoanService]]="N",テーブル10[[#This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IF(OR(テーブル10[[#This Row],[ILLflag]]="N",テーブル10[[#This Row],[CopyService]]="N",テーブル10[[#This Row],[LoanService]]="N",テーブル10[[#This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IF(OR(テーブル10[[#This Row],[ILLflag]]="N",テーブル10[[#This Row],[CopyService]]="N",テーブル10[[#This Row],[LoanService]]="N",テーブル10[[#This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IF(OR(テーブル10[[#This Row],[ILLflag]]="N",テーブル10[[#This Row],[CopyService]]="N",テーブル10[[#This Row],[LoanService]]="N",テーブル10[[#This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IF(OR(テーブル10[[#This Row],[ILLflag]]="N",テーブル10[[#This Row],[CopyService]]="N",テーブル10[[#This Row],[LoanService]]="N",テーブル10[[#This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IF(OR(テーブル10[[#This Row],[ILLflag]]="N",テーブル10[[#This Row],[CopyService]]="N",テーブル10[[#This Row],[LoanService]]="N",テーブル10[[#This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IF(OR(テーブル10[[#This Row],[ILLflag]]="N",テーブル10[[#This Row],[CopyService]]="N",テーブル10[[#This Row],[LoanService]]="N",テーブル10[[#This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IF(OR(テーブル10[[#This Row],[ILLflag]]="N",テーブル10[[#This Row],[CopyService]]="N",テーブル10[[#This Row],[LoanService]]="N",テーブル10[[#This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IF(OR(テーブル10[[#This Row],[ILLflag]]="N",テーブル10[[#This Row],[CopyService]]="N",テーブル10[[#This Row],[LoanService]]="N",テーブル10[[#This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2</v>
      </c>
      <c r="I1169" t="s">
        <v>2</v>
      </c>
      <c r="J1169" t="str">
        <f>IF(OR(テーブル10[[#This Row],[ILLflag]]="N",テーブル10[[#This Row],[CopyService]]="N",テーブル10[[#This Row],[LoanService]]="N",テーブル10[[#This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IF(OR(テーブル10[[#This Row],[ILLflag]]="N",テーブル10[[#This Row],[CopyService]]="N",テーブル10[[#This Row],[LoanService]]="N",テーブル10[[#This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IF(OR(テーブル10[[#This Row],[ILLflag]]="N",テーブル10[[#This Row],[CopyService]]="N",テーブル10[[#This Row],[LoanService]]="N",テーブル10[[#This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IF(OR(テーブル10[[#This Row],[ILLflag]]="N",テーブル10[[#This Row],[CopyService]]="N",テーブル10[[#This Row],[LoanService]]="N",テーブル10[[#This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IF(OR(テーブル10[[#This Row],[ILLflag]]="N",テーブル10[[#This Row],[CopyService]]="N",テーブル10[[#This Row],[LoanService]]="N",テーブル10[[#This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IF(OR(テーブル10[[#This Row],[ILLflag]]="N",テーブル10[[#This Row],[CopyService]]="N",テーブル10[[#This Row],[LoanService]]="N",テーブル10[[#This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IF(OR(テーブル10[[#This Row],[ILLflag]]="N",テーブル10[[#This Row],[CopyService]]="N",テーブル10[[#This Row],[LoanService]]="N",テーブル10[[#This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IF(OR(テーブル10[[#This Row],[ILLflag]]="N",テーブル10[[#This Row],[CopyService]]="N",テーブル10[[#This Row],[LoanService]]="N",テーブル10[[#This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IF(OR(テーブル10[[#This Row],[ILLflag]]="N",テーブル10[[#This Row],[CopyService]]="N",テーブル10[[#This Row],[LoanService]]="N",テーブル10[[#This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IF(OR(テーブル10[[#This Row],[ILLflag]]="N",テーブル10[[#This Row],[CopyService]]="N",テーブル10[[#This Row],[LoanService]]="N",テーブル10[[#This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IF(OR(テーブル10[[#This Row],[ILLflag]]="N",テーブル10[[#This Row],[CopyService]]="N",テーブル10[[#This Row],[LoanService]]="N",テーブル10[[#This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IF(OR(テーブル10[[#This Row],[ILLflag]]="N",テーブル10[[#This Row],[CopyService]]="N",テーブル10[[#This Row],[LoanService]]="N",テーブル10[[#This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IF(OR(テーブル10[[#This Row],[ILLflag]]="N",テーブル10[[#This Row],[CopyService]]="N",テーブル10[[#This Row],[LoanService]]="N",テーブル10[[#This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IF(OR(テーブル10[[#This Row],[ILLflag]]="N",テーブル10[[#This Row],[CopyService]]="N",テーブル10[[#This Row],[LoanService]]="N",テーブル10[[#This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IF(OR(テーブル10[[#This Row],[ILLflag]]="N",テーブル10[[#This Row],[CopyService]]="N",テーブル10[[#This Row],[LoanService]]="N",テーブル10[[#This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IF(OR(テーブル10[[#This Row],[ILLflag]]="N",テーブル10[[#This Row],[CopyService]]="N",テーブル10[[#This Row],[LoanService]]="N",テーブル10[[#This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IF(OR(テーブル10[[#This Row],[ILLflag]]="N",テーブル10[[#This Row],[CopyService]]="N",テーブル10[[#This Row],[LoanService]]="N",テーブル10[[#This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IF(OR(テーブル10[[#This Row],[ILLflag]]="N",テーブル10[[#This Row],[CopyService]]="N",テーブル10[[#This Row],[LoanService]]="N",テーブル10[[#This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IF(OR(テーブル10[[#This Row],[ILLflag]]="N",テーブル10[[#This Row],[CopyService]]="N",テーブル10[[#This Row],[LoanService]]="N",テーブル10[[#This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IF(OR(テーブル10[[#This Row],[ILLflag]]="N",テーブル10[[#This Row],[CopyService]]="N",テーブル10[[#This Row],[LoanService]]="N",テーブル10[[#This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IF(OR(テーブル10[[#This Row],[ILLflag]]="N",テーブル10[[#This Row],[CopyService]]="N",テーブル10[[#This Row],[LoanService]]="N",テーブル10[[#This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IF(OR(テーブル10[[#This Row],[ILLflag]]="N",テーブル10[[#This Row],[CopyService]]="N",テーブル10[[#This Row],[LoanService]]="N",テーブル10[[#This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IF(OR(テーブル10[[#This Row],[ILLflag]]="N",テーブル10[[#This Row],[CopyService]]="N",テーブル10[[#This Row],[LoanService]]="N",テーブル10[[#This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IF(OR(テーブル10[[#This Row],[ILLflag]]="N",テーブル10[[#This Row],[CopyService]]="N",テーブル10[[#This Row],[LoanService]]="N",テーブル10[[#This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IF(OR(テーブル10[[#This Row],[ILLflag]]="N",テーブル10[[#This Row],[CopyService]]="N",テーブル10[[#This Row],[LoanService]]="N",テーブル10[[#This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IF(OR(テーブル10[[#This Row],[ILLflag]]="N",テーブル10[[#This Row],[CopyService]]="N",テーブル10[[#This Row],[LoanService]]="N",テーブル10[[#This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IF(OR(テーブル10[[#This Row],[ILLflag]]="N",テーブル10[[#This Row],[CopyService]]="N",テーブル10[[#This Row],[LoanService]]="N",テーブル10[[#This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IF(OR(テーブル10[[#This Row],[ILLflag]]="N",テーブル10[[#This Row],[CopyService]]="N",テーブル10[[#This Row],[LoanService]]="N",テーブル10[[#This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IF(OR(テーブル10[[#This Row],[ILLflag]]="N",テーブル10[[#This Row],[CopyService]]="N",テーブル10[[#This Row],[LoanService]]="N",テーブル10[[#This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IF(OR(テーブル10[[#This Row],[ILLflag]]="N",テーブル10[[#This Row],[CopyService]]="N",テーブル10[[#This Row],[LoanService]]="N",テーブル10[[#This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IF(OR(テーブル10[[#This Row],[ILLflag]]="N",テーブル10[[#This Row],[CopyService]]="N",テーブル10[[#This Row],[LoanService]]="N",テーブル10[[#This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IF(OR(テーブル10[[#This Row],[ILLflag]]="N",テーブル10[[#This Row],[CopyService]]="N",テーブル10[[#This Row],[LoanService]]="N",テーブル10[[#This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IF(OR(テーブル10[[#This Row],[ILLflag]]="N",テーブル10[[#This Row],[CopyService]]="N",テーブル10[[#This Row],[LoanService]]="N",テーブル10[[#This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IF(OR(テーブル10[[#This Row],[ILLflag]]="N",テーブル10[[#This Row],[CopyService]]="N",テーブル10[[#This Row],[LoanService]]="N",テーブル10[[#This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IF(OR(テーブル10[[#This Row],[ILLflag]]="N",テーブル10[[#This Row],[CopyService]]="N",テーブル10[[#This Row],[LoanService]]="N",テーブル10[[#This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IF(OR(テーブル10[[#This Row],[ILLflag]]="N",テーブル10[[#This Row],[CopyService]]="N",テーブル10[[#This Row],[LoanService]]="N",テーブル10[[#This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IF(OR(テーブル10[[#This Row],[ILLflag]]="N",テーブル10[[#This Row],[CopyService]]="N",テーブル10[[#This Row],[LoanService]]="N",テーブル10[[#This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IF(OR(テーブル10[[#This Row],[ILLflag]]="N",テーブル10[[#This Row],[CopyService]]="N",テーブル10[[#This Row],[LoanService]]="N",テーブル10[[#This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IF(OR(テーブル10[[#This Row],[ILLflag]]="N",テーブル10[[#This Row],[CopyService]]="N",テーブル10[[#This Row],[LoanService]]="N",テーブル10[[#This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IF(OR(テーブル10[[#This Row],[ILLflag]]="N",テーブル10[[#This Row],[CopyService]]="N",テーブル10[[#This Row],[LoanService]]="N",テーブル10[[#This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IF(OR(テーブル10[[#This Row],[ILLflag]]="N",テーブル10[[#This Row],[CopyService]]="N",テーブル10[[#This Row],[LoanService]]="N",テーブル10[[#This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IF(OR(テーブル10[[#This Row],[ILLflag]]="N",テーブル10[[#This Row],[CopyService]]="N",テーブル10[[#This Row],[LoanService]]="N",テーブル10[[#This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IF(OR(テーブル10[[#This Row],[ILLflag]]="N",テーブル10[[#This Row],[CopyService]]="N",テーブル10[[#This Row],[LoanService]]="N",テーブル10[[#This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IF(OR(テーブル10[[#This Row],[ILLflag]]="N",テーブル10[[#This Row],[CopyService]]="N",テーブル10[[#This Row],[LoanService]]="N",テーブル10[[#This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IF(OR(テーブル10[[#This Row],[ILLflag]]="N",テーブル10[[#This Row],[CopyService]]="N",テーブル10[[#This Row],[LoanService]]="N",テーブル10[[#This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IF(OR(テーブル10[[#This Row],[ILLflag]]="N",テーブル10[[#This Row],[CopyService]]="N",テーブル10[[#This Row],[LoanService]]="N",テーブル10[[#This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IF(OR(テーブル10[[#This Row],[ILLflag]]="N",テーブル10[[#This Row],[CopyService]]="N",テーブル10[[#This Row],[LoanService]]="N",テーブル10[[#This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IF(OR(テーブル10[[#This Row],[ILLflag]]="N",テーブル10[[#This Row],[CopyService]]="N",テーブル10[[#This Row],[LoanService]]="N",テーブル10[[#This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IF(OR(テーブル10[[#This Row],[ILLflag]]="N",テーブル10[[#This Row],[CopyService]]="N",テーブル10[[#This Row],[LoanService]]="N",テーブル10[[#This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IF(OR(テーブル10[[#This Row],[ILLflag]]="N",テーブル10[[#This Row],[CopyService]]="N",テーブル10[[#This Row],[LoanService]]="N",テーブル10[[#This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IF(OR(テーブル10[[#This Row],[ILLflag]]="N",テーブル10[[#This Row],[CopyService]]="N",テーブル10[[#This Row],[LoanService]]="N",テーブル10[[#This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IF(OR(テーブル10[[#This Row],[ILLflag]]="N",テーブル10[[#This Row],[CopyService]]="N",テーブル10[[#This Row],[LoanService]]="N",テーブル10[[#This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IF(OR(テーブル10[[#This Row],[ILLflag]]="N",テーブル10[[#This Row],[CopyService]]="N",テーブル10[[#This Row],[LoanService]]="N",テーブル10[[#This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IF(OR(テーブル10[[#This Row],[ILLflag]]="N",テーブル10[[#This Row],[CopyService]]="N",テーブル10[[#This Row],[LoanService]]="N",テーブル10[[#This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IF(OR(テーブル10[[#This Row],[ILLflag]]="N",テーブル10[[#This Row],[CopyService]]="N",テーブル10[[#This Row],[LoanService]]="N",テーブル10[[#This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IF(OR(テーブル10[[#This Row],[ILLflag]]="N",テーブル10[[#This Row],[CopyService]]="N",テーブル10[[#This Row],[LoanService]]="N",テーブル10[[#This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IF(OR(テーブル10[[#This Row],[ILLflag]]="N",テーブル10[[#This Row],[CopyService]]="N",テーブル10[[#This Row],[LoanService]]="N",テーブル10[[#This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IF(OR(テーブル10[[#This Row],[ILLflag]]="N",テーブル10[[#This Row],[CopyService]]="N",テーブル10[[#This Row],[LoanService]]="N",テーブル10[[#This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IF(OR(テーブル10[[#This Row],[ILLflag]]="N",テーブル10[[#This Row],[CopyService]]="N",テーブル10[[#This Row],[LoanService]]="N",テーブル10[[#This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IF(OR(テーブル10[[#This Row],[ILLflag]]="N",テーブル10[[#This Row],[CopyService]]="N",テーブル10[[#This Row],[LoanService]]="N",テーブル10[[#This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IF(OR(テーブル10[[#This Row],[ILLflag]]="N",テーブル10[[#This Row],[CopyService]]="N",テーブル10[[#This Row],[LoanService]]="N",テーブル10[[#This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IF(OR(テーブル10[[#This Row],[ILLflag]]="N",テーブル10[[#This Row],[CopyService]]="N",テーブル10[[#This Row],[LoanService]]="N",テーブル10[[#This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IF(OR(テーブル10[[#This Row],[ILLflag]]="N",テーブル10[[#This Row],[CopyService]]="N",テーブル10[[#This Row],[LoanService]]="N",テーブル10[[#This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IF(OR(テーブル10[[#This Row],[ILLflag]]="N",テーブル10[[#This Row],[CopyService]]="N",テーブル10[[#This Row],[LoanService]]="N",テーブル10[[#This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IF(OR(テーブル10[[#This Row],[ILLflag]]="N",テーブル10[[#This Row],[CopyService]]="N",テーブル10[[#This Row],[LoanService]]="N",テーブル10[[#This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IF(OR(テーブル10[[#This Row],[ILLflag]]="N",テーブル10[[#This Row],[CopyService]]="N",テーブル10[[#This Row],[LoanService]]="N",テーブル10[[#This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IF(OR(テーブル10[[#This Row],[ILLflag]]="N",テーブル10[[#This Row],[CopyService]]="N",テーブル10[[#This Row],[LoanService]]="N",テーブル10[[#This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IF(OR(テーブル10[[#This Row],[ILLflag]]="N",テーブル10[[#This Row],[CopyService]]="N",テーブル10[[#This Row],[LoanService]]="N",テーブル10[[#This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IF(OR(テーブル10[[#This Row],[ILLflag]]="N",テーブル10[[#This Row],[CopyService]]="N",テーブル10[[#This Row],[LoanService]]="N",テーブル10[[#This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IF(OR(テーブル10[[#This Row],[ILLflag]]="N",テーブル10[[#This Row],[CopyService]]="N",テーブル10[[#This Row],[LoanService]]="N",テーブル10[[#This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IF(OR(テーブル10[[#This Row],[ILLflag]]="N",テーブル10[[#This Row],[CopyService]]="N",テーブル10[[#This Row],[LoanService]]="N",テーブル10[[#This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IF(OR(テーブル10[[#This Row],[ILLflag]]="N",テーブル10[[#This Row],[CopyService]]="N",テーブル10[[#This Row],[LoanService]]="N",テーブル10[[#This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IF(OR(テーブル10[[#This Row],[ILLflag]]="N",テーブル10[[#This Row],[CopyService]]="N",テーブル10[[#This Row],[LoanService]]="N",テーブル10[[#This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IF(OR(テーブル10[[#This Row],[ILLflag]]="N",テーブル10[[#This Row],[CopyService]]="N",テーブル10[[#This Row],[LoanService]]="N",テーブル10[[#This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IF(OR(テーブル10[[#This Row],[ILLflag]]="N",テーブル10[[#This Row],[CopyService]]="N",テーブル10[[#This Row],[LoanService]]="N",テーブル10[[#This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IF(OR(テーブル10[[#This Row],[ILLflag]]="N",テーブル10[[#This Row],[CopyService]]="N",テーブル10[[#This Row],[LoanService]]="N",テーブル10[[#This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IF(OR(テーブル10[[#This Row],[ILLflag]]="N",テーブル10[[#This Row],[CopyService]]="N",テーブル10[[#This Row],[LoanService]]="N",テーブル10[[#This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IF(OR(テーブル10[[#This Row],[ILLflag]]="N",テーブル10[[#This Row],[CopyService]]="N",テーブル10[[#This Row],[LoanService]]="N",テーブル10[[#This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IF(OR(テーブル10[[#This Row],[ILLflag]]="N",テーブル10[[#This Row],[CopyService]]="N",テーブル10[[#This Row],[LoanService]]="N",テーブル10[[#This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IF(OR(テーブル10[[#This Row],[ILLflag]]="N",テーブル10[[#This Row],[CopyService]]="N",テーブル10[[#This Row],[LoanService]]="N",テーブル10[[#This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IF(OR(テーブル10[[#This Row],[ILLflag]]="N",テーブル10[[#This Row],[CopyService]]="N",テーブル10[[#This Row],[LoanService]]="N",テーブル10[[#This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IF(OR(テーブル10[[#This Row],[ILLflag]]="N",テーブル10[[#This Row],[CopyService]]="N",テーブル10[[#This Row],[LoanService]]="N",テーブル10[[#This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IF(OR(テーブル10[[#This Row],[ILLflag]]="N",テーブル10[[#This Row],[CopyService]]="N",テーブル10[[#This Row],[LoanService]]="N",テーブル10[[#This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IF(OR(テーブル10[[#This Row],[ILLflag]]="N",テーブル10[[#This Row],[CopyService]]="N",テーブル10[[#This Row],[LoanService]]="N",テーブル10[[#This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IF(OR(テーブル10[[#This Row],[ILLflag]]="N",テーブル10[[#This Row],[CopyService]]="N",テーブル10[[#This Row],[LoanService]]="N",テーブル10[[#This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IF(OR(テーブル10[[#This Row],[ILLflag]]="N",テーブル10[[#This Row],[CopyService]]="N",テーブル10[[#This Row],[LoanService]]="N",テーブル10[[#This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IF(OR(テーブル10[[#This Row],[ILLflag]]="N",テーブル10[[#This Row],[CopyService]]="N",テーブル10[[#This Row],[LoanService]]="N",テーブル10[[#This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IF(OR(テーブル10[[#This Row],[ILLflag]]="N",テーブル10[[#This Row],[CopyService]]="N",テーブル10[[#This Row],[LoanService]]="N",テーブル10[[#This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IF(OR(テーブル10[[#This Row],[ILLflag]]="N",テーブル10[[#This Row],[CopyService]]="N",テーブル10[[#This Row],[LoanService]]="N",テーブル10[[#This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IF(OR(テーブル10[[#This Row],[ILLflag]]="N",テーブル10[[#This Row],[CopyService]]="N",テーブル10[[#This Row],[LoanService]]="N",テーブル10[[#This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IF(OR(テーブル10[[#This Row],[ILLflag]]="N",テーブル10[[#This Row],[CopyService]]="N",テーブル10[[#This Row],[LoanService]]="N",テーブル10[[#This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IF(OR(テーブル10[[#This Row],[ILLflag]]="N",テーブル10[[#This Row],[CopyService]]="N",テーブル10[[#This Row],[LoanService]]="N",テーブル10[[#This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IF(OR(テーブル10[[#This Row],[ILLflag]]="N",テーブル10[[#This Row],[CopyService]]="N",テーブル10[[#This Row],[LoanService]]="N",テーブル10[[#This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IF(OR(テーブル10[[#This Row],[ILLflag]]="N",テーブル10[[#This Row],[CopyService]]="N",テーブル10[[#This Row],[LoanService]]="N",テーブル10[[#This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IF(OR(テーブル10[[#This Row],[ILLflag]]="N",テーブル10[[#This Row],[CopyService]]="N",テーブル10[[#This Row],[LoanService]]="N",テーブル10[[#This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IF(OR(テーブル10[[#This Row],[ILLflag]]="N",テーブル10[[#This Row],[CopyService]]="N",テーブル10[[#This Row],[LoanService]]="N",テーブル10[[#This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IF(OR(テーブル10[[#This Row],[ILLflag]]="N",テーブル10[[#This Row],[CopyService]]="N",テーブル10[[#This Row],[LoanService]]="N",テーブル10[[#This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IF(OR(テーブル10[[#This Row],[ILLflag]]="N",テーブル10[[#This Row],[CopyService]]="N",テーブル10[[#This Row],[LoanService]]="N",テーブル10[[#This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IF(OR(テーブル10[[#This Row],[ILLflag]]="N",テーブル10[[#This Row],[CopyService]]="N",テーブル10[[#This Row],[LoanService]]="N",テーブル10[[#This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IF(OR(テーブル10[[#This Row],[ILLflag]]="N",テーブル10[[#This Row],[CopyService]]="N",テーブル10[[#This Row],[LoanService]]="N",テーブル10[[#This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IF(OR(テーブル10[[#This Row],[ILLflag]]="N",テーブル10[[#This Row],[CopyService]]="N",テーブル10[[#This Row],[LoanService]]="N",テーブル10[[#This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IF(OR(テーブル10[[#This Row],[ILLflag]]="N",テーブル10[[#This Row],[CopyService]]="N",テーブル10[[#This Row],[LoanService]]="N",テーブル10[[#This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IF(OR(テーブル10[[#This Row],[ILLflag]]="N",テーブル10[[#This Row],[CopyService]]="N",テーブル10[[#This Row],[LoanService]]="N",テーブル10[[#This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IF(OR(テーブル10[[#This Row],[ILLflag]]="N",テーブル10[[#This Row],[CopyService]]="N",テーブル10[[#This Row],[LoanService]]="N",テーブル10[[#This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IF(OR(テーブル10[[#This Row],[ILLflag]]="N",テーブル10[[#This Row],[CopyService]]="N",テーブル10[[#This Row],[LoanService]]="N",テーブル10[[#This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IF(OR(テーブル10[[#This Row],[ILLflag]]="N",テーブル10[[#This Row],[CopyService]]="N",テーブル10[[#This Row],[LoanService]]="N",テーブル10[[#This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IF(OR(テーブル10[[#This Row],[ILLflag]]="N",テーブル10[[#This Row],[CopyService]]="N",テーブル10[[#This Row],[LoanService]]="N",テーブル10[[#This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IF(OR(テーブル10[[#This Row],[ILLflag]]="N",テーブル10[[#This Row],[CopyService]]="N",テーブル10[[#This Row],[LoanService]]="N",テーブル10[[#This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IF(OR(テーブル10[[#This Row],[ILLflag]]="N",テーブル10[[#This Row],[CopyService]]="N",テーブル10[[#This Row],[LoanService]]="N",テーブル10[[#This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IF(OR(テーブル10[[#This Row],[ILLflag]]="N",テーブル10[[#This Row],[CopyService]]="N",テーブル10[[#This Row],[LoanService]]="N",テーブル10[[#This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IF(OR(テーブル10[[#This Row],[ILLflag]]="N",テーブル10[[#This Row],[CopyService]]="N",テーブル10[[#This Row],[LoanService]]="N",テーブル10[[#This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IF(OR(テーブル10[[#This Row],[ILLflag]]="N",テーブル10[[#This Row],[CopyService]]="N",テーブル10[[#This Row],[LoanService]]="N",テーブル10[[#This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IF(OR(テーブル10[[#This Row],[ILLflag]]="N",テーブル10[[#This Row],[CopyService]]="N",テーブル10[[#This Row],[LoanService]]="N",テーブル10[[#This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IF(OR(テーブル10[[#This Row],[ILLflag]]="N",テーブル10[[#This Row],[CopyService]]="N",テーブル10[[#This Row],[LoanService]]="N",テーブル10[[#This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IF(OR(テーブル10[[#This Row],[ILLflag]]="N",テーブル10[[#This Row],[CopyService]]="N",テーブル10[[#This Row],[LoanService]]="N",テーブル10[[#This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IF(OR(テーブル10[[#This Row],[ILLflag]]="N",テーブル10[[#This Row],[CopyService]]="N",テーブル10[[#This Row],[LoanService]]="N",テーブル10[[#This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IF(OR(テーブル10[[#This Row],[ILLflag]]="N",テーブル10[[#This Row],[CopyService]]="N",テーブル10[[#This Row],[LoanService]]="N",テーブル10[[#This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IF(OR(テーブル10[[#This Row],[ILLflag]]="N",テーブル10[[#This Row],[CopyService]]="N",テーブル10[[#This Row],[LoanService]]="N",テーブル10[[#This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IF(OR(テーブル10[[#This Row],[ILLflag]]="N",テーブル10[[#This Row],[CopyService]]="N",テーブル10[[#This Row],[LoanService]]="N",テーブル10[[#This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IF(OR(テーブル10[[#This Row],[ILLflag]]="N",テーブル10[[#This Row],[CopyService]]="N",テーブル10[[#This Row],[LoanService]]="N",テーブル10[[#This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IF(OR(テーブル10[[#This Row],[ILLflag]]="N",テーブル10[[#This Row],[CopyService]]="N",テーブル10[[#This Row],[LoanService]]="N",テーブル10[[#This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IF(OR(テーブル10[[#This Row],[ILLflag]]="N",テーブル10[[#This Row],[CopyService]]="N",テーブル10[[#This Row],[LoanService]]="N",テーブル10[[#This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IF(OR(テーブル10[[#This Row],[ILLflag]]="N",テーブル10[[#This Row],[CopyService]]="N",テーブル10[[#This Row],[LoanService]]="N",テーブル10[[#This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IF(OR(テーブル10[[#This Row],[ILLflag]]="N",テーブル10[[#This Row],[CopyService]]="N",テーブル10[[#This Row],[LoanService]]="N",テーブル10[[#This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IF(OR(テーブル10[[#This Row],[ILLflag]]="N",テーブル10[[#This Row],[CopyService]]="N",テーブル10[[#This Row],[LoanService]]="N",テーブル10[[#This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IF(OR(テーブル10[[#This Row],[ILLflag]]="N",テーブル10[[#This Row],[CopyService]]="N",テーブル10[[#This Row],[LoanService]]="N",テーブル10[[#This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IF(OR(テーブル10[[#This Row],[ILLflag]]="N",テーブル10[[#This Row],[CopyService]]="N",テーブル10[[#This Row],[LoanService]]="N",テーブル10[[#This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IF(OR(テーブル10[[#This Row],[ILLflag]]="N",テーブル10[[#This Row],[CopyService]]="N",テーブル10[[#This Row],[LoanService]]="N",テーブル10[[#This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IF(OR(テーブル10[[#This Row],[ILLflag]]="N",テーブル10[[#This Row],[CopyService]]="N",テーブル10[[#This Row],[LoanService]]="N",テーブル10[[#This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IF(OR(テーブル10[[#This Row],[ILLflag]]="N",テーブル10[[#This Row],[CopyService]]="N",テーブル10[[#This Row],[LoanService]]="N",テーブル10[[#This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IF(OR(テーブル10[[#This Row],[ILLflag]]="N",テーブル10[[#This Row],[CopyService]]="N",テーブル10[[#This Row],[LoanService]]="N",テーブル10[[#This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IF(OR(テーブル10[[#This Row],[ILLflag]]="N",テーブル10[[#This Row],[CopyService]]="N",テーブル10[[#This Row],[LoanService]]="N",テーブル10[[#This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IF(OR(テーブル10[[#This Row],[ILLflag]]="N",テーブル10[[#This Row],[CopyService]]="N",テーブル10[[#This Row],[LoanService]]="N",テーブル10[[#This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IF(OR(テーブル10[[#This Row],[ILLflag]]="N",テーブル10[[#This Row],[CopyService]]="N",テーブル10[[#This Row],[LoanService]]="N",テーブル10[[#This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IF(OR(テーブル10[[#This Row],[ILLflag]]="N",テーブル10[[#This Row],[CopyService]]="N",テーブル10[[#This Row],[LoanService]]="N",テーブル10[[#This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IF(OR(テーブル10[[#This Row],[ILLflag]]="N",テーブル10[[#This Row],[CopyService]]="N",テーブル10[[#This Row],[LoanService]]="N",テーブル10[[#This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IF(OR(テーブル10[[#This Row],[ILLflag]]="N",テーブル10[[#This Row],[CopyService]]="N",テーブル10[[#This Row],[LoanService]]="N",テーブル10[[#This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IF(OR(テーブル10[[#This Row],[ILLflag]]="N",テーブル10[[#This Row],[CopyService]]="N",テーブル10[[#This Row],[LoanService]]="N",テーブル10[[#This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IF(OR(テーブル10[[#This Row],[ILLflag]]="N",テーブル10[[#This Row],[CopyService]]="N",テーブル10[[#This Row],[LoanService]]="N",テーブル10[[#This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IF(OR(テーブル10[[#This Row],[ILLflag]]="N",テーブル10[[#This Row],[CopyService]]="N",テーブル10[[#This Row],[LoanService]]="N",テーブル10[[#This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IF(OR(テーブル10[[#This Row],[ILLflag]]="N",テーブル10[[#This Row],[CopyService]]="N",テーブル10[[#This Row],[LoanService]]="N",テーブル10[[#This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IF(OR(テーブル10[[#This Row],[ILLflag]]="N",テーブル10[[#This Row],[CopyService]]="N",テーブル10[[#This Row],[LoanService]]="N",テーブル10[[#This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IF(OR(テーブル10[[#This Row],[ILLflag]]="N",テーブル10[[#This Row],[CopyService]]="N",テーブル10[[#This Row],[LoanService]]="N",テーブル10[[#This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IF(OR(テーブル10[[#This Row],[ILLflag]]="N",テーブル10[[#This Row],[CopyService]]="N",テーブル10[[#This Row],[LoanService]]="N",テーブル10[[#This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IF(OR(テーブル10[[#This Row],[ILLflag]]="N",テーブル10[[#This Row],[CopyService]]="N",テーブル10[[#This Row],[LoanService]]="N",テーブル10[[#This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IF(OR(テーブル10[[#This Row],[ILLflag]]="N",テーブル10[[#This Row],[CopyService]]="N",テーブル10[[#This Row],[LoanService]]="N",テーブル10[[#This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IF(OR(テーブル10[[#This Row],[ILLflag]]="N",テーブル10[[#This Row],[CopyService]]="N",テーブル10[[#This Row],[LoanService]]="N",テーブル10[[#This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IF(OR(テーブル10[[#This Row],[ILLflag]]="N",テーブル10[[#This Row],[CopyService]]="N",テーブル10[[#This Row],[LoanService]]="N",テーブル10[[#This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IF(OR(テーブル10[[#This Row],[ILLflag]]="N",テーブル10[[#This Row],[CopyService]]="N",テーブル10[[#This Row],[LoanService]]="N",テーブル10[[#This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IF(OR(テーブル10[[#This Row],[ILLflag]]="N",テーブル10[[#This Row],[CopyService]]="N",テーブル10[[#This Row],[LoanService]]="N",テーブル10[[#This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IF(OR(テーブル10[[#This Row],[ILLflag]]="N",テーブル10[[#This Row],[CopyService]]="N",テーブル10[[#This Row],[LoanService]]="N",テーブル10[[#This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IF(OR(テーブル10[[#This Row],[ILLflag]]="N",テーブル10[[#This Row],[CopyService]]="N",テーブル10[[#This Row],[LoanService]]="N",テーブル10[[#This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IF(OR(テーブル10[[#This Row],[ILLflag]]="N",テーブル10[[#This Row],[CopyService]]="N",テーブル10[[#This Row],[LoanService]]="N",テーブル10[[#This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IF(OR(テーブル10[[#This Row],[ILLflag]]="N",テーブル10[[#This Row],[CopyService]]="N",テーブル10[[#This Row],[LoanService]]="N",テーブル10[[#This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IF(OR(テーブル10[[#This Row],[ILLflag]]="N",テーブル10[[#This Row],[CopyService]]="N",テーブル10[[#This Row],[LoanService]]="N",テーブル10[[#This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IF(OR(テーブル10[[#This Row],[ILLflag]]="N",テーブル10[[#This Row],[CopyService]]="N",テーブル10[[#This Row],[LoanService]]="N",テーブル10[[#This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IF(OR(テーブル10[[#This Row],[ILLflag]]="N",テーブル10[[#This Row],[CopyService]]="N",テーブル10[[#This Row],[LoanService]]="N",テーブル10[[#This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IF(OR(テーブル10[[#This Row],[ILLflag]]="N",テーブル10[[#This Row],[CopyService]]="N",テーブル10[[#This Row],[LoanService]]="N",テーブル10[[#This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IF(OR(テーブル10[[#This Row],[ILLflag]]="N",テーブル10[[#This Row],[CopyService]]="N",テーブル10[[#This Row],[LoanService]]="N",テーブル10[[#This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IF(OR(テーブル10[[#This Row],[ILLflag]]="N",テーブル10[[#This Row],[CopyService]]="N",テーブル10[[#This Row],[LoanService]]="N",テーブル10[[#This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IF(OR(テーブル10[[#This Row],[ILLflag]]="N",テーブル10[[#This Row],[CopyService]]="N",テーブル10[[#This Row],[LoanService]]="N",テーブル10[[#This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IF(OR(テーブル10[[#This Row],[ILLflag]]="N",テーブル10[[#This Row],[CopyService]]="N",テーブル10[[#This Row],[LoanService]]="N",テーブル10[[#This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IF(OR(テーブル10[[#This Row],[ILLflag]]="N",テーブル10[[#This Row],[CopyService]]="N",テーブル10[[#This Row],[LoanService]]="N",テーブル10[[#This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IF(OR(テーブル10[[#This Row],[ILLflag]]="N",テーブル10[[#This Row],[CopyService]]="N",テーブル10[[#This Row],[LoanService]]="N",テーブル10[[#This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IF(OR(テーブル10[[#This Row],[ILLflag]]="N",テーブル10[[#This Row],[CopyService]]="N",テーブル10[[#This Row],[LoanService]]="N",テーブル10[[#This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IF(OR(テーブル10[[#This Row],[ILLflag]]="N",テーブル10[[#This Row],[CopyService]]="N",テーブル10[[#This Row],[LoanService]]="N",テーブル10[[#This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IF(OR(テーブル10[[#This Row],[ILLflag]]="N",テーブル10[[#This Row],[CopyService]]="N",テーブル10[[#This Row],[LoanService]]="N",テーブル10[[#This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IF(OR(テーブル10[[#This Row],[ILLflag]]="N",テーブル10[[#This Row],[CopyService]]="N",テーブル10[[#This Row],[LoanService]]="N",テーブル10[[#This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IF(OR(テーブル10[[#This Row],[ILLflag]]="N",テーブル10[[#This Row],[CopyService]]="N",テーブル10[[#This Row],[LoanService]]="N",テーブル10[[#This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IF(OR(テーブル10[[#This Row],[ILLflag]]="N",テーブル10[[#This Row],[CopyService]]="N",テーブル10[[#This Row],[LoanService]]="N",テーブル10[[#This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IF(OR(テーブル10[[#This Row],[ILLflag]]="N",テーブル10[[#This Row],[CopyService]]="N",テーブル10[[#This Row],[LoanService]]="N",テーブル10[[#This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IF(OR(テーブル10[[#This Row],[ILLflag]]="N",テーブル10[[#This Row],[CopyService]]="N",テーブル10[[#This Row],[LoanService]]="N",テーブル10[[#This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IF(OR(テーブル10[[#This Row],[ILLflag]]="N",テーブル10[[#This Row],[CopyService]]="N",テーブル10[[#This Row],[LoanService]]="N",テーブル10[[#This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IF(OR(テーブル10[[#This Row],[ILLflag]]="N",テーブル10[[#This Row],[CopyService]]="N",テーブル10[[#This Row],[LoanService]]="N",テーブル10[[#This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IF(OR(テーブル10[[#This Row],[ILLflag]]="N",テーブル10[[#This Row],[CopyService]]="N",テーブル10[[#This Row],[LoanService]]="N",テーブル10[[#This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IF(OR(テーブル10[[#This Row],[ILLflag]]="N",テーブル10[[#This Row],[CopyService]]="N",テーブル10[[#This Row],[LoanService]]="N",テーブル10[[#This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IF(OR(テーブル10[[#This Row],[ILLflag]]="N",テーブル10[[#This Row],[CopyService]]="N",テーブル10[[#This Row],[LoanService]]="N",テーブル10[[#This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IF(OR(テーブル10[[#This Row],[ILLflag]]="N",テーブル10[[#This Row],[CopyService]]="N",テーブル10[[#This Row],[LoanService]]="N",テーブル10[[#This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IF(OR(テーブル10[[#This Row],[ILLflag]]="N",テーブル10[[#This Row],[CopyService]]="N",テーブル10[[#This Row],[LoanService]]="N",テーブル10[[#This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IF(OR(テーブル10[[#This Row],[ILLflag]]="N",テーブル10[[#This Row],[CopyService]]="N",テーブル10[[#This Row],[LoanService]]="N",テーブル10[[#This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IF(OR(テーブル10[[#This Row],[ILLflag]]="N",テーブル10[[#This Row],[CopyService]]="N",テーブル10[[#This Row],[LoanService]]="N",テーブル10[[#This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IF(OR(テーブル10[[#This Row],[ILLflag]]="N",テーブル10[[#This Row],[CopyService]]="N",テーブル10[[#This Row],[LoanService]]="N",テーブル10[[#This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IF(OR(テーブル10[[#This Row],[ILLflag]]="N",テーブル10[[#This Row],[CopyService]]="N",テーブル10[[#This Row],[LoanService]]="N",テーブル10[[#This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IF(OR(テーブル10[[#This Row],[ILLflag]]="N",テーブル10[[#This Row],[CopyService]]="N",テーブル10[[#This Row],[LoanService]]="N",テーブル10[[#This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IF(OR(テーブル10[[#This Row],[ILLflag]]="N",テーブル10[[#This Row],[CopyService]]="N",テーブル10[[#This Row],[LoanService]]="N",テーブル10[[#This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IF(OR(テーブル10[[#This Row],[ILLflag]]="N",テーブル10[[#This Row],[CopyService]]="N",テーブル10[[#This Row],[LoanService]]="N",テーブル10[[#This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IF(OR(テーブル10[[#This Row],[ILLflag]]="N",テーブル10[[#This Row],[CopyService]]="N",テーブル10[[#This Row],[LoanService]]="N",テーブル10[[#This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IF(OR(テーブル10[[#This Row],[ILLflag]]="N",テーブル10[[#This Row],[CopyService]]="N",テーブル10[[#This Row],[LoanService]]="N",テーブル10[[#This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IF(OR(テーブル10[[#This Row],[ILLflag]]="N",テーブル10[[#This Row],[CopyService]]="N",テーブル10[[#This Row],[LoanService]]="N",テーブル10[[#This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IF(OR(テーブル10[[#This Row],[ILLflag]]="N",テーブル10[[#This Row],[CopyService]]="N",テーブル10[[#This Row],[LoanService]]="N",テーブル10[[#This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IF(OR(テーブル10[[#This Row],[ILLflag]]="N",テーブル10[[#This Row],[CopyService]]="N",テーブル10[[#This Row],[LoanService]]="N",テーブル10[[#This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IF(OR(テーブル10[[#This Row],[ILLflag]]="N",テーブル10[[#This Row],[CopyService]]="N",テーブル10[[#This Row],[LoanService]]="N",テーブル10[[#This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IF(OR(テーブル10[[#This Row],[ILLflag]]="N",テーブル10[[#This Row],[CopyService]]="N",テーブル10[[#This Row],[LoanService]]="N",テーブル10[[#This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IF(OR(テーブル10[[#This Row],[ILLflag]]="N",テーブル10[[#This Row],[CopyService]]="N",テーブル10[[#This Row],[LoanService]]="N",テーブル10[[#This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IF(OR(テーブル10[[#This Row],[ILLflag]]="N",テーブル10[[#This Row],[CopyService]]="N",テーブル10[[#This Row],[LoanService]]="N",テーブル10[[#This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IF(OR(テーブル10[[#This Row],[ILLflag]]="N",テーブル10[[#This Row],[CopyService]]="N",テーブル10[[#This Row],[LoanService]]="N",テーブル10[[#This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IF(OR(テーブル10[[#This Row],[ILLflag]]="N",テーブル10[[#This Row],[CopyService]]="N",テーブル10[[#This Row],[LoanService]]="N",テーブル10[[#This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IF(OR(テーブル10[[#This Row],[ILLflag]]="N",テーブル10[[#This Row],[CopyService]]="N",テーブル10[[#This Row],[LoanService]]="N",テーブル10[[#This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IF(OR(テーブル10[[#This Row],[ILLflag]]="N",テーブル10[[#This Row],[CopyService]]="N",テーブル10[[#This Row],[LoanService]]="N",テーブル10[[#This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IF(OR(テーブル10[[#This Row],[ILLflag]]="N",テーブル10[[#This Row],[CopyService]]="N",テーブル10[[#This Row],[LoanService]]="N",テーブル10[[#This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IF(OR(テーブル10[[#This Row],[ILLflag]]="N",テーブル10[[#This Row],[CopyService]]="N",テーブル10[[#This Row],[LoanService]]="N",テーブル10[[#This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IF(OR(テーブル10[[#This Row],[ILLflag]]="N",テーブル10[[#This Row],[CopyService]]="N",テーブル10[[#This Row],[LoanService]]="N",テーブル10[[#This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IF(OR(テーブル10[[#This Row],[ILLflag]]="N",テーブル10[[#This Row],[CopyService]]="N",テーブル10[[#This Row],[LoanService]]="N",テーブル10[[#This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IF(OR(テーブル10[[#This Row],[ILLflag]]="N",テーブル10[[#This Row],[CopyService]]="N",テーブル10[[#This Row],[LoanService]]="N",テーブル10[[#This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IF(OR(テーブル10[[#This Row],[ILLflag]]="N",テーブル10[[#This Row],[CopyService]]="N",テーブル10[[#This Row],[LoanService]]="N",テーブル10[[#This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IF(OR(テーブル10[[#This Row],[ILLflag]]="N",テーブル10[[#This Row],[CopyService]]="N",テーブル10[[#This Row],[LoanService]]="N",テーブル10[[#This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IF(OR(テーブル10[[#This Row],[ILLflag]]="N",テーブル10[[#This Row],[CopyService]]="N",テーブル10[[#This Row],[LoanService]]="N",テーブル10[[#This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IF(OR(テーブル10[[#This Row],[ILLflag]]="N",テーブル10[[#This Row],[CopyService]]="N",テーブル10[[#This Row],[LoanService]]="N",テーブル10[[#This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IF(OR(テーブル10[[#This Row],[ILLflag]]="N",テーブル10[[#This Row],[CopyService]]="N",テーブル10[[#This Row],[LoanService]]="N",テーブル10[[#This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IF(OR(テーブル10[[#This Row],[ILLflag]]="N",テーブル10[[#This Row],[CopyService]]="N",テーブル10[[#This Row],[LoanService]]="N",テーブル10[[#This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IF(OR(テーブル10[[#This Row],[ILLflag]]="N",テーブル10[[#This Row],[CopyService]]="N",テーブル10[[#This Row],[LoanService]]="N",テーブル10[[#This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IF(OR(テーブル10[[#This Row],[ILLflag]]="N",テーブル10[[#This Row],[CopyService]]="N",テーブル10[[#This Row],[LoanService]]="N",テーブル10[[#This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IF(OR(テーブル10[[#This Row],[ILLflag]]="N",テーブル10[[#This Row],[CopyService]]="N",テーブル10[[#This Row],[LoanService]]="N",テーブル10[[#This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IF(OR(テーブル10[[#This Row],[ILLflag]]="N",テーブル10[[#This Row],[CopyService]]="N",テーブル10[[#This Row],[LoanService]]="N",テーブル10[[#This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IF(OR(テーブル10[[#This Row],[ILLflag]]="N",テーブル10[[#This Row],[CopyService]]="N",テーブル10[[#This Row],[LoanService]]="N",テーブル10[[#This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IF(OR(テーブル10[[#This Row],[ILLflag]]="N",テーブル10[[#This Row],[CopyService]]="N",テーブル10[[#This Row],[LoanService]]="N",テーブル10[[#This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IF(OR(テーブル10[[#This Row],[ILLflag]]="N",テーブル10[[#This Row],[CopyService]]="N",テーブル10[[#This Row],[LoanService]]="N",テーブル10[[#This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IF(OR(テーブル10[[#This Row],[ILLflag]]="N",テーブル10[[#This Row],[CopyService]]="N",テーブル10[[#This Row],[LoanService]]="N",テーブル10[[#This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IF(OR(テーブル10[[#This Row],[ILLflag]]="N",テーブル10[[#This Row],[CopyService]]="N",テーブル10[[#This Row],[LoanService]]="N",テーブル10[[#This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IF(OR(テーブル10[[#This Row],[ILLflag]]="N",テーブル10[[#This Row],[CopyService]]="N",テーブル10[[#This Row],[LoanService]]="N",テーブル10[[#This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IF(OR(テーブル10[[#This Row],[ILLflag]]="N",テーブル10[[#This Row],[CopyService]]="N",テーブル10[[#This Row],[LoanService]]="N",テーブル10[[#This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IF(OR(テーブル10[[#This Row],[ILLflag]]="N",テーブル10[[#This Row],[CopyService]]="N",テーブル10[[#This Row],[LoanService]]="N",テーブル10[[#This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IF(OR(テーブル10[[#This Row],[ILLflag]]="N",テーブル10[[#This Row],[CopyService]]="N",テーブル10[[#This Row],[LoanService]]="N",テーブル10[[#This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IF(OR(テーブル10[[#This Row],[ILLflag]]="N",テーブル10[[#This Row],[CopyService]]="N",テーブル10[[#This Row],[LoanService]]="N",テーブル10[[#This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IF(OR(テーブル10[[#This Row],[ILLflag]]="N",テーブル10[[#This Row],[CopyService]]="N",テーブル10[[#This Row],[LoanService]]="N",テーブル10[[#This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IF(OR(テーブル10[[#This Row],[ILLflag]]="N",テーブル10[[#This Row],[CopyService]]="N",テーブル10[[#This Row],[LoanService]]="N",テーブル10[[#This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IF(OR(テーブル10[[#This Row],[ILLflag]]="N",テーブル10[[#This Row],[CopyService]]="N",テーブル10[[#This Row],[LoanService]]="N",テーブル10[[#This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IF(OR(テーブル10[[#This Row],[ILLflag]]="N",テーブル10[[#This Row],[CopyService]]="N",テーブル10[[#This Row],[LoanService]]="N",テーブル10[[#This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IF(OR(テーブル10[[#This Row],[ILLflag]]="N",テーブル10[[#This Row],[CopyService]]="N",テーブル10[[#This Row],[LoanService]]="N",テーブル10[[#This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IF(OR(テーブル10[[#This Row],[ILLflag]]="N",テーブル10[[#This Row],[CopyService]]="N",テーブル10[[#This Row],[LoanService]]="N",テーブル10[[#This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IF(OR(テーブル10[[#This Row],[ILLflag]]="N",テーブル10[[#This Row],[CopyService]]="N",テーブル10[[#This Row],[LoanService]]="N",テーブル10[[#This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IF(OR(テーブル10[[#This Row],[ILLflag]]="N",テーブル10[[#This Row],[CopyService]]="N",テーブル10[[#This Row],[LoanService]]="N",テーブル10[[#This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IF(OR(テーブル10[[#This Row],[ILLflag]]="N",テーブル10[[#This Row],[CopyService]]="N",テーブル10[[#This Row],[LoanService]]="N",テーブル10[[#This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IF(OR(テーブル10[[#This Row],[ILLflag]]="N",テーブル10[[#This Row],[CopyService]]="N",テーブル10[[#This Row],[LoanService]]="N",テーブル10[[#This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IF(OR(テーブル10[[#This Row],[ILLflag]]="N",テーブル10[[#This Row],[CopyService]]="N",テーブル10[[#This Row],[LoanService]]="N",テーブル10[[#This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IF(OR(テーブル10[[#This Row],[ILLflag]]="N",テーブル10[[#This Row],[CopyService]]="N",テーブル10[[#This Row],[LoanService]]="N",テーブル10[[#This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IF(OR(テーブル10[[#This Row],[ILLflag]]="N",テーブル10[[#This Row],[CopyService]]="N",テーブル10[[#This Row],[LoanService]]="N",テーブル10[[#This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IF(OR(テーブル10[[#This Row],[ILLflag]]="N",テーブル10[[#This Row],[CopyService]]="N",テーブル10[[#This Row],[LoanService]]="N",テーブル10[[#This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IF(OR(テーブル10[[#This Row],[ILLflag]]="N",テーブル10[[#This Row],[CopyService]]="N",テーブル10[[#This Row],[LoanService]]="N",テーブル10[[#This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IF(OR(テーブル10[[#This Row],[ILLflag]]="N",テーブル10[[#This Row],[CopyService]]="N",テーブル10[[#This Row],[LoanService]]="N",テーブル10[[#This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IF(OR(テーブル10[[#This Row],[ILLflag]]="N",テーブル10[[#This Row],[CopyService]]="N",テーブル10[[#This Row],[LoanService]]="N",テーブル10[[#This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IF(OR(テーブル10[[#This Row],[ILLflag]]="N",テーブル10[[#This Row],[CopyService]]="N",テーブル10[[#This Row],[LoanService]]="N",テーブル10[[#This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IF(OR(テーブル10[[#This Row],[ILLflag]]="N",テーブル10[[#This Row],[CopyService]]="N",テーブル10[[#This Row],[LoanService]]="N",テーブル10[[#This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IF(OR(テーブル10[[#This Row],[ILLflag]]="N",テーブル10[[#This Row],[CopyService]]="N",テーブル10[[#This Row],[LoanService]]="N",テーブル10[[#This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IF(OR(テーブル10[[#This Row],[ILLflag]]="N",テーブル10[[#This Row],[CopyService]]="N",テーブル10[[#This Row],[LoanService]]="N",テーブル10[[#This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IF(OR(テーブル10[[#This Row],[ILLflag]]="N",テーブル10[[#This Row],[CopyService]]="N",テーブル10[[#This Row],[LoanService]]="N",テーブル10[[#This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IF(OR(テーブル10[[#This Row],[ILLflag]]="N",テーブル10[[#This Row],[CopyService]]="N",テーブル10[[#This Row],[LoanService]]="N",テーブル10[[#This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IF(OR(テーブル10[[#This Row],[ILLflag]]="N",テーブル10[[#This Row],[CopyService]]="N",テーブル10[[#This Row],[LoanService]]="N",テーブル10[[#This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IF(OR(テーブル10[[#This Row],[ILLflag]]="N",テーブル10[[#This Row],[CopyService]]="N",テーブル10[[#This Row],[LoanService]]="N",テーブル10[[#This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IF(OR(テーブル10[[#This Row],[ILLflag]]="N",テーブル10[[#This Row],[CopyService]]="N",テーブル10[[#This Row],[LoanService]]="N",テーブル10[[#This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IF(OR(テーブル10[[#This Row],[ILLflag]]="N",テーブル10[[#This Row],[CopyService]]="N",テーブル10[[#This Row],[LoanService]]="N",テーブル10[[#This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IF(OR(テーブル10[[#This Row],[ILLflag]]="N",テーブル10[[#This Row],[CopyService]]="N",テーブル10[[#This Row],[LoanService]]="N",テーブル10[[#This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IF(OR(テーブル10[[#This Row],[ILLflag]]="N",テーブル10[[#This Row],[CopyService]]="N",テーブル10[[#This Row],[LoanService]]="N",テーブル10[[#This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IF(OR(テーブル10[[#This Row],[ILLflag]]="N",テーブル10[[#This Row],[CopyService]]="N",テーブル10[[#This Row],[LoanService]]="N",テーブル10[[#This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IF(OR(テーブル10[[#This Row],[ILLflag]]="N",テーブル10[[#This Row],[CopyService]]="N",テーブル10[[#This Row],[LoanService]]="N",テーブル10[[#This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IF(OR(テーブル10[[#This Row],[ILLflag]]="N",テーブル10[[#This Row],[CopyService]]="N",テーブル10[[#This Row],[LoanService]]="N",テーブル10[[#This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IF(OR(テーブル10[[#This Row],[ILLflag]]="N",テーブル10[[#This Row],[CopyService]]="N",テーブル10[[#This Row],[LoanService]]="N",テーブル10[[#This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IF(OR(テーブル10[[#This Row],[ILLflag]]="N",テーブル10[[#This Row],[CopyService]]="N",テーブル10[[#This Row],[LoanService]]="N",テーブル10[[#This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IF(OR(テーブル10[[#This Row],[ILLflag]]="N",テーブル10[[#This Row],[CopyService]]="N",テーブル10[[#This Row],[LoanService]]="N",テーブル10[[#This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IF(OR(テーブル10[[#This Row],[ILLflag]]="N",テーブル10[[#This Row],[CopyService]]="N",テーブル10[[#This Row],[LoanService]]="N",テーブル10[[#This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IF(OR(テーブル10[[#This Row],[ILLflag]]="N",テーブル10[[#This Row],[CopyService]]="N",テーブル10[[#This Row],[LoanService]]="N",テーブル10[[#This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IF(OR(テーブル10[[#This Row],[ILLflag]]="N",テーブル10[[#This Row],[CopyService]]="N",テーブル10[[#This Row],[LoanService]]="N",テーブル10[[#This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IF(OR(テーブル10[[#This Row],[ILLflag]]="N",テーブル10[[#This Row],[CopyService]]="N",テーブル10[[#This Row],[LoanService]]="N",テーブル10[[#This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IF(OR(テーブル10[[#This Row],[ILLflag]]="N",テーブル10[[#This Row],[CopyService]]="N",テーブル10[[#This Row],[LoanService]]="N",テーブル10[[#This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IF(OR(テーブル10[[#This Row],[ILLflag]]="N",テーブル10[[#This Row],[CopyService]]="N",テーブル10[[#This Row],[LoanService]]="N",テーブル10[[#This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IF(OR(テーブル10[[#This Row],[ILLflag]]="N",テーブル10[[#This Row],[CopyService]]="N",テーブル10[[#This Row],[LoanService]]="N",テーブル10[[#This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IF(OR(テーブル10[[#This Row],[ILLflag]]="N",テーブル10[[#This Row],[CopyService]]="N",テーブル10[[#This Row],[LoanService]]="N",テーブル10[[#This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IF(OR(テーブル10[[#This Row],[ILLflag]]="N",テーブル10[[#This Row],[CopyService]]="N",テーブル10[[#This Row],[LoanService]]="N",テーブル10[[#This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IF(OR(テーブル10[[#This Row],[ILLflag]]="N",テーブル10[[#This Row],[CopyService]]="N",テーブル10[[#This Row],[LoanService]]="N",テーブル10[[#This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IF(OR(テーブル10[[#This Row],[ILLflag]]="N",テーブル10[[#This Row],[CopyService]]="N",テーブル10[[#This Row],[LoanService]]="N",テーブル10[[#This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IF(OR(テーブル10[[#This Row],[ILLflag]]="N",テーブル10[[#This Row],[CopyService]]="N",テーブル10[[#This Row],[LoanService]]="N",テーブル10[[#This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IF(OR(テーブル10[[#This Row],[ILLflag]]="N",テーブル10[[#This Row],[CopyService]]="N",テーブル10[[#This Row],[LoanService]]="N",テーブル10[[#This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IF(OR(テーブル10[[#This Row],[ILLflag]]="N",テーブル10[[#This Row],[CopyService]]="N",テーブル10[[#This Row],[LoanService]]="N",テーブル10[[#This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IF(OR(テーブル10[[#This Row],[ILLflag]]="N",テーブル10[[#This Row],[CopyService]]="N",テーブル10[[#This Row],[LoanService]]="N",テーブル10[[#This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IF(OR(テーブル10[[#This Row],[ILLflag]]="N",テーブル10[[#This Row],[CopyService]]="N",テーブル10[[#This Row],[LoanService]]="N",テーブル10[[#This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IF(OR(テーブル10[[#This Row],[ILLflag]]="N",テーブル10[[#This Row],[CopyService]]="N",テーブル10[[#This Row],[LoanService]]="N",テーブル10[[#This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IF(OR(テーブル10[[#This Row],[ILLflag]]="N",テーブル10[[#This Row],[CopyService]]="N",テーブル10[[#This Row],[LoanService]]="N",テーブル10[[#This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IF(OR(テーブル10[[#This Row],[ILLflag]]="N",テーブル10[[#This Row],[CopyService]]="N",テーブル10[[#This Row],[LoanService]]="N",テーブル10[[#This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IF(OR(テーブル10[[#This Row],[ILLflag]]="N",テーブル10[[#This Row],[CopyService]]="N",テーブル10[[#This Row],[LoanService]]="N",テーブル10[[#This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IF(OR(テーブル10[[#This Row],[ILLflag]]="N",テーブル10[[#This Row],[CopyService]]="N",テーブル10[[#This Row],[LoanService]]="N",テーブル10[[#This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IF(OR(テーブル10[[#This Row],[ILLflag]]="N",テーブル10[[#This Row],[CopyService]]="N",テーブル10[[#This Row],[LoanService]]="N",テーブル10[[#This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IF(OR(テーブル10[[#This Row],[ILLflag]]="N",テーブル10[[#This Row],[CopyService]]="N",テーブル10[[#This Row],[LoanService]]="N",テーブル10[[#This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IF(OR(テーブル10[[#This Row],[ILLflag]]="N",テーブル10[[#This Row],[CopyService]]="N",テーブル10[[#This Row],[LoanService]]="N",テーブル10[[#This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IF(OR(テーブル10[[#This Row],[ILLflag]]="N",テーブル10[[#This Row],[CopyService]]="N",テーブル10[[#This Row],[LoanService]]="N",テーブル10[[#This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IF(OR(テーブル10[[#This Row],[ILLflag]]="N",テーブル10[[#This Row],[CopyService]]="N",テーブル10[[#This Row],[LoanService]]="N",テーブル10[[#This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IF(OR(テーブル10[[#This Row],[ILLflag]]="N",テーブル10[[#This Row],[CopyService]]="N",テーブル10[[#This Row],[LoanService]]="N",テーブル10[[#This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IF(OR(テーブル10[[#This Row],[ILLflag]]="N",テーブル10[[#This Row],[CopyService]]="N",テーブル10[[#This Row],[LoanService]]="N",テーブル10[[#This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IF(OR(テーブル10[[#This Row],[ILLflag]]="N",テーブル10[[#This Row],[CopyService]]="N",テーブル10[[#This Row],[LoanService]]="N",テーブル10[[#This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IF(OR(テーブル10[[#This Row],[ILLflag]]="N",テーブル10[[#This Row],[CopyService]]="N",テーブル10[[#This Row],[LoanService]]="N",テーブル10[[#This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IF(OR(テーブル10[[#This Row],[ILLflag]]="N",テーブル10[[#This Row],[CopyService]]="N",テーブル10[[#This Row],[LoanService]]="N",テーブル10[[#This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IF(OR(テーブル10[[#This Row],[ILLflag]]="N",テーブル10[[#This Row],[CopyService]]="N",テーブル10[[#This Row],[LoanService]]="N",テーブル10[[#This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IF(OR(テーブル10[[#This Row],[ILLflag]]="N",テーブル10[[#This Row],[CopyService]]="N",テーブル10[[#This Row],[LoanService]]="N",テーブル10[[#This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IF(OR(テーブル10[[#This Row],[ILLflag]]="N",テーブル10[[#This Row],[CopyService]]="N",テーブル10[[#This Row],[LoanService]]="N",テーブル10[[#This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IF(OR(テーブル10[[#This Row],[ILLflag]]="N",テーブル10[[#This Row],[CopyService]]="N",テーブル10[[#This Row],[LoanService]]="N",テーブル10[[#This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IF(OR(テーブル10[[#This Row],[ILLflag]]="N",テーブル10[[#This Row],[CopyService]]="N",テーブル10[[#This Row],[LoanService]]="N",テーブル10[[#This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IF(OR(テーブル10[[#This Row],[ILLflag]]="N",テーブル10[[#This Row],[CopyService]]="N",テーブル10[[#This Row],[LoanService]]="N",テーブル10[[#This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IF(OR(テーブル10[[#This Row],[ILLflag]]="N",テーブル10[[#This Row],[CopyService]]="N",テーブル10[[#This Row],[LoanService]]="N",テーブル10[[#This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IF(OR(テーブル10[[#This Row],[ILLflag]]="N",テーブル10[[#This Row],[CopyService]]="N",テーブル10[[#This Row],[LoanService]]="N",テーブル10[[#This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IF(OR(テーブル10[[#This Row],[ILLflag]]="N",テーブル10[[#This Row],[CopyService]]="N",テーブル10[[#This Row],[LoanService]]="N",テーブル10[[#This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IF(OR(テーブル10[[#This Row],[ILLflag]]="N",テーブル10[[#This Row],[CopyService]]="N",テーブル10[[#This Row],[LoanService]]="N",テーブル10[[#This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IF(OR(テーブル10[[#This Row],[ILLflag]]="N",テーブル10[[#This Row],[CopyService]]="N",テーブル10[[#This Row],[LoanService]]="N",テーブル10[[#This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IF(OR(テーブル10[[#This Row],[ILLflag]]="N",テーブル10[[#This Row],[CopyService]]="N",テーブル10[[#This Row],[LoanService]]="N",テーブル10[[#This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IF(OR(テーブル10[[#This Row],[ILLflag]]="N",テーブル10[[#This Row],[CopyService]]="N",テーブル10[[#This Row],[LoanService]]="N",テーブル10[[#This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IF(OR(テーブル10[[#This Row],[ILLflag]]="N",テーブル10[[#This Row],[CopyService]]="N",テーブル10[[#This Row],[LoanService]]="N",テーブル10[[#This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IF(OR(テーブル10[[#This Row],[ILLflag]]="N",テーブル10[[#This Row],[CopyService]]="N",テーブル10[[#This Row],[LoanService]]="N",テーブル10[[#This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IF(OR(テーブル10[[#This Row],[ILLflag]]="N",テーブル10[[#This Row],[CopyService]]="N",テーブル10[[#This Row],[LoanService]]="N",テーブル10[[#This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IF(OR(テーブル10[[#This Row],[ILLflag]]="N",テーブル10[[#This Row],[CopyService]]="N",テーブル10[[#This Row],[LoanService]]="N",テーブル10[[#This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IF(OR(テーブル10[[#This Row],[ILLflag]]="N",テーブル10[[#This Row],[CopyService]]="N",テーブル10[[#This Row],[LoanService]]="N",テーブル10[[#This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IF(OR(テーブル10[[#This Row],[ILLflag]]="N",テーブル10[[#This Row],[CopyService]]="N",テーブル10[[#This Row],[LoanService]]="N",テーブル10[[#This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IF(OR(テーブル10[[#This Row],[ILLflag]]="N",テーブル10[[#This Row],[CopyService]]="N",テーブル10[[#This Row],[LoanService]]="N",テーブル10[[#This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IF(OR(テーブル10[[#This Row],[ILLflag]]="N",テーブル10[[#This Row],[CopyService]]="N",テーブル10[[#This Row],[LoanService]]="N",テーブル10[[#This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IF(OR(テーブル10[[#This Row],[ILLflag]]="N",テーブル10[[#This Row],[CopyService]]="N",テーブル10[[#This Row],[LoanService]]="N",テーブル10[[#This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IF(OR(テーブル10[[#This Row],[ILLflag]]="N",テーブル10[[#This Row],[CopyService]]="N",テーブル10[[#This Row],[LoanService]]="N",テーブル10[[#This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IF(OR(テーブル10[[#This Row],[ILLflag]]="N",テーブル10[[#This Row],[CopyService]]="N",テーブル10[[#This Row],[LoanService]]="N",テーブル10[[#This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IF(OR(テーブル10[[#This Row],[ILLflag]]="N",テーブル10[[#This Row],[CopyService]]="N",テーブル10[[#This Row],[LoanService]]="N",テーブル10[[#This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IF(OR(テーブル10[[#This Row],[ILLflag]]="N",テーブル10[[#This Row],[CopyService]]="N",テーブル10[[#This Row],[LoanService]]="N",テーブル10[[#This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IF(OR(テーブル10[[#This Row],[ILLflag]]="N",テーブル10[[#This Row],[CopyService]]="N",テーブル10[[#This Row],[LoanService]]="N",テーブル10[[#This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IF(OR(テーブル10[[#This Row],[ILLflag]]="N",テーブル10[[#This Row],[CopyService]]="N",テーブル10[[#This Row],[LoanService]]="N",テーブル10[[#This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IF(OR(テーブル10[[#This Row],[ILLflag]]="N",テーブル10[[#This Row],[CopyService]]="N",テーブル10[[#This Row],[LoanService]]="N",テーブル10[[#This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IF(OR(テーブル10[[#This Row],[ILLflag]]="N",テーブル10[[#This Row],[CopyService]]="N",テーブル10[[#This Row],[LoanService]]="N",テーブル10[[#This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IF(OR(テーブル10[[#This Row],[ILLflag]]="N",テーブル10[[#This Row],[CopyService]]="N",テーブル10[[#This Row],[LoanService]]="N",テーブル10[[#This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IF(OR(テーブル10[[#This Row],[ILLflag]]="N",テーブル10[[#This Row],[CopyService]]="N",テーブル10[[#This Row],[LoanService]]="N",テーブル10[[#This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IF(OR(テーブル10[[#This Row],[ILLflag]]="N",テーブル10[[#This Row],[CopyService]]="N",テーブル10[[#This Row],[LoanService]]="N",テーブル10[[#This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IF(OR(テーブル10[[#This Row],[ILLflag]]="N",テーブル10[[#This Row],[CopyService]]="N",テーブル10[[#This Row],[LoanService]]="N",テーブル10[[#This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IF(OR(テーブル10[[#This Row],[ILLflag]]="N",テーブル10[[#This Row],[CopyService]]="N",テーブル10[[#This Row],[LoanService]]="N",テーブル10[[#This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IF(OR(テーブル10[[#This Row],[ILLflag]]="N",テーブル10[[#This Row],[CopyService]]="N",テーブル10[[#This Row],[LoanService]]="N",テーブル10[[#This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IF(OR(テーブル10[[#This Row],[ILLflag]]="N",テーブル10[[#This Row],[CopyService]]="N",テーブル10[[#This Row],[LoanService]]="N",テーブル10[[#This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IF(OR(テーブル10[[#This Row],[ILLflag]]="N",テーブル10[[#This Row],[CopyService]]="N",テーブル10[[#This Row],[LoanService]]="N",テーブル10[[#This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IF(OR(テーブル10[[#This Row],[ILLflag]]="N",テーブル10[[#This Row],[CopyService]]="N",テーブル10[[#This Row],[LoanService]]="N",テーブル10[[#This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IF(OR(テーブル10[[#This Row],[ILLflag]]="N",テーブル10[[#This Row],[CopyService]]="N",テーブル10[[#This Row],[LoanService]]="N",テーブル10[[#This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IF(OR(テーブル10[[#This Row],[ILLflag]]="N",テーブル10[[#This Row],[CopyService]]="N",テーブル10[[#This Row],[LoanService]]="N",テーブル10[[#This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IF(OR(テーブル10[[#This Row],[ILLflag]]="N",テーブル10[[#This Row],[CopyService]]="N",テーブル10[[#This Row],[LoanService]]="N",テーブル10[[#This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IF(OR(テーブル10[[#This Row],[ILLflag]]="N",テーブル10[[#This Row],[CopyService]]="N",テーブル10[[#This Row],[LoanService]]="N",テーブル10[[#This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IF(OR(テーブル10[[#This Row],[ILLflag]]="N",テーブル10[[#This Row],[CopyService]]="N",テーブル10[[#This Row],[LoanService]]="N",テーブル10[[#This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IF(OR(テーブル10[[#This Row],[ILLflag]]="N",テーブル10[[#This Row],[CopyService]]="N",テーブル10[[#This Row],[LoanService]]="N",テーブル10[[#This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IF(OR(テーブル10[[#This Row],[ILLflag]]="N",テーブル10[[#This Row],[CopyService]]="N",テーブル10[[#This Row],[LoanService]]="N",テーブル10[[#This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IF(OR(テーブル10[[#This Row],[ILLflag]]="N",テーブル10[[#This Row],[CopyService]]="N",テーブル10[[#This Row],[LoanService]]="N",テーブル10[[#This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IF(OR(テーブル10[[#This Row],[ILLflag]]="N",テーブル10[[#This Row],[CopyService]]="N",テーブル10[[#This Row],[LoanService]]="N",テーブル10[[#This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IF(OR(テーブル10[[#This Row],[ILLflag]]="N",テーブル10[[#This Row],[CopyService]]="N",テーブル10[[#This Row],[LoanService]]="N",テーブル10[[#This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IF(OR(テーブル10[[#This Row],[ILLflag]]="N",テーブル10[[#This Row],[CopyService]]="N",テーブル10[[#This Row],[LoanService]]="N",テーブル10[[#This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IF(OR(テーブル10[[#This Row],[ILLflag]]="N",テーブル10[[#This Row],[CopyService]]="N",テーブル10[[#This Row],[LoanService]]="N",テーブル10[[#This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IF(OR(テーブル10[[#This Row],[ILLflag]]="N",テーブル10[[#This Row],[CopyService]]="N",テーブル10[[#This Row],[LoanService]]="N",テーブル10[[#This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IF(OR(テーブル10[[#This Row],[ILLflag]]="N",テーブル10[[#This Row],[CopyService]]="N",テーブル10[[#This Row],[LoanService]]="N",テーブル10[[#This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IF(OR(テーブル10[[#This Row],[ILLflag]]="N",テーブル10[[#This Row],[CopyService]]="N",テーブル10[[#This Row],[LoanService]]="N",テーブル10[[#This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IF(OR(テーブル10[[#This Row],[ILLflag]]="N",テーブル10[[#This Row],[CopyService]]="N",テーブル10[[#This Row],[LoanService]]="N",テーブル10[[#This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IF(OR(テーブル10[[#This Row],[ILLflag]]="N",テーブル10[[#This Row],[CopyService]]="N",テーブル10[[#This Row],[LoanService]]="N",テーブル10[[#This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IF(OR(テーブル10[[#This Row],[ILLflag]]="N",テーブル10[[#This Row],[CopyService]]="N",テーブル10[[#This Row],[LoanService]]="N",テーブル10[[#This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IF(OR(テーブル10[[#This Row],[ILLflag]]="N",テーブル10[[#This Row],[CopyService]]="N",テーブル10[[#This Row],[LoanService]]="N",テーブル10[[#This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IF(OR(テーブル10[[#This Row],[ILLflag]]="N",テーブル10[[#This Row],[CopyService]]="N",テーブル10[[#This Row],[LoanService]]="N",テーブル10[[#This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IF(OR(テーブル10[[#This Row],[ILLflag]]="N",テーブル10[[#This Row],[CopyService]]="N",テーブル10[[#This Row],[LoanService]]="N",テーブル10[[#This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IF(OR(テーブル10[[#This Row],[ILLflag]]="N",テーブル10[[#This Row],[CopyService]]="N",テーブル10[[#This Row],[LoanService]]="N",テーブル10[[#This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IF(OR(テーブル10[[#This Row],[ILLflag]]="N",テーブル10[[#This Row],[CopyService]]="N",テーブル10[[#This Row],[LoanService]]="N",テーブル10[[#This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IF(OR(テーブル10[[#This Row],[ILLflag]]="N",テーブル10[[#This Row],[CopyService]]="N",テーブル10[[#This Row],[LoanService]]="N",テーブル10[[#This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IF(OR(テーブル10[[#This Row],[ILLflag]]="N",テーブル10[[#This Row],[CopyService]]="N",テーブル10[[#This Row],[LoanService]]="N",テーブル10[[#This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IF(OR(テーブル10[[#This Row],[ILLflag]]="N",テーブル10[[#This Row],[CopyService]]="N",テーブル10[[#This Row],[LoanService]]="N",テーブル10[[#This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IF(OR(テーブル10[[#This Row],[ILLflag]]="N",テーブル10[[#This Row],[CopyService]]="N",テーブル10[[#This Row],[LoanService]]="N",テーブル10[[#This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IF(OR(テーブル10[[#This Row],[ILLflag]]="N",テーブル10[[#This Row],[CopyService]]="N",テーブル10[[#This Row],[LoanService]]="N",テーブル10[[#This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IF(OR(テーブル10[[#This Row],[ILLflag]]="N",テーブル10[[#This Row],[CopyService]]="N",テーブル10[[#This Row],[LoanService]]="N",テーブル10[[#This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IF(OR(テーブル10[[#This Row],[ILLflag]]="N",テーブル10[[#This Row],[CopyService]]="N",テーブル10[[#This Row],[LoanService]]="N",テーブル10[[#This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IF(OR(テーブル10[[#This Row],[ILLflag]]="N",テーブル10[[#This Row],[CopyService]]="N",テーブル10[[#This Row],[LoanService]]="N",テーブル10[[#This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IF(OR(テーブル10[[#This Row],[ILLflag]]="N",テーブル10[[#This Row],[CopyService]]="N",テーブル10[[#This Row],[LoanService]]="N",テーブル10[[#This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IF(OR(テーブル10[[#This Row],[ILLflag]]="N",テーブル10[[#This Row],[CopyService]]="N",テーブル10[[#This Row],[LoanService]]="N",テーブル10[[#This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IF(OR(テーブル10[[#This Row],[ILLflag]]="N",テーブル10[[#This Row],[CopyService]]="N",テーブル10[[#This Row],[LoanService]]="N",テーブル10[[#This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IF(OR(テーブル10[[#This Row],[ILLflag]]="N",テーブル10[[#This Row],[CopyService]]="N",テーブル10[[#This Row],[LoanService]]="N",テーブル10[[#This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IF(OR(テーブル10[[#This Row],[ILLflag]]="N",テーブル10[[#This Row],[CopyService]]="N",テーブル10[[#This Row],[LoanService]]="N",テーブル10[[#This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IF(OR(テーブル10[[#This Row],[ILLflag]]="N",テーブル10[[#This Row],[CopyService]]="N",テーブル10[[#This Row],[LoanService]]="N",テーブル10[[#This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IF(OR(テーブル10[[#This Row],[ILLflag]]="N",テーブル10[[#This Row],[CopyService]]="N",テーブル10[[#This Row],[LoanService]]="N",テーブル10[[#This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IF(OR(テーブル10[[#This Row],[ILLflag]]="N",テーブル10[[#This Row],[CopyService]]="N",テーブル10[[#This Row],[LoanService]]="N",テーブル10[[#This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IF(OR(テーブル10[[#This Row],[ILLflag]]="N",テーブル10[[#This Row],[CopyService]]="N",テーブル10[[#This Row],[LoanService]]="N",テーブル10[[#This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IF(OR(テーブル10[[#This Row],[ILLflag]]="N",テーブル10[[#This Row],[CopyService]]="N",テーブル10[[#This Row],[LoanService]]="N",テーブル10[[#This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IF(OR(テーブル10[[#This Row],[ILLflag]]="N",テーブル10[[#This Row],[CopyService]]="N",テーブル10[[#This Row],[LoanService]]="N",テーブル10[[#This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IF(OR(テーブル10[[#This Row],[ILLflag]]="N",テーブル10[[#This Row],[CopyService]]="N",テーブル10[[#This Row],[LoanService]]="N",テーブル10[[#This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IF(OR(テーブル10[[#This Row],[ILLflag]]="N",テーブル10[[#This Row],[CopyService]]="N",テーブル10[[#This Row],[LoanService]]="N",テーブル10[[#This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IF(OR(テーブル10[[#This Row],[ILLflag]]="N",テーブル10[[#This Row],[CopyService]]="N",テーブル10[[#This Row],[LoanService]]="N",テーブル10[[#This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IF(OR(テーブル10[[#This Row],[ILLflag]]="N",テーブル10[[#This Row],[CopyService]]="N",テーブル10[[#This Row],[LoanService]]="N",テーブル10[[#This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IF(OR(テーブル10[[#This Row],[ILLflag]]="N",テーブル10[[#This Row],[CopyService]]="N",テーブル10[[#This Row],[LoanService]]="N",テーブル10[[#This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IF(OR(テーブル10[[#This Row],[ILLflag]]="N",テーブル10[[#This Row],[CopyService]]="N",テーブル10[[#This Row],[LoanService]]="N",テーブル10[[#This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IF(OR(テーブル10[[#This Row],[ILLflag]]="N",テーブル10[[#This Row],[CopyService]]="N",テーブル10[[#This Row],[LoanService]]="N",テーブル10[[#This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IF(OR(テーブル10[[#This Row],[ILLflag]]="N",テーブル10[[#This Row],[CopyService]]="N",テーブル10[[#This Row],[LoanService]]="N",テーブル10[[#This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IF(OR(テーブル10[[#This Row],[ILLflag]]="N",テーブル10[[#This Row],[CopyService]]="N",テーブル10[[#This Row],[LoanService]]="N",テーブル10[[#This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IF(OR(テーブル10[[#This Row],[ILLflag]]="N",テーブル10[[#This Row],[CopyService]]="N",テーブル10[[#This Row],[LoanService]]="N",テーブル10[[#This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IF(OR(テーブル10[[#This Row],[ILLflag]]="N",テーブル10[[#This Row],[CopyService]]="N",テーブル10[[#This Row],[LoanService]]="N",テーブル10[[#This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IF(OR(テーブル10[[#This Row],[ILLflag]]="N",テーブル10[[#This Row],[CopyService]]="N",テーブル10[[#This Row],[LoanService]]="N",テーブル10[[#This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IF(OR(テーブル10[[#This Row],[ILLflag]]="N",テーブル10[[#This Row],[CopyService]]="N",テーブル10[[#This Row],[LoanService]]="N",テーブル10[[#This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IF(OR(テーブル10[[#This Row],[ILLflag]]="N",テーブル10[[#This Row],[CopyService]]="N",テーブル10[[#This Row],[LoanService]]="N",テーブル10[[#This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IF(OR(テーブル10[[#This Row],[ILLflag]]="N",テーブル10[[#This Row],[CopyService]]="N",テーブル10[[#This Row],[LoanService]]="N",テーブル10[[#This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IF(OR(テーブル10[[#This Row],[ILLflag]]="N",テーブル10[[#This Row],[CopyService]]="N",テーブル10[[#This Row],[LoanService]]="N",テーブル10[[#This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IF(OR(テーブル10[[#This Row],[ILLflag]]="N",テーブル10[[#This Row],[CopyService]]="N",テーブル10[[#This Row],[LoanService]]="N",テーブル10[[#This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IF(OR(テーブル10[[#This Row],[ILLflag]]="N",テーブル10[[#This Row],[CopyService]]="N",テーブル10[[#This Row],[LoanService]]="N",テーブル10[[#This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IF(OR(テーブル10[[#This Row],[ILLflag]]="N",テーブル10[[#This Row],[CopyService]]="N",テーブル10[[#This Row],[LoanService]]="N",テーブル10[[#This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IF(OR(テーブル10[[#This Row],[ILLflag]]="N",テーブル10[[#This Row],[CopyService]]="N",テーブル10[[#This Row],[LoanService]]="N",テーブル10[[#This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IF(OR(テーブル10[[#This Row],[ILLflag]]="N",テーブル10[[#This Row],[CopyService]]="N",テーブル10[[#This Row],[LoanService]]="N",テーブル10[[#This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IF(OR(テーブル10[[#This Row],[ILLflag]]="N",テーブル10[[#This Row],[CopyService]]="N",テーブル10[[#This Row],[LoanService]]="N",テーブル10[[#This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IF(OR(テーブル10[[#This Row],[ILLflag]]="N",テーブル10[[#This Row],[CopyService]]="N",テーブル10[[#This Row],[LoanService]]="N",テーブル10[[#This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IF(OR(テーブル10[[#This Row],[ILLflag]]="N",テーブル10[[#This Row],[CopyService]]="N",テーブル10[[#This Row],[LoanService]]="N",テーブル10[[#This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IF(OR(テーブル10[[#This Row],[ILLflag]]="N",テーブル10[[#This Row],[CopyService]]="N",テーブル10[[#This Row],[LoanService]]="N",テーブル10[[#This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IF(OR(テーブル10[[#This Row],[ILLflag]]="N",テーブル10[[#This Row],[CopyService]]="N",テーブル10[[#This Row],[LoanService]]="N",テーブル10[[#This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IF(OR(テーブル10[[#This Row],[ILLflag]]="N",テーブル10[[#This Row],[CopyService]]="N",テーブル10[[#This Row],[LoanService]]="N",テーブル10[[#This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IF(OR(テーブル10[[#This Row],[ILLflag]]="N",テーブル10[[#This Row],[CopyService]]="N",テーブル10[[#This Row],[LoanService]]="N",テーブル10[[#This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IF(OR(テーブル10[[#This Row],[ILLflag]]="N",テーブル10[[#This Row],[CopyService]]="N",テーブル10[[#This Row],[LoanService]]="N",テーブル10[[#This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IF(OR(テーブル10[[#This Row],[ILLflag]]="N",テーブル10[[#This Row],[CopyService]]="N",テーブル10[[#This Row],[LoanService]]="N",テーブル10[[#This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IF(OR(テーブル10[[#This Row],[ILLflag]]="N",テーブル10[[#This Row],[CopyService]]="N",テーブル10[[#This Row],[LoanService]]="N",テーブル10[[#This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IF(OR(テーブル10[[#This Row],[ILLflag]]="N",テーブル10[[#This Row],[CopyService]]="N",テーブル10[[#This Row],[LoanService]]="N",テーブル10[[#This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IF(OR(テーブル10[[#This Row],[ILLflag]]="N",テーブル10[[#This Row],[CopyService]]="N",テーブル10[[#This Row],[LoanService]]="N",テーブル10[[#This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IF(OR(テーブル10[[#This Row],[ILLflag]]="N",テーブル10[[#This Row],[CopyService]]="N",テーブル10[[#This Row],[LoanService]]="N",テーブル10[[#This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IF(OR(テーブル10[[#This Row],[ILLflag]]="N",テーブル10[[#This Row],[CopyService]]="N",テーブル10[[#This Row],[LoanService]]="N",テーブル10[[#This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IF(OR(テーブル10[[#This Row],[ILLflag]]="N",テーブル10[[#This Row],[CopyService]]="N",テーブル10[[#This Row],[LoanService]]="N",テーブル10[[#This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IF(OR(テーブル10[[#This Row],[ILLflag]]="N",テーブル10[[#This Row],[CopyService]]="N",テーブル10[[#This Row],[LoanService]]="N",テーブル10[[#This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IF(OR(テーブル10[[#This Row],[ILLflag]]="N",テーブル10[[#This Row],[CopyService]]="N",テーブル10[[#This Row],[LoanService]]="N",テーブル10[[#This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IF(OR(テーブル10[[#This Row],[ILLflag]]="N",テーブル10[[#This Row],[CopyService]]="N",テーブル10[[#This Row],[LoanService]]="N",テーブル10[[#This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IF(OR(テーブル10[[#This Row],[ILLflag]]="N",テーブル10[[#This Row],[CopyService]]="N",テーブル10[[#This Row],[LoanService]]="N",テーブル10[[#This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IF(OR(テーブル10[[#This Row],[ILLflag]]="N",テーブル10[[#This Row],[CopyService]]="N",テーブル10[[#This Row],[LoanService]]="N",テーブル10[[#This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IF(OR(テーブル10[[#This Row],[ILLflag]]="N",テーブル10[[#This Row],[CopyService]]="N",テーブル10[[#This Row],[LoanService]]="N",テーブル10[[#This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IF(OR(テーブル10[[#This Row],[ILLflag]]="N",テーブル10[[#This Row],[CopyService]]="N",テーブル10[[#This Row],[LoanService]]="N",テーブル10[[#This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IF(OR(テーブル10[[#This Row],[ILLflag]]="N",テーブル10[[#This Row],[CopyService]]="N",テーブル10[[#This Row],[LoanService]]="N",テーブル10[[#This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IF(OR(テーブル10[[#This Row],[ILLflag]]="N",テーブル10[[#This Row],[CopyService]]="N",テーブル10[[#This Row],[LoanService]]="N",テーブル10[[#This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IF(OR(テーブル10[[#This Row],[ILLflag]]="N",テーブル10[[#This Row],[CopyService]]="N",テーブル10[[#This Row],[LoanService]]="N",テーブル10[[#This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IF(OR(テーブル10[[#This Row],[ILLflag]]="N",テーブル10[[#This Row],[CopyService]]="N",テーブル10[[#This Row],[LoanService]]="N",テーブル10[[#This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IF(OR(テーブル10[[#This Row],[ILLflag]]="N",テーブル10[[#This Row],[CopyService]]="N",テーブル10[[#This Row],[LoanService]]="N",テーブル10[[#This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IF(OR(テーブル10[[#This Row],[ILLflag]]="N",テーブル10[[#This Row],[CopyService]]="N",テーブル10[[#This Row],[LoanService]]="N",テーブル10[[#This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IF(OR(テーブル10[[#This Row],[ILLflag]]="N",テーブル10[[#This Row],[CopyService]]="N",テーブル10[[#This Row],[LoanService]]="N",テーブル10[[#This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IF(OR(テーブル10[[#This Row],[ILLflag]]="N",テーブル10[[#This Row],[CopyService]]="N",テーブル10[[#This Row],[LoanService]]="N",テーブル10[[#This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IF(OR(テーブル10[[#This Row],[ILLflag]]="N",テーブル10[[#This Row],[CopyService]]="N",テーブル10[[#This Row],[LoanService]]="N",テーブル10[[#This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IF(OR(テーブル10[[#This Row],[ILLflag]]="N",テーブル10[[#This Row],[CopyService]]="N",テーブル10[[#This Row],[LoanService]]="N",テーブル10[[#This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IF(OR(テーブル10[[#This Row],[ILLflag]]="N",テーブル10[[#This Row],[CopyService]]="N",テーブル10[[#This Row],[LoanService]]="N",テーブル10[[#This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IF(OR(テーブル10[[#This Row],[ILLflag]]="N",テーブル10[[#This Row],[CopyService]]="N",テーブル10[[#This Row],[LoanService]]="N",テーブル10[[#This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IF(OR(テーブル10[[#This Row],[ILLflag]]="N",テーブル10[[#This Row],[CopyService]]="N",テーブル10[[#This Row],[LoanService]]="N",テーブル10[[#This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IF(OR(テーブル10[[#This Row],[ILLflag]]="N",テーブル10[[#This Row],[CopyService]]="N",テーブル10[[#This Row],[LoanService]]="N",テーブル10[[#This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IF(OR(テーブル10[[#This Row],[ILLflag]]="N",テーブル10[[#This Row],[CopyService]]="N",テーブル10[[#This Row],[LoanService]]="N",テーブル10[[#This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IF(OR(テーブル10[[#This Row],[ILLflag]]="N",テーブル10[[#This Row],[CopyService]]="N",テーブル10[[#This Row],[LoanService]]="N",テーブル10[[#This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IF(OR(テーブル10[[#This Row],[ILLflag]]="N",テーブル10[[#This Row],[CopyService]]="N",テーブル10[[#This Row],[LoanService]]="N",テーブル10[[#This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IF(OR(テーブル10[[#This Row],[ILLflag]]="N",テーブル10[[#This Row],[CopyService]]="N",テーブル10[[#This Row],[LoanService]]="N",テーブル10[[#This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IF(OR(テーブル10[[#This Row],[ILLflag]]="N",テーブル10[[#This Row],[CopyService]]="N",テーブル10[[#This Row],[LoanService]]="N",テーブル10[[#This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IF(OR(テーブル10[[#This Row],[ILLflag]]="N",テーブル10[[#This Row],[CopyService]]="N",テーブル10[[#This Row],[LoanService]]="N",テーブル10[[#This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IF(OR(テーブル10[[#This Row],[ILLflag]]="N",テーブル10[[#This Row],[CopyService]]="N",テーブル10[[#This Row],[LoanService]]="N",テーブル10[[#This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IF(OR(テーブル10[[#This Row],[ILLflag]]="N",テーブル10[[#This Row],[CopyService]]="N",テーブル10[[#This Row],[LoanService]]="N",テーブル10[[#This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IF(OR(テーブル10[[#This Row],[ILLflag]]="N",テーブル10[[#This Row],[CopyService]]="N",テーブル10[[#This Row],[LoanService]]="N",テーブル10[[#This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IF(OR(テーブル10[[#This Row],[ILLflag]]="N",テーブル10[[#This Row],[CopyService]]="N",テーブル10[[#This Row],[LoanService]]="N",テーブル10[[#This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IF(OR(テーブル10[[#This Row],[ILLflag]]="N",テーブル10[[#This Row],[CopyService]]="N",テーブル10[[#This Row],[LoanService]]="N",テーブル10[[#This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IF(OR(テーブル10[[#This Row],[ILLflag]]="N",テーブル10[[#This Row],[CopyService]]="N",テーブル10[[#This Row],[LoanService]]="N",テーブル10[[#This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IF(OR(テーブル10[[#This Row],[ILLflag]]="N",テーブル10[[#This Row],[CopyService]]="N",テーブル10[[#This Row],[LoanService]]="N",テーブル10[[#This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IF(OR(テーブル10[[#This Row],[ILLflag]]="N",テーブル10[[#This Row],[CopyService]]="N",テーブル10[[#This Row],[LoanService]]="N",テーブル10[[#This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IF(OR(テーブル10[[#This Row],[ILLflag]]="N",テーブル10[[#This Row],[CopyService]]="N",テーブル10[[#This Row],[LoanService]]="N",テーブル10[[#This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IF(OR(テーブル10[[#This Row],[ILLflag]]="N",テーブル10[[#This Row],[CopyService]]="N",テーブル10[[#This Row],[LoanService]]="N",テーブル10[[#This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IF(OR(テーブル10[[#This Row],[ILLflag]]="N",テーブル10[[#This Row],[CopyService]]="N",テーブル10[[#This Row],[LoanService]]="N",テーブル10[[#This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IF(OR(テーブル10[[#This Row],[ILLflag]]="N",テーブル10[[#This Row],[CopyService]]="N",テーブル10[[#This Row],[LoanService]]="N",テーブル10[[#This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IF(OR(テーブル10[[#This Row],[ILLflag]]="N",テーブル10[[#This Row],[CopyService]]="N",テーブル10[[#This Row],[LoanService]]="N",テーブル10[[#This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IF(OR(テーブル10[[#This Row],[ILLflag]]="N",テーブル10[[#This Row],[CopyService]]="N",テーブル10[[#This Row],[LoanService]]="N",テーブル10[[#This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IF(OR(テーブル10[[#This Row],[ILLflag]]="N",テーブル10[[#This Row],[CopyService]]="N",テーブル10[[#This Row],[LoanService]]="N",テーブル10[[#This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IF(OR(テーブル10[[#This Row],[ILLflag]]="N",テーブル10[[#This Row],[CopyService]]="N",テーブル10[[#This Row],[LoanService]]="N",テーブル10[[#This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IF(OR(テーブル10[[#This Row],[ILLflag]]="N",テーブル10[[#This Row],[CopyService]]="N",テーブル10[[#This Row],[LoanService]]="N",テーブル10[[#This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IF(OR(テーブル10[[#This Row],[ILLflag]]="N",テーブル10[[#This Row],[CopyService]]="N",テーブル10[[#This Row],[LoanService]]="N",テーブル10[[#This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IF(OR(テーブル10[[#This Row],[ILLflag]]="N",テーブル10[[#This Row],[CopyService]]="N",テーブル10[[#This Row],[LoanService]]="N",テーブル10[[#This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IF(OR(テーブル10[[#This Row],[ILLflag]]="N",テーブル10[[#This Row],[CopyService]]="N",テーブル10[[#This Row],[LoanService]]="N",テーブル10[[#This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IF(OR(テーブル10[[#This Row],[ILLflag]]="N",テーブル10[[#This Row],[CopyService]]="N",テーブル10[[#This Row],[LoanService]]="N",テーブル10[[#This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IF(OR(テーブル10[[#This Row],[ILLflag]]="N",テーブル10[[#This Row],[CopyService]]="N",テーブル10[[#This Row],[LoanService]]="N",テーブル10[[#This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IF(OR(テーブル10[[#This Row],[ILLflag]]="N",テーブル10[[#This Row],[CopyService]]="N",テーブル10[[#This Row],[LoanService]]="N",テーブル10[[#This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IF(OR(テーブル10[[#This Row],[ILLflag]]="N",テーブル10[[#This Row],[CopyService]]="N",テーブル10[[#This Row],[LoanService]]="N",テーブル10[[#This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IF(OR(テーブル10[[#This Row],[ILLflag]]="N",テーブル10[[#This Row],[CopyService]]="N",テーブル10[[#This Row],[LoanService]]="N",テーブル10[[#This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IF(OR(テーブル10[[#This Row],[ILLflag]]="N",テーブル10[[#This Row],[CopyService]]="N",テーブル10[[#This Row],[LoanService]]="N",テーブル10[[#This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IF(OR(テーブル10[[#This Row],[ILLflag]]="N",テーブル10[[#This Row],[CopyService]]="N",テーブル10[[#This Row],[LoanService]]="N",テーブル10[[#This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IF(OR(テーブル10[[#This Row],[ILLflag]]="N",テーブル10[[#This Row],[CopyService]]="N",テーブル10[[#This Row],[LoanService]]="N",テーブル10[[#This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IF(OR(テーブル10[[#This Row],[ILLflag]]="N",テーブル10[[#This Row],[CopyService]]="N",テーブル10[[#This Row],[LoanService]]="N",テーブル10[[#This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IF(OR(テーブル10[[#This Row],[ILLflag]]="N",テーブル10[[#This Row],[CopyService]]="N",テーブル10[[#This Row],[LoanService]]="N",テーブル10[[#This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IF(OR(テーブル10[[#This Row],[ILLflag]]="N",テーブル10[[#This Row],[CopyService]]="N",テーブル10[[#This Row],[LoanService]]="N",テーブル10[[#This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IF(OR(テーブル10[[#This Row],[ILLflag]]="N",テーブル10[[#This Row],[CopyService]]="N",テーブル10[[#This Row],[LoanService]]="N",テーブル10[[#This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IF(OR(テーブル10[[#This Row],[ILLflag]]="N",テーブル10[[#This Row],[CopyService]]="N",テーブル10[[#This Row],[LoanService]]="N",テーブル10[[#This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IF(OR(テーブル10[[#This Row],[ILLflag]]="N",テーブル10[[#This Row],[CopyService]]="N",テーブル10[[#This Row],[LoanService]]="N",テーブル10[[#This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IF(OR(テーブル10[[#This Row],[ILLflag]]="N",テーブル10[[#This Row],[CopyService]]="N",テーブル10[[#This Row],[LoanService]]="N",テーブル10[[#This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IF(OR(テーブル10[[#This Row],[ILLflag]]="N",テーブル10[[#This Row],[CopyService]]="N",テーブル10[[#This Row],[LoanService]]="N",テーブル10[[#This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IF(OR(テーブル10[[#This Row],[ILLflag]]="N",テーブル10[[#This Row],[CopyService]]="N",テーブル10[[#This Row],[LoanService]]="N",テーブル10[[#This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IF(OR(テーブル10[[#This Row],[ILLflag]]="N",テーブル10[[#This Row],[CopyService]]="N",テーブル10[[#This Row],[LoanService]]="N",テーブル10[[#This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IF(OR(テーブル10[[#This Row],[ILLflag]]="N",テーブル10[[#This Row],[CopyService]]="N",テーブル10[[#This Row],[LoanService]]="N",テーブル10[[#This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IF(OR(テーブル10[[#This Row],[ILLflag]]="N",テーブル10[[#This Row],[CopyService]]="N",テーブル10[[#This Row],[LoanService]]="N",テーブル10[[#This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IF(OR(テーブル10[[#This Row],[ILLflag]]="N",テーブル10[[#This Row],[CopyService]]="N",テーブル10[[#This Row],[LoanService]]="N",テーブル10[[#This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IF(OR(テーブル10[[#This Row],[ILLflag]]="N",テーブル10[[#This Row],[CopyService]]="N",テーブル10[[#This Row],[LoanService]]="N",テーブル10[[#This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IF(OR(テーブル10[[#This Row],[ILLflag]]="N",テーブル10[[#This Row],[CopyService]]="N",テーブル10[[#This Row],[LoanService]]="N",テーブル10[[#This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IF(OR(テーブル10[[#This Row],[ILLflag]]="N",テーブル10[[#This Row],[CopyService]]="N",テーブル10[[#This Row],[LoanService]]="N",テーブル10[[#This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IF(OR(テーブル10[[#This Row],[ILLflag]]="N",テーブル10[[#This Row],[CopyService]]="N",テーブル10[[#This Row],[LoanService]]="N",テーブル10[[#This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IF(OR(テーブル10[[#This Row],[ILLflag]]="N",テーブル10[[#This Row],[CopyService]]="N",テーブル10[[#This Row],[LoanService]]="N",テーブル10[[#This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IF(OR(テーブル10[[#This Row],[ILLflag]]="N",テーブル10[[#This Row],[CopyService]]="N",テーブル10[[#This Row],[LoanService]]="N",テーブル10[[#This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IF(OR(テーブル10[[#This Row],[ILLflag]]="N",テーブル10[[#This Row],[CopyService]]="N",テーブル10[[#This Row],[LoanService]]="N",テーブル10[[#This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IF(OR(テーブル10[[#This Row],[ILLflag]]="N",テーブル10[[#This Row],[CopyService]]="N",テーブル10[[#This Row],[LoanService]]="N",テーブル10[[#This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IF(OR(テーブル10[[#This Row],[ILLflag]]="N",テーブル10[[#This Row],[CopyService]]="N",テーブル10[[#This Row],[LoanService]]="N",テーブル10[[#This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IF(OR(テーブル10[[#This Row],[ILLflag]]="N",テーブル10[[#This Row],[CopyService]]="N",テーブル10[[#This Row],[LoanService]]="N",テーブル10[[#This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IF(OR(テーブル10[[#This Row],[ILLflag]]="N",テーブル10[[#This Row],[CopyService]]="N",テーブル10[[#This Row],[LoanService]]="N",テーブル10[[#This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IF(OR(テーブル10[[#This Row],[ILLflag]]="N",テーブル10[[#This Row],[CopyService]]="N",テーブル10[[#This Row],[LoanService]]="N",テーブル10[[#This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IF(OR(テーブル10[[#This Row],[ILLflag]]="N",テーブル10[[#This Row],[CopyService]]="N",テーブル10[[#This Row],[LoanService]]="N",テーブル10[[#This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IF(OR(テーブル10[[#This Row],[ILLflag]]="N",テーブル10[[#This Row],[CopyService]]="N",テーブル10[[#This Row],[LoanService]]="N",テーブル10[[#This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IF(OR(テーブル10[[#This Row],[ILLflag]]="N",テーブル10[[#This Row],[CopyService]]="N",テーブル10[[#This Row],[LoanService]]="N",テーブル10[[#This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IF(OR(テーブル10[[#This Row],[ILLflag]]="N",テーブル10[[#This Row],[CopyService]]="N",テーブル10[[#This Row],[LoanService]]="N",テーブル10[[#This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IF(OR(テーブル10[[#This Row],[ILLflag]]="N",テーブル10[[#This Row],[CopyService]]="N",テーブル10[[#This Row],[LoanService]]="N",テーブル10[[#This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IF(OR(テーブル10[[#This Row],[ILLflag]]="N",テーブル10[[#This Row],[CopyService]]="N",テーブル10[[#This Row],[LoanService]]="N",テーブル10[[#This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IF(OR(テーブル10[[#This Row],[ILLflag]]="N",テーブル10[[#This Row],[CopyService]]="N",テーブル10[[#This Row],[LoanService]]="N",テーブル10[[#This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IF(OR(テーブル10[[#This Row],[ILLflag]]="N",テーブル10[[#This Row],[CopyService]]="N",テーブル10[[#This Row],[LoanService]]="N",テーブル10[[#This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IF(OR(テーブル10[[#This Row],[ILLflag]]="N",テーブル10[[#This Row],[CopyService]]="N",テーブル10[[#This Row],[LoanService]]="N",テーブル10[[#This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IF(OR(テーブル10[[#This Row],[ILLflag]]="N",テーブル10[[#This Row],[CopyService]]="N",テーブル10[[#This Row],[LoanService]]="N",テーブル10[[#This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IF(OR(テーブル10[[#This Row],[ILLflag]]="N",テーブル10[[#This Row],[CopyService]]="N",テーブル10[[#This Row],[LoanService]]="N",テーブル10[[#This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IF(OR(テーブル10[[#This Row],[ILLflag]]="N",テーブル10[[#This Row],[CopyService]]="N",テーブル10[[#This Row],[LoanService]]="N",テーブル10[[#This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IF(OR(テーブル10[[#This Row],[ILLflag]]="N",テーブル10[[#This Row],[CopyService]]="N",テーブル10[[#This Row],[LoanService]]="N",テーブル10[[#This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IF(OR(テーブル10[[#This Row],[ILLflag]]="N",テーブル10[[#This Row],[CopyService]]="N",テーブル10[[#This Row],[LoanService]]="N",テーブル10[[#This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IF(OR(テーブル10[[#This Row],[ILLflag]]="N",テーブル10[[#This Row],[CopyService]]="N",テーブル10[[#This Row],[LoanService]]="N",テーブル10[[#This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IF(OR(テーブル10[[#This Row],[ILLflag]]="N",テーブル10[[#This Row],[CopyService]]="N",テーブル10[[#This Row],[LoanService]]="N",テーブル10[[#This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IF(OR(テーブル10[[#This Row],[ILLflag]]="N",テーブル10[[#This Row],[CopyService]]="N",テーブル10[[#This Row],[LoanService]]="N",テーブル10[[#This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IF(OR(テーブル10[[#This Row],[ILLflag]]="N",テーブル10[[#This Row],[CopyService]]="N",テーブル10[[#This Row],[LoanService]]="N",テーブル10[[#This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IF(OR(テーブル10[[#This Row],[ILLflag]]="N",テーブル10[[#This Row],[CopyService]]="N",テーブル10[[#This Row],[LoanService]]="N",テーブル10[[#This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IF(OR(テーブル10[[#This Row],[ILLflag]]="N",テーブル10[[#This Row],[CopyService]]="N",テーブル10[[#This Row],[LoanService]]="N",テーブル10[[#This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IF(OR(テーブル10[[#This Row],[ILLflag]]="N",テーブル10[[#This Row],[CopyService]]="N",テーブル10[[#This Row],[LoanService]]="N",テーブル10[[#This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IF(OR(テーブル10[[#This Row],[ILLflag]]="N",テーブル10[[#This Row],[CopyService]]="N",テーブル10[[#This Row],[LoanService]]="N",テーブル10[[#This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IF(OR(テーブル10[[#This Row],[ILLflag]]="N",テーブル10[[#This Row],[CopyService]]="N",テーブル10[[#This Row],[LoanService]]="N",テーブル10[[#This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IF(OR(テーブル10[[#This Row],[ILLflag]]="N",テーブル10[[#This Row],[CopyService]]="N",テーブル10[[#This Row],[LoanService]]="N",テーブル10[[#This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IF(OR(テーブル10[[#This Row],[ILLflag]]="N",テーブル10[[#This Row],[CopyService]]="N",テーブル10[[#This Row],[LoanService]]="N",テーブル10[[#This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IF(OR(テーブル10[[#This Row],[ILLflag]]="N",テーブル10[[#This Row],[CopyService]]="N",テーブル10[[#This Row],[LoanService]]="N",テーブル10[[#This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IF(OR(テーブル10[[#This Row],[ILLflag]]="N",テーブル10[[#This Row],[CopyService]]="N",テーブル10[[#This Row],[LoanService]]="N",テーブル10[[#This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IF(OR(テーブル10[[#This Row],[ILLflag]]="N",テーブル10[[#This Row],[CopyService]]="N",テーブル10[[#This Row],[LoanService]]="N",テーブル10[[#This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IF(OR(テーブル10[[#This Row],[ILLflag]]="N",テーブル10[[#This Row],[CopyService]]="N",テーブル10[[#This Row],[LoanService]]="N",テーブル10[[#This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IF(OR(テーブル10[[#This Row],[ILLflag]]="N",テーブル10[[#This Row],[CopyService]]="N",テーブル10[[#This Row],[LoanService]]="N",テーブル10[[#This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IF(OR(テーブル10[[#This Row],[ILLflag]]="N",テーブル10[[#This Row],[CopyService]]="N",テーブル10[[#This Row],[LoanService]]="N",テーブル10[[#This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IF(OR(テーブル10[[#This Row],[ILLflag]]="N",テーブル10[[#This Row],[CopyService]]="N",テーブル10[[#This Row],[LoanService]]="N",テーブル10[[#This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IF(OR(テーブル10[[#This Row],[ILLflag]]="N",テーブル10[[#This Row],[CopyService]]="N",テーブル10[[#This Row],[LoanService]]="N",テーブル10[[#This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IF(OR(テーブル10[[#This Row],[ILLflag]]="N",テーブル10[[#This Row],[CopyService]]="N",テーブル10[[#This Row],[LoanService]]="N",テーブル10[[#This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IF(OR(テーブル10[[#This Row],[ILLflag]]="N",テーブル10[[#This Row],[CopyService]]="N",テーブル10[[#This Row],[LoanService]]="N",テーブル10[[#This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IF(OR(テーブル10[[#This Row],[ILLflag]]="N",テーブル10[[#This Row],[CopyService]]="N",テーブル10[[#This Row],[LoanService]]="N",テーブル10[[#This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IF(OR(テーブル10[[#This Row],[ILLflag]]="N",テーブル10[[#This Row],[CopyService]]="N",テーブル10[[#This Row],[LoanService]]="N",テーブル10[[#This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IF(OR(テーブル10[[#This Row],[ILLflag]]="N",テーブル10[[#This Row],[CopyService]]="N",テーブル10[[#This Row],[LoanService]]="N",テーブル10[[#This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IF(OR(テーブル10[[#This Row],[ILLflag]]="N",テーブル10[[#This Row],[CopyService]]="N",テーブル10[[#This Row],[LoanService]]="N",テーブル10[[#This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IF(OR(テーブル10[[#This Row],[ILLflag]]="N",テーブル10[[#This Row],[CopyService]]="N",テーブル10[[#This Row],[LoanService]]="N",テーブル10[[#This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IF(OR(テーブル10[[#This Row],[ILLflag]]="N",テーブル10[[#This Row],[CopyService]]="N",テーブル10[[#This Row],[LoanService]]="N",テーブル10[[#This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IF(OR(テーブル10[[#This Row],[ILLflag]]="N",テーブル10[[#This Row],[CopyService]]="N",テーブル10[[#This Row],[LoanService]]="N",テーブル10[[#This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IF(OR(テーブル10[[#This Row],[ILLflag]]="N",テーブル10[[#This Row],[CopyService]]="N",テーブル10[[#This Row],[LoanService]]="N",テーブル10[[#This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IF(OR(テーブル10[[#This Row],[ILLflag]]="N",テーブル10[[#This Row],[CopyService]]="N",テーブル10[[#This Row],[LoanService]]="N",テーブル10[[#This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IF(OR(テーブル10[[#This Row],[ILLflag]]="N",テーブル10[[#This Row],[CopyService]]="N",テーブル10[[#This Row],[LoanService]]="N",テーブル10[[#This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IF(OR(テーブル10[[#This Row],[ILLflag]]="N",テーブル10[[#This Row],[CopyService]]="N",テーブル10[[#This Row],[LoanService]]="N",テーブル10[[#This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IF(OR(テーブル10[[#This Row],[ILLflag]]="N",テーブル10[[#This Row],[CopyService]]="N",テーブル10[[#This Row],[LoanService]]="N",テーブル10[[#This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IF(OR(テーブル10[[#This Row],[ILLflag]]="N",テーブル10[[#This Row],[CopyService]]="N",テーブル10[[#This Row],[LoanService]]="N",テーブル10[[#This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IF(OR(テーブル10[[#This Row],[ILLflag]]="N",テーブル10[[#This Row],[CopyService]]="N",テーブル10[[#This Row],[LoanService]]="N",テーブル10[[#This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IF(OR(テーブル10[[#This Row],[ILLflag]]="N",テーブル10[[#This Row],[CopyService]]="N",テーブル10[[#This Row],[LoanService]]="N",テーブル10[[#This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IF(OR(テーブル10[[#This Row],[ILLflag]]="N",テーブル10[[#This Row],[CopyService]]="N",テーブル10[[#This Row],[LoanService]]="N",テーブル10[[#This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IF(OR(テーブル10[[#This Row],[ILLflag]]="N",テーブル10[[#This Row],[CopyService]]="N",テーブル10[[#This Row],[LoanService]]="N",テーブル10[[#This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IF(OR(テーブル10[[#This Row],[ILLflag]]="N",テーブル10[[#This Row],[CopyService]]="N",テーブル10[[#This Row],[LoanService]]="N",テーブル10[[#This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IF(OR(テーブル10[[#This Row],[ILLflag]]="N",テーブル10[[#This Row],[CopyService]]="N",テーブル10[[#This Row],[LoanService]]="N",テーブル10[[#This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IF(OR(テーブル10[[#This Row],[ILLflag]]="N",テーブル10[[#This Row],[CopyService]]="N",テーブル10[[#This Row],[LoanService]]="N",テーブル10[[#This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IF(OR(テーブル10[[#This Row],[ILLflag]]="N",テーブル10[[#This Row],[CopyService]]="N",テーブル10[[#This Row],[LoanService]]="N",テーブル10[[#This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IF(OR(テーブル10[[#This Row],[ILLflag]]="N",テーブル10[[#This Row],[CopyService]]="N",テーブル10[[#This Row],[LoanService]]="N",テーブル10[[#This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IF(OR(テーブル10[[#This Row],[ILLflag]]="N",テーブル10[[#This Row],[CopyService]]="N",テーブル10[[#This Row],[LoanService]]="N",テーブル10[[#This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IF(OR(テーブル10[[#This Row],[ILLflag]]="N",テーブル10[[#This Row],[CopyService]]="N",テーブル10[[#This Row],[LoanService]]="N",テーブル10[[#This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IF(OR(テーブル10[[#This Row],[ILLflag]]="N",テーブル10[[#This Row],[CopyService]]="N",テーブル10[[#This Row],[LoanService]]="N",テーブル10[[#This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IF(OR(テーブル10[[#This Row],[ILLflag]]="N",テーブル10[[#This Row],[CopyService]]="N",テーブル10[[#This Row],[LoanService]]="N",テーブル10[[#This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IF(OR(テーブル10[[#This Row],[ILLflag]]="N",テーブル10[[#This Row],[CopyService]]="N",テーブル10[[#This Row],[LoanService]]="N",テーブル10[[#This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IF(OR(テーブル10[[#This Row],[ILLflag]]="N",テーブル10[[#This Row],[CopyService]]="N",テーブル10[[#This Row],[LoanService]]="N",テーブル10[[#This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IF(OR(テーブル10[[#This Row],[ILLflag]]="N",テーブル10[[#This Row],[CopyService]]="N",テーブル10[[#This Row],[LoanService]]="N",テーブル10[[#This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IF(OR(テーブル10[[#This Row],[ILLflag]]="N",テーブル10[[#This Row],[CopyService]]="N",テーブル10[[#This Row],[LoanService]]="N",テーブル10[[#This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IF(OR(テーブル10[[#This Row],[ILLflag]]="N",テーブル10[[#This Row],[CopyService]]="N",テーブル10[[#This Row],[LoanService]]="N",テーブル10[[#This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IF(OR(テーブル10[[#This Row],[ILLflag]]="N",テーブル10[[#This Row],[CopyService]]="N",テーブル10[[#This Row],[LoanService]]="N",テーブル10[[#This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IF(OR(テーブル10[[#This Row],[ILLflag]]="N",テーブル10[[#This Row],[CopyService]]="N",テーブル10[[#This Row],[LoanService]]="N",テーブル10[[#This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B697-E2A8-4C89-839C-A11E46062984}">
  <dimension ref="A3:D52"/>
  <sheetViews>
    <sheetView workbookViewId="0">
      <selection activeCell="C18" sqref="C1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23</v>
      </c>
      <c r="C7" s="3">
        <v>24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33</v>
      </c>
      <c r="C14" s="3">
        <v>42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27</v>
      </c>
      <c r="C21" s="3">
        <v>25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5</v>
      </c>
      <c r="C26" s="3">
        <v>9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46</v>
      </c>
      <c r="C30" s="3">
        <v>41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33</v>
      </c>
      <c r="C34" s="3">
        <v>36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213</v>
      </c>
      <c r="C41" s="3">
        <v>128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31</v>
      </c>
      <c r="C47" s="3">
        <v>30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25</v>
      </c>
      <c r="C49" s="3">
        <v>45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744</v>
      </c>
      <c r="C52" s="3">
        <v>978</v>
      </c>
      <c r="D52" s="3">
        <v>1722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62BB-EDEA-4A91-B4C9-F40F118FC6D8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IF(OR(テーブル9[[#This Row],[ILLflag]]="N",テーブル9[[#This Row],[CopyService]]="N",テーブル9[[#This Row],[LoanService]]="N",テーブル9[[#This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IF(OR(テーブル9[[#This Row],[ILLflag]]="N",テーブル9[[#This Row],[CopyService]]="N",テーブル9[[#This Row],[LoanService]]="N",テーブル9[[#This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IF(OR(テーブル9[[#This Row],[ILLflag]]="N",テーブル9[[#This Row],[CopyService]]="N",テーブル9[[#This Row],[LoanService]]="N",テーブル9[[#This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IF(OR(テーブル9[[#This Row],[ILLflag]]="N",テーブル9[[#This Row],[CopyService]]="N",テーブル9[[#This Row],[LoanService]]="N",テーブル9[[#This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IF(OR(テーブル9[[#This Row],[ILLflag]]="N",テーブル9[[#This Row],[CopyService]]="N",テーブル9[[#This Row],[LoanService]]="N",テーブル9[[#This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IF(OR(テーブル9[[#This Row],[ILLflag]]="N",テーブル9[[#This Row],[CopyService]]="N",テーブル9[[#This Row],[LoanService]]="N",テーブル9[[#This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IF(OR(テーブル9[[#This Row],[ILLflag]]="N",テーブル9[[#This Row],[CopyService]]="N",テーブル9[[#This Row],[LoanService]]="N",テーブル9[[#This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IF(OR(テーブル9[[#This Row],[ILLflag]]="N",テーブル9[[#This Row],[CopyService]]="N",テーブル9[[#This Row],[LoanService]]="N",テーブル9[[#This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IF(OR(テーブル9[[#This Row],[ILLflag]]="N",テーブル9[[#This Row],[CopyService]]="N",テーブル9[[#This Row],[LoanService]]="N",テーブル9[[#This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IF(OR(テーブル9[[#This Row],[ILLflag]]="N",テーブル9[[#This Row],[CopyService]]="N",テーブル9[[#This Row],[LoanService]]="N",テーブル9[[#This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IF(OR(テーブル9[[#This Row],[ILLflag]]="N",テーブル9[[#This Row],[CopyService]]="N",テーブル9[[#This Row],[LoanService]]="N",テーブル9[[#This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IF(OR(テーブル9[[#This Row],[ILLflag]]="N",テーブル9[[#This Row],[CopyService]]="N",テーブル9[[#This Row],[LoanService]]="N",テーブル9[[#This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IF(OR(テーブル9[[#This Row],[ILLflag]]="N",テーブル9[[#This Row],[CopyService]]="N",テーブル9[[#This Row],[LoanService]]="N",テーブル9[[#This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IF(OR(テーブル9[[#This Row],[ILLflag]]="N",テーブル9[[#This Row],[CopyService]]="N",テーブル9[[#This Row],[LoanService]]="N",テーブル9[[#This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IF(OR(テーブル9[[#This Row],[ILLflag]]="N",テーブル9[[#This Row],[CopyService]]="N",テーブル9[[#This Row],[LoanService]]="N",テーブル9[[#This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IF(OR(テーブル9[[#This Row],[ILLflag]]="N",テーブル9[[#This Row],[CopyService]]="N",テーブル9[[#This Row],[LoanService]]="N",テーブル9[[#This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IF(OR(テーブル9[[#This Row],[ILLflag]]="N",テーブル9[[#This Row],[CopyService]]="N",テーブル9[[#This Row],[LoanService]]="N",テーブル9[[#This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IF(OR(テーブル9[[#This Row],[ILLflag]]="N",テーブル9[[#This Row],[CopyService]]="N",テーブル9[[#This Row],[LoanService]]="N",テーブル9[[#This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IF(OR(テーブル9[[#This Row],[ILLflag]]="N",テーブル9[[#This Row],[CopyService]]="N",テーブル9[[#This Row],[LoanService]]="N",テーブル9[[#This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IF(OR(テーブル9[[#This Row],[ILLflag]]="N",テーブル9[[#This Row],[CopyService]]="N",テーブル9[[#This Row],[LoanService]]="N",テーブル9[[#This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IF(OR(テーブル9[[#This Row],[ILLflag]]="N",テーブル9[[#This Row],[CopyService]]="N",テーブル9[[#This Row],[LoanService]]="N",テーブル9[[#This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IF(OR(テーブル9[[#This Row],[ILLflag]]="N",テーブル9[[#This Row],[CopyService]]="N",テーブル9[[#This Row],[LoanService]]="N",テーブル9[[#This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IF(OR(テーブル9[[#This Row],[ILLflag]]="N",テーブル9[[#This Row],[CopyService]]="N",テーブル9[[#This Row],[LoanService]]="N",テーブル9[[#This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IF(OR(テーブル9[[#This Row],[ILLflag]]="N",テーブル9[[#This Row],[CopyService]]="N",テーブル9[[#This Row],[LoanService]]="N",テーブル9[[#This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IF(OR(テーブル9[[#This Row],[ILLflag]]="N",テーブル9[[#This Row],[CopyService]]="N",テーブル9[[#This Row],[LoanService]]="N",テーブル9[[#This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IF(OR(テーブル9[[#This Row],[ILLflag]]="N",テーブル9[[#This Row],[CopyService]]="N",テーブル9[[#This Row],[LoanService]]="N",テーブル9[[#This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IF(OR(テーブル9[[#This Row],[ILLflag]]="N",テーブル9[[#This Row],[CopyService]]="N",テーブル9[[#This Row],[LoanService]]="N",テーブル9[[#This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IF(OR(テーブル9[[#This Row],[ILLflag]]="N",テーブル9[[#This Row],[CopyService]]="N",テーブル9[[#This Row],[LoanService]]="N",テーブル9[[#This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IF(OR(テーブル9[[#This Row],[ILLflag]]="N",テーブル9[[#This Row],[CopyService]]="N",テーブル9[[#This Row],[LoanService]]="N",テーブル9[[#This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IF(OR(テーブル9[[#This Row],[ILLflag]]="N",テーブル9[[#This Row],[CopyService]]="N",テーブル9[[#This Row],[LoanService]]="N",テーブル9[[#This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IF(OR(テーブル9[[#This Row],[ILLflag]]="N",テーブル9[[#This Row],[CopyService]]="N",テーブル9[[#This Row],[LoanService]]="N",テーブル9[[#This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IF(OR(テーブル9[[#This Row],[ILLflag]]="N",テーブル9[[#This Row],[CopyService]]="N",テーブル9[[#This Row],[LoanService]]="N",テーブル9[[#This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IF(OR(テーブル9[[#This Row],[ILLflag]]="N",テーブル9[[#This Row],[CopyService]]="N",テーブル9[[#This Row],[LoanService]]="N",テーブル9[[#This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IF(OR(テーブル9[[#This Row],[ILLflag]]="N",テーブル9[[#This Row],[CopyService]]="N",テーブル9[[#This Row],[LoanService]]="N",テーブル9[[#This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IF(OR(テーブル9[[#This Row],[ILLflag]]="N",テーブル9[[#This Row],[CopyService]]="N",テーブル9[[#This Row],[LoanService]]="N",テーブル9[[#This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IF(OR(テーブル9[[#This Row],[ILLflag]]="N",テーブル9[[#This Row],[CopyService]]="N",テーブル9[[#This Row],[LoanService]]="N",テーブル9[[#This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IF(OR(テーブル9[[#This Row],[ILLflag]]="N",テーブル9[[#This Row],[CopyService]]="N",テーブル9[[#This Row],[LoanService]]="N",テーブル9[[#This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IF(OR(テーブル9[[#This Row],[ILLflag]]="N",テーブル9[[#This Row],[CopyService]]="N",テーブル9[[#This Row],[LoanService]]="N",テーブル9[[#This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IF(OR(テーブル9[[#This Row],[ILLflag]]="N",テーブル9[[#This Row],[CopyService]]="N",テーブル9[[#This Row],[LoanService]]="N",テーブル9[[#This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IF(OR(テーブル9[[#This Row],[ILLflag]]="N",テーブル9[[#This Row],[CopyService]]="N",テーブル9[[#This Row],[LoanService]]="N",テーブル9[[#This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IF(OR(テーブル9[[#This Row],[ILLflag]]="N",テーブル9[[#This Row],[CopyService]]="N",テーブル9[[#This Row],[LoanService]]="N",テーブル9[[#This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IF(OR(テーブル9[[#This Row],[ILLflag]]="N",テーブル9[[#This Row],[CopyService]]="N",テーブル9[[#This Row],[LoanService]]="N",テーブル9[[#This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IF(OR(テーブル9[[#This Row],[ILLflag]]="N",テーブル9[[#This Row],[CopyService]]="N",テーブル9[[#This Row],[LoanService]]="N",テーブル9[[#This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IF(OR(テーブル9[[#This Row],[ILLflag]]="N",テーブル9[[#This Row],[CopyService]]="N",テーブル9[[#This Row],[LoanService]]="N",テーブル9[[#This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IF(OR(テーブル9[[#This Row],[ILLflag]]="N",テーブル9[[#This Row],[CopyService]]="N",テーブル9[[#This Row],[LoanService]]="N",テーブル9[[#This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IF(OR(テーブル9[[#This Row],[ILLflag]]="N",テーブル9[[#This Row],[CopyService]]="N",テーブル9[[#This Row],[LoanService]]="N",テーブル9[[#This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IF(OR(テーブル9[[#This Row],[ILLflag]]="N",テーブル9[[#This Row],[CopyService]]="N",テーブル9[[#This Row],[LoanService]]="N",テーブル9[[#This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IF(OR(テーブル9[[#This Row],[ILLflag]]="N",テーブル9[[#This Row],[CopyService]]="N",テーブル9[[#This Row],[LoanService]]="N",テーブル9[[#This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IF(OR(テーブル9[[#This Row],[ILLflag]]="N",テーブル9[[#This Row],[CopyService]]="N",テーブル9[[#This Row],[LoanService]]="N",テーブル9[[#This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IF(OR(テーブル9[[#This Row],[ILLflag]]="N",テーブル9[[#This Row],[CopyService]]="N",テーブル9[[#This Row],[LoanService]]="N",テーブル9[[#This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IF(OR(テーブル9[[#This Row],[ILLflag]]="N",テーブル9[[#This Row],[CopyService]]="N",テーブル9[[#This Row],[LoanService]]="N",テーブル9[[#This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IF(OR(テーブル9[[#This Row],[ILLflag]]="N",テーブル9[[#This Row],[CopyService]]="N",テーブル9[[#This Row],[LoanService]]="N",テーブル9[[#This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IF(OR(テーブル9[[#This Row],[ILLflag]]="N",テーブル9[[#This Row],[CopyService]]="N",テーブル9[[#This Row],[LoanService]]="N",テーブル9[[#This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IF(OR(テーブル9[[#This Row],[ILLflag]]="N",テーブル9[[#This Row],[CopyService]]="N",テーブル9[[#This Row],[LoanService]]="N",テーブル9[[#This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IF(OR(テーブル9[[#This Row],[ILLflag]]="N",テーブル9[[#This Row],[CopyService]]="N",テーブル9[[#This Row],[LoanService]]="N",テーブル9[[#This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IF(OR(テーブル9[[#This Row],[ILLflag]]="N",テーブル9[[#This Row],[CopyService]]="N",テーブル9[[#This Row],[LoanService]]="N",テーブル9[[#This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IF(OR(テーブル9[[#This Row],[ILLflag]]="N",テーブル9[[#This Row],[CopyService]]="N",テーブル9[[#This Row],[LoanService]]="N",テーブル9[[#This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IF(OR(テーブル9[[#This Row],[ILLflag]]="N",テーブル9[[#This Row],[CopyService]]="N",テーブル9[[#This Row],[LoanService]]="N",テーブル9[[#This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IF(OR(テーブル9[[#This Row],[ILLflag]]="N",テーブル9[[#This Row],[CopyService]]="N",テーブル9[[#This Row],[LoanService]]="N",テーブル9[[#This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IF(OR(テーブル9[[#This Row],[ILLflag]]="N",テーブル9[[#This Row],[CopyService]]="N",テーブル9[[#This Row],[LoanService]]="N",テーブル9[[#This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IF(OR(テーブル9[[#This Row],[ILLflag]]="N",テーブル9[[#This Row],[CopyService]]="N",テーブル9[[#This Row],[LoanService]]="N",テーブル9[[#This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IF(OR(テーブル9[[#This Row],[ILLflag]]="N",テーブル9[[#This Row],[CopyService]]="N",テーブル9[[#This Row],[LoanService]]="N",テーブル9[[#This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IF(OR(テーブル9[[#This Row],[ILLflag]]="N",テーブル9[[#This Row],[CopyService]]="N",テーブル9[[#This Row],[LoanService]]="N",テーブル9[[#This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IF(OR(テーブル9[[#This Row],[ILLflag]]="N",テーブル9[[#This Row],[CopyService]]="N",テーブル9[[#This Row],[LoanService]]="N",テーブル9[[#This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IF(OR(テーブル9[[#This Row],[ILLflag]]="N",テーブル9[[#This Row],[CopyService]]="N",テーブル9[[#This Row],[LoanService]]="N",テーブル9[[#This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IF(OR(テーブル9[[#This Row],[ILLflag]]="N",テーブル9[[#This Row],[CopyService]]="N",テーブル9[[#This Row],[LoanService]]="N",テーブル9[[#This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IF(OR(テーブル9[[#This Row],[ILLflag]]="N",テーブル9[[#This Row],[CopyService]]="N",テーブル9[[#This Row],[LoanService]]="N",テーブル9[[#This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IF(OR(テーブル9[[#This Row],[ILLflag]]="N",テーブル9[[#This Row],[CopyService]]="N",テーブル9[[#This Row],[LoanService]]="N",テーブル9[[#This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IF(OR(テーブル9[[#This Row],[ILLflag]]="N",テーブル9[[#This Row],[CopyService]]="N",テーブル9[[#This Row],[LoanService]]="N",テーブル9[[#This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IF(OR(テーブル9[[#This Row],[ILLflag]]="N",テーブル9[[#This Row],[CopyService]]="N",テーブル9[[#This Row],[LoanService]]="N",テーブル9[[#This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IF(OR(テーブル9[[#This Row],[ILLflag]]="N",テーブル9[[#This Row],[CopyService]]="N",テーブル9[[#This Row],[LoanService]]="N",テーブル9[[#This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IF(OR(テーブル9[[#This Row],[ILLflag]]="N",テーブル9[[#This Row],[CopyService]]="N",テーブル9[[#This Row],[LoanService]]="N",テーブル9[[#This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IF(OR(テーブル9[[#This Row],[ILLflag]]="N",テーブル9[[#This Row],[CopyService]]="N",テーブル9[[#This Row],[LoanService]]="N",テーブル9[[#This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IF(OR(テーブル9[[#This Row],[ILLflag]]="N",テーブル9[[#This Row],[CopyService]]="N",テーブル9[[#This Row],[LoanService]]="N",テーブル9[[#This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IF(OR(テーブル9[[#This Row],[ILLflag]]="N",テーブル9[[#This Row],[CopyService]]="N",テーブル9[[#This Row],[LoanService]]="N",テーブル9[[#This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IF(OR(テーブル9[[#This Row],[ILLflag]]="N",テーブル9[[#This Row],[CopyService]]="N",テーブル9[[#This Row],[LoanService]]="N",テーブル9[[#This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IF(OR(テーブル9[[#This Row],[ILLflag]]="N",テーブル9[[#This Row],[CopyService]]="N",テーブル9[[#This Row],[LoanService]]="N",テーブル9[[#This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IF(OR(テーブル9[[#This Row],[ILLflag]]="N",テーブル9[[#This Row],[CopyService]]="N",テーブル9[[#This Row],[LoanService]]="N",テーブル9[[#This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IF(OR(テーブル9[[#This Row],[ILLflag]]="N",テーブル9[[#This Row],[CopyService]]="N",テーブル9[[#This Row],[LoanService]]="N",テーブル9[[#This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IF(OR(テーブル9[[#This Row],[ILLflag]]="N",テーブル9[[#This Row],[CopyService]]="N",テーブル9[[#This Row],[LoanService]]="N",テーブル9[[#This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IF(OR(テーブル9[[#This Row],[ILLflag]]="N",テーブル9[[#This Row],[CopyService]]="N",テーブル9[[#This Row],[LoanService]]="N",テーブル9[[#This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IF(OR(テーブル9[[#This Row],[ILLflag]]="N",テーブル9[[#This Row],[CopyService]]="N",テーブル9[[#This Row],[LoanService]]="N",テーブル9[[#This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IF(OR(テーブル9[[#This Row],[ILLflag]]="N",テーブル9[[#This Row],[CopyService]]="N",テーブル9[[#This Row],[LoanService]]="N",テーブル9[[#This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IF(OR(テーブル9[[#This Row],[ILLflag]]="N",テーブル9[[#This Row],[CopyService]]="N",テーブル9[[#This Row],[LoanService]]="N",テーブル9[[#This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IF(OR(テーブル9[[#This Row],[ILLflag]]="N",テーブル9[[#This Row],[CopyService]]="N",テーブル9[[#This Row],[LoanService]]="N",テーブル9[[#This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IF(OR(テーブル9[[#This Row],[ILLflag]]="N",テーブル9[[#This Row],[CopyService]]="N",テーブル9[[#This Row],[LoanService]]="N",テーブル9[[#This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IF(OR(テーブル9[[#This Row],[ILLflag]]="N",テーブル9[[#This Row],[CopyService]]="N",テーブル9[[#This Row],[LoanService]]="N",テーブル9[[#This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IF(OR(テーブル9[[#This Row],[ILLflag]]="N",テーブル9[[#This Row],[CopyService]]="N",テーブル9[[#This Row],[LoanService]]="N",テーブル9[[#This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IF(OR(テーブル9[[#This Row],[ILLflag]]="N",テーブル9[[#This Row],[CopyService]]="N",テーブル9[[#This Row],[LoanService]]="N",テーブル9[[#This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IF(OR(テーブル9[[#This Row],[ILLflag]]="N",テーブル9[[#This Row],[CopyService]]="N",テーブル9[[#This Row],[LoanService]]="N",テーブル9[[#This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IF(OR(テーブル9[[#This Row],[ILLflag]]="N",テーブル9[[#This Row],[CopyService]]="N",テーブル9[[#This Row],[LoanService]]="N",テーブル9[[#This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IF(OR(テーブル9[[#This Row],[ILLflag]]="N",テーブル9[[#This Row],[CopyService]]="N",テーブル9[[#This Row],[LoanService]]="N",テーブル9[[#This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IF(OR(テーブル9[[#This Row],[ILLflag]]="N",テーブル9[[#This Row],[CopyService]]="N",テーブル9[[#This Row],[LoanService]]="N",テーブル9[[#This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IF(OR(テーブル9[[#This Row],[ILLflag]]="N",テーブル9[[#This Row],[CopyService]]="N",テーブル9[[#This Row],[LoanService]]="N",テーブル9[[#This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IF(OR(テーブル9[[#This Row],[ILLflag]]="N",テーブル9[[#This Row],[CopyService]]="N",テーブル9[[#This Row],[LoanService]]="N",テーブル9[[#This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IF(OR(テーブル9[[#This Row],[ILLflag]]="N",テーブル9[[#This Row],[CopyService]]="N",テーブル9[[#This Row],[LoanService]]="N",テーブル9[[#This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IF(OR(テーブル9[[#This Row],[ILLflag]]="N",テーブル9[[#This Row],[CopyService]]="N",テーブル9[[#This Row],[LoanService]]="N",テーブル9[[#This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IF(OR(テーブル9[[#This Row],[ILLflag]]="N",テーブル9[[#This Row],[CopyService]]="N",テーブル9[[#This Row],[LoanService]]="N",テーブル9[[#This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IF(OR(テーブル9[[#This Row],[ILLflag]]="N",テーブル9[[#This Row],[CopyService]]="N",テーブル9[[#This Row],[LoanService]]="N",テーブル9[[#This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IF(OR(テーブル9[[#This Row],[ILLflag]]="N",テーブル9[[#This Row],[CopyService]]="N",テーブル9[[#This Row],[LoanService]]="N",テーブル9[[#This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IF(OR(テーブル9[[#This Row],[ILLflag]]="N",テーブル9[[#This Row],[CopyService]]="N",テーブル9[[#This Row],[LoanService]]="N",テーブル9[[#This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IF(OR(テーブル9[[#This Row],[ILLflag]]="N",テーブル9[[#This Row],[CopyService]]="N",テーブル9[[#This Row],[LoanService]]="N",テーブル9[[#This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IF(OR(テーブル9[[#This Row],[ILLflag]]="N",テーブル9[[#This Row],[CopyService]]="N",テーブル9[[#This Row],[LoanService]]="N",テーブル9[[#This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IF(OR(テーブル9[[#This Row],[ILLflag]]="N",テーブル9[[#This Row],[CopyService]]="N",テーブル9[[#This Row],[LoanService]]="N",テーブル9[[#This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IF(OR(テーブル9[[#This Row],[ILLflag]]="N",テーブル9[[#This Row],[CopyService]]="N",テーブル9[[#This Row],[LoanService]]="N",テーブル9[[#This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IF(OR(テーブル9[[#This Row],[ILLflag]]="N",テーブル9[[#This Row],[CopyService]]="N",テーブル9[[#This Row],[LoanService]]="N",テーブル9[[#This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IF(OR(テーブル9[[#This Row],[ILLflag]]="N",テーブル9[[#This Row],[CopyService]]="N",テーブル9[[#This Row],[LoanService]]="N",テーブル9[[#This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IF(OR(テーブル9[[#This Row],[ILLflag]]="N",テーブル9[[#This Row],[CopyService]]="N",テーブル9[[#This Row],[LoanService]]="N",テーブル9[[#This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IF(OR(テーブル9[[#This Row],[ILLflag]]="N",テーブル9[[#This Row],[CopyService]]="N",テーブル9[[#This Row],[LoanService]]="N",テーブル9[[#This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IF(OR(テーブル9[[#This Row],[ILLflag]]="N",テーブル9[[#This Row],[CopyService]]="N",テーブル9[[#This Row],[LoanService]]="N",テーブル9[[#This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IF(OR(テーブル9[[#This Row],[ILLflag]]="N",テーブル9[[#This Row],[CopyService]]="N",テーブル9[[#This Row],[LoanService]]="N",テーブル9[[#This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IF(OR(テーブル9[[#This Row],[ILLflag]]="N",テーブル9[[#This Row],[CopyService]]="N",テーブル9[[#This Row],[LoanService]]="N",テーブル9[[#This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IF(OR(テーブル9[[#This Row],[ILLflag]]="N",テーブル9[[#This Row],[CopyService]]="N",テーブル9[[#This Row],[LoanService]]="N",テーブル9[[#This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IF(OR(テーブル9[[#This Row],[ILLflag]]="N",テーブル9[[#This Row],[CopyService]]="N",テーブル9[[#This Row],[LoanService]]="N",テーブル9[[#This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IF(OR(テーブル9[[#This Row],[ILLflag]]="N",テーブル9[[#This Row],[CopyService]]="N",テーブル9[[#This Row],[LoanService]]="N",テーブル9[[#This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IF(OR(テーブル9[[#This Row],[ILLflag]]="N",テーブル9[[#This Row],[CopyService]]="N",テーブル9[[#This Row],[LoanService]]="N",テーブル9[[#This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IF(OR(テーブル9[[#This Row],[ILLflag]]="N",テーブル9[[#This Row],[CopyService]]="N",テーブル9[[#This Row],[LoanService]]="N",テーブル9[[#This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IF(OR(テーブル9[[#This Row],[ILLflag]]="N",テーブル9[[#This Row],[CopyService]]="N",テーブル9[[#This Row],[LoanService]]="N",テーブル9[[#This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IF(OR(テーブル9[[#This Row],[ILLflag]]="N",テーブル9[[#This Row],[CopyService]]="N",テーブル9[[#This Row],[LoanService]]="N",テーブル9[[#This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IF(OR(テーブル9[[#This Row],[ILLflag]]="N",テーブル9[[#This Row],[CopyService]]="N",テーブル9[[#This Row],[LoanService]]="N",テーブル9[[#This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IF(OR(テーブル9[[#This Row],[ILLflag]]="N",テーブル9[[#This Row],[CopyService]]="N",テーブル9[[#This Row],[LoanService]]="N",テーブル9[[#This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IF(OR(テーブル9[[#This Row],[ILLflag]]="N",テーブル9[[#This Row],[CopyService]]="N",テーブル9[[#This Row],[LoanService]]="N",テーブル9[[#This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IF(OR(テーブル9[[#This Row],[ILLflag]]="N",テーブル9[[#This Row],[CopyService]]="N",テーブル9[[#This Row],[LoanService]]="N",テーブル9[[#This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IF(OR(テーブル9[[#This Row],[ILLflag]]="N",テーブル9[[#This Row],[CopyService]]="N",テーブル9[[#This Row],[LoanService]]="N",テーブル9[[#This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IF(OR(テーブル9[[#This Row],[ILLflag]]="N",テーブル9[[#This Row],[CopyService]]="N",テーブル9[[#This Row],[LoanService]]="N",テーブル9[[#This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IF(OR(テーブル9[[#This Row],[ILLflag]]="N",テーブル9[[#This Row],[CopyService]]="N",テーブル9[[#This Row],[LoanService]]="N",テーブル9[[#This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IF(OR(テーブル9[[#This Row],[ILLflag]]="N",テーブル9[[#This Row],[CopyService]]="N",テーブル9[[#This Row],[LoanService]]="N",テーブル9[[#This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IF(OR(テーブル9[[#This Row],[ILLflag]]="N",テーブル9[[#This Row],[CopyService]]="N",テーブル9[[#This Row],[LoanService]]="N",テーブル9[[#This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IF(OR(テーブル9[[#This Row],[ILLflag]]="N",テーブル9[[#This Row],[CopyService]]="N",テーブル9[[#This Row],[LoanService]]="N",テーブル9[[#This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IF(OR(テーブル9[[#This Row],[ILLflag]]="N",テーブル9[[#This Row],[CopyService]]="N",テーブル9[[#This Row],[LoanService]]="N",テーブル9[[#This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IF(OR(テーブル9[[#This Row],[ILLflag]]="N",テーブル9[[#This Row],[CopyService]]="N",テーブル9[[#This Row],[LoanService]]="N",テーブル9[[#This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IF(OR(テーブル9[[#This Row],[ILLflag]]="N",テーブル9[[#This Row],[CopyService]]="N",テーブル9[[#This Row],[LoanService]]="N",テーブル9[[#This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IF(OR(テーブル9[[#This Row],[ILLflag]]="N",テーブル9[[#This Row],[CopyService]]="N",テーブル9[[#This Row],[LoanService]]="N",テーブル9[[#This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IF(OR(テーブル9[[#This Row],[ILLflag]]="N",テーブル9[[#This Row],[CopyService]]="N",テーブル9[[#This Row],[LoanService]]="N",テーブル9[[#This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IF(OR(テーブル9[[#This Row],[ILLflag]]="N",テーブル9[[#This Row],[CopyService]]="N",テーブル9[[#This Row],[LoanService]]="N",テーブル9[[#This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IF(OR(テーブル9[[#This Row],[ILLflag]]="N",テーブル9[[#This Row],[CopyService]]="N",テーブル9[[#This Row],[LoanService]]="N",テーブル9[[#This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IF(OR(テーブル9[[#This Row],[ILLflag]]="N",テーブル9[[#This Row],[CopyService]]="N",テーブル9[[#This Row],[LoanService]]="N",テーブル9[[#This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IF(OR(テーブル9[[#This Row],[ILLflag]]="N",テーブル9[[#This Row],[CopyService]]="N",テーブル9[[#This Row],[LoanService]]="N",テーブル9[[#This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IF(OR(テーブル9[[#This Row],[ILLflag]]="N",テーブル9[[#This Row],[CopyService]]="N",テーブル9[[#This Row],[LoanService]]="N",テーブル9[[#This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IF(OR(テーブル9[[#This Row],[ILLflag]]="N",テーブル9[[#This Row],[CopyService]]="N",テーブル9[[#This Row],[LoanService]]="N",テーブル9[[#This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IF(OR(テーブル9[[#This Row],[ILLflag]]="N",テーブル9[[#This Row],[CopyService]]="N",テーブル9[[#This Row],[LoanService]]="N",テーブル9[[#This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IF(OR(テーブル9[[#This Row],[ILLflag]]="N",テーブル9[[#This Row],[CopyService]]="N",テーブル9[[#This Row],[LoanService]]="N",テーブル9[[#This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IF(OR(テーブル9[[#This Row],[ILLflag]]="N",テーブル9[[#This Row],[CopyService]]="N",テーブル9[[#This Row],[LoanService]]="N",テーブル9[[#This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IF(OR(テーブル9[[#This Row],[ILLflag]]="N",テーブル9[[#This Row],[CopyService]]="N",テーブル9[[#This Row],[LoanService]]="N",テーブル9[[#This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IF(OR(テーブル9[[#This Row],[ILLflag]]="N",テーブル9[[#This Row],[CopyService]]="N",テーブル9[[#This Row],[LoanService]]="N",テーブル9[[#This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IF(OR(テーブル9[[#This Row],[ILLflag]]="N",テーブル9[[#This Row],[CopyService]]="N",テーブル9[[#This Row],[LoanService]]="N",テーブル9[[#This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IF(OR(テーブル9[[#This Row],[ILLflag]]="N",テーブル9[[#This Row],[CopyService]]="N",テーブル9[[#This Row],[LoanService]]="N",テーブル9[[#This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IF(OR(テーブル9[[#This Row],[ILLflag]]="N",テーブル9[[#This Row],[CopyService]]="N",テーブル9[[#This Row],[LoanService]]="N",テーブル9[[#This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IF(OR(テーブル9[[#This Row],[ILLflag]]="N",テーブル9[[#This Row],[CopyService]]="N",テーブル9[[#This Row],[LoanService]]="N",テーブル9[[#This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IF(OR(テーブル9[[#This Row],[ILLflag]]="N",テーブル9[[#This Row],[CopyService]]="N",テーブル9[[#This Row],[LoanService]]="N",テーブル9[[#This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IF(OR(テーブル9[[#This Row],[ILLflag]]="N",テーブル9[[#This Row],[CopyService]]="N",テーブル9[[#This Row],[LoanService]]="N",テーブル9[[#This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IF(OR(テーブル9[[#This Row],[ILLflag]]="N",テーブル9[[#This Row],[CopyService]]="N",テーブル9[[#This Row],[LoanService]]="N",テーブル9[[#This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IF(OR(テーブル9[[#This Row],[ILLflag]]="N",テーブル9[[#This Row],[CopyService]]="N",テーブル9[[#This Row],[LoanService]]="N",テーブル9[[#This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IF(OR(テーブル9[[#This Row],[ILLflag]]="N",テーブル9[[#This Row],[CopyService]]="N",テーブル9[[#This Row],[LoanService]]="N",テーブル9[[#This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IF(OR(テーブル9[[#This Row],[ILLflag]]="N",テーブル9[[#This Row],[CopyService]]="N",テーブル9[[#This Row],[LoanService]]="N",テーブル9[[#This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IF(OR(テーブル9[[#This Row],[ILLflag]]="N",テーブル9[[#This Row],[CopyService]]="N",テーブル9[[#This Row],[LoanService]]="N",テーブル9[[#This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IF(OR(テーブル9[[#This Row],[ILLflag]]="N",テーブル9[[#This Row],[CopyService]]="N",テーブル9[[#This Row],[LoanService]]="N",テーブル9[[#This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IF(OR(テーブル9[[#This Row],[ILLflag]]="N",テーブル9[[#This Row],[CopyService]]="N",テーブル9[[#This Row],[LoanService]]="N",テーブル9[[#This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IF(OR(テーブル9[[#This Row],[ILLflag]]="N",テーブル9[[#This Row],[CopyService]]="N",テーブル9[[#This Row],[LoanService]]="N",テーブル9[[#This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IF(OR(テーブル9[[#This Row],[ILLflag]]="N",テーブル9[[#This Row],[CopyService]]="N",テーブル9[[#This Row],[LoanService]]="N",テーブル9[[#This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IF(OR(テーブル9[[#This Row],[ILLflag]]="N",テーブル9[[#This Row],[CopyService]]="N",テーブル9[[#This Row],[LoanService]]="N",テーブル9[[#This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IF(OR(テーブル9[[#This Row],[ILLflag]]="N",テーブル9[[#This Row],[CopyService]]="N",テーブル9[[#This Row],[LoanService]]="N",テーブル9[[#This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IF(OR(テーブル9[[#This Row],[ILLflag]]="N",テーブル9[[#This Row],[CopyService]]="N",テーブル9[[#This Row],[LoanService]]="N",テーブル9[[#This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IF(OR(テーブル9[[#This Row],[ILLflag]]="N",テーブル9[[#This Row],[CopyService]]="N",テーブル9[[#This Row],[LoanService]]="N",テーブル9[[#This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IF(OR(テーブル9[[#This Row],[ILLflag]]="N",テーブル9[[#This Row],[CopyService]]="N",テーブル9[[#This Row],[LoanService]]="N",テーブル9[[#This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IF(OR(テーブル9[[#This Row],[ILLflag]]="N",テーブル9[[#This Row],[CopyService]]="N",テーブル9[[#This Row],[LoanService]]="N",テーブル9[[#This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IF(OR(テーブル9[[#This Row],[ILLflag]]="N",テーブル9[[#This Row],[CopyService]]="N",テーブル9[[#This Row],[LoanService]]="N",テーブル9[[#This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IF(OR(テーブル9[[#This Row],[ILLflag]]="N",テーブル9[[#This Row],[CopyService]]="N",テーブル9[[#This Row],[LoanService]]="N",テーブル9[[#This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IF(OR(テーブル9[[#This Row],[ILLflag]]="N",テーブル9[[#This Row],[CopyService]]="N",テーブル9[[#This Row],[LoanService]]="N",テーブル9[[#This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IF(OR(テーブル9[[#This Row],[ILLflag]]="N",テーブル9[[#This Row],[CopyService]]="N",テーブル9[[#This Row],[LoanService]]="N",テーブル9[[#This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IF(OR(テーブル9[[#This Row],[ILLflag]]="N",テーブル9[[#This Row],[CopyService]]="N",テーブル9[[#This Row],[LoanService]]="N",テーブル9[[#This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IF(OR(テーブル9[[#This Row],[ILLflag]]="N",テーブル9[[#This Row],[CopyService]]="N",テーブル9[[#This Row],[LoanService]]="N",テーブル9[[#This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IF(OR(テーブル9[[#This Row],[ILLflag]]="N",テーブル9[[#This Row],[CopyService]]="N",テーブル9[[#This Row],[LoanService]]="N",テーブル9[[#This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IF(OR(テーブル9[[#This Row],[ILLflag]]="N",テーブル9[[#This Row],[CopyService]]="N",テーブル9[[#This Row],[LoanService]]="N",テーブル9[[#This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IF(OR(テーブル9[[#This Row],[ILLflag]]="N",テーブル9[[#This Row],[CopyService]]="N",テーブル9[[#This Row],[LoanService]]="N",テーブル9[[#This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IF(OR(テーブル9[[#This Row],[ILLflag]]="N",テーブル9[[#This Row],[CopyService]]="N",テーブル9[[#This Row],[LoanService]]="N",テーブル9[[#This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IF(OR(テーブル9[[#This Row],[ILLflag]]="N",テーブル9[[#This Row],[CopyService]]="N",テーブル9[[#This Row],[LoanService]]="N",テーブル9[[#This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IF(OR(テーブル9[[#This Row],[ILLflag]]="N",テーブル9[[#This Row],[CopyService]]="N",テーブル9[[#This Row],[LoanService]]="N",テーブル9[[#This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IF(OR(テーブル9[[#This Row],[ILLflag]]="N",テーブル9[[#This Row],[CopyService]]="N",テーブル9[[#This Row],[LoanService]]="N",テーブル9[[#This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IF(OR(テーブル9[[#This Row],[ILLflag]]="N",テーブル9[[#This Row],[CopyService]]="N",テーブル9[[#This Row],[LoanService]]="N",テーブル9[[#This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IF(OR(テーブル9[[#This Row],[ILLflag]]="N",テーブル9[[#This Row],[CopyService]]="N",テーブル9[[#This Row],[LoanService]]="N",テーブル9[[#This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IF(OR(テーブル9[[#This Row],[ILLflag]]="N",テーブル9[[#This Row],[CopyService]]="N",テーブル9[[#This Row],[LoanService]]="N",テーブル9[[#This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IF(OR(テーブル9[[#This Row],[ILLflag]]="N",テーブル9[[#This Row],[CopyService]]="N",テーブル9[[#This Row],[LoanService]]="N",テーブル9[[#This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IF(OR(テーブル9[[#This Row],[ILLflag]]="N",テーブル9[[#This Row],[CopyService]]="N",テーブル9[[#This Row],[LoanService]]="N",テーブル9[[#This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IF(OR(テーブル9[[#This Row],[ILLflag]]="N",テーブル9[[#This Row],[CopyService]]="N",テーブル9[[#This Row],[LoanService]]="N",テーブル9[[#This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IF(OR(テーブル9[[#This Row],[ILLflag]]="N",テーブル9[[#This Row],[CopyService]]="N",テーブル9[[#This Row],[LoanService]]="N",テーブル9[[#This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IF(OR(テーブル9[[#This Row],[ILLflag]]="N",テーブル9[[#This Row],[CopyService]]="N",テーブル9[[#This Row],[LoanService]]="N",テーブル9[[#This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IF(OR(テーブル9[[#This Row],[ILLflag]]="N",テーブル9[[#This Row],[CopyService]]="N",テーブル9[[#This Row],[LoanService]]="N",テーブル9[[#This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IF(OR(テーブル9[[#This Row],[ILLflag]]="N",テーブル9[[#This Row],[CopyService]]="N",テーブル9[[#This Row],[LoanService]]="N",テーブル9[[#This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IF(OR(テーブル9[[#This Row],[ILLflag]]="N",テーブル9[[#This Row],[CopyService]]="N",テーブル9[[#This Row],[LoanService]]="N",テーブル9[[#This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IF(OR(テーブル9[[#This Row],[ILLflag]]="N",テーブル9[[#This Row],[CopyService]]="N",テーブル9[[#This Row],[LoanService]]="N",テーブル9[[#This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IF(OR(テーブル9[[#This Row],[ILLflag]]="N",テーブル9[[#This Row],[CopyService]]="N",テーブル9[[#This Row],[LoanService]]="N",テーブル9[[#This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IF(OR(テーブル9[[#This Row],[ILLflag]]="N",テーブル9[[#This Row],[CopyService]]="N",テーブル9[[#This Row],[LoanService]]="N",テーブル9[[#This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IF(OR(テーブル9[[#This Row],[ILLflag]]="N",テーブル9[[#This Row],[CopyService]]="N",テーブル9[[#This Row],[LoanService]]="N",テーブル9[[#This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IF(OR(テーブル9[[#This Row],[ILLflag]]="N",テーブル9[[#This Row],[CopyService]]="N",テーブル9[[#This Row],[LoanService]]="N",テーブル9[[#This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IF(OR(テーブル9[[#This Row],[ILLflag]]="N",テーブル9[[#This Row],[CopyService]]="N",テーブル9[[#This Row],[LoanService]]="N",テーブル9[[#This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IF(OR(テーブル9[[#This Row],[ILLflag]]="N",テーブル9[[#This Row],[CopyService]]="N",テーブル9[[#This Row],[LoanService]]="N",テーブル9[[#This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IF(OR(テーブル9[[#This Row],[ILLflag]]="N",テーブル9[[#This Row],[CopyService]]="N",テーブル9[[#This Row],[LoanService]]="N",テーブル9[[#This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IF(OR(テーブル9[[#This Row],[ILLflag]]="N",テーブル9[[#This Row],[CopyService]]="N",テーブル9[[#This Row],[LoanService]]="N",テーブル9[[#This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IF(OR(テーブル9[[#This Row],[ILLflag]]="N",テーブル9[[#This Row],[CopyService]]="N",テーブル9[[#This Row],[LoanService]]="N",テーブル9[[#This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IF(OR(テーブル9[[#This Row],[ILLflag]]="N",テーブル9[[#This Row],[CopyService]]="N",テーブル9[[#This Row],[LoanService]]="N",テーブル9[[#This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IF(OR(テーブル9[[#This Row],[ILLflag]]="N",テーブル9[[#This Row],[CopyService]]="N",テーブル9[[#This Row],[LoanService]]="N",テーブル9[[#This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IF(OR(テーブル9[[#This Row],[ILLflag]]="N",テーブル9[[#This Row],[CopyService]]="N",テーブル9[[#This Row],[LoanService]]="N",テーブル9[[#This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IF(OR(テーブル9[[#This Row],[ILLflag]]="N",テーブル9[[#This Row],[CopyService]]="N",テーブル9[[#This Row],[LoanService]]="N",テーブル9[[#This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IF(OR(テーブル9[[#This Row],[ILLflag]]="N",テーブル9[[#This Row],[CopyService]]="N",テーブル9[[#This Row],[LoanService]]="N",テーブル9[[#This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IF(OR(テーブル9[[#This Row],[ILLflag]]="N",テーブル9[[#This Row],[CopyService]]="N",テーブル9[[#This Row],[LoanService]]="N",テーブル9[[#This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IF(OR(テーブル9[[#This Row],[ILLflag]]="N",テーブル9[[#This Row],[CopyService]]="N",テーブル9[[#This Row],[LoanService]]="N",テーブル9[[#This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IF(OR(テーブル9[[#This Row],[ILLflag]]="N",テーブル9[[#This Row],[CopyService]]="N",テーブル9[[#This Row],[LoanService]]="N",テーブル9[[#This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IF(OR(テーブル9[[#This Row],[ILLflag]]="N",テーブル9[[#This Row],[CopyService]]="N",テーブル9[[#This Row],[LoanService]]="N",テーブル9[[#This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IF(OR(テーブル9[[#This Row],[ILLflag]]="N",テーブル9[[#This Row],[CopyService]]="N",テーブル9[[#This Row],[LoanService]]="N",テーブル9[[#This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IF(OR(テーブル9[[#This Row],[ILLflag]]="N",テーブル9[[#This Row],[CopyService]]="N",テーブル9[[#This Row],[LoanService]]="N",テーブル9[[#This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IF(OR(テーブル9[[#This Row],[ILLflag]]="N",テーブル9[[#This Row],[CopyService]]="N",テーブル9[[#This Row],[LoanService]]="N",テーブル9[[#This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IF(OR(テーブル9[[#This Row],[ILLflag]]="N",テーブル9[[#This Row],[CopyService]]="N",テーブル9[[#This Row],[LoanService]]="N",テーブル9[[#This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IF(OR(テーブル9[[#This Row],[ILLflag]]="N",テーブル9[[#This Row],[CopyService]]="N",テーブル9[[#This Row],[LoanService]]="N",テーブル9[[#This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IF(OR(テーブル9[[#This Row],[ILLflag]]="N",テーブル9[[#This Row],[CopyService]]="N",テーブル9[[#This Row],[LoanService]]="N",テーブル9[[#This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IF(OR(テーブル9[[#This Row],[ILLflag]]="N",テーブル9[[#This Row],[CopyService]]="N",テーブル9[[#This Row],[LoanService]]="N",テーブル9[[#This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IF(OR(テーブル9[[#This Row],[ILLflag]]="N",テーブル9[[#This Row],[CopyService]]="N",テーブル9[[#This Row],[LoanService]]="N",テーブル9[[#This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IF(OR(テーブル9[[#This Row],[ILLflag]]="N",テーブル9[[#This Row],[CopyService]]="N",テーブル9[[#This Row],[LoanService]]="N",テーブル9[[#This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IF(OR(テーブル9[[#This Row],[ILLflag]]="N",テーブル9[[#This Row],[CopyService]]="N",テーブル9[[#This Row],[LoanService]]="N",テーブル9[[#This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IF(OR(テーブル9[[#This Row],[ILLflag]]="N",テーブル9[[#This Row],[CopyService]]="N",テーブル9[[#This Row],[LoanService]]="N",テーブル9[[#This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IF(OR(テーブル9[[#This Row],[ILLflag]]="N",テーブル9[[#This Row],[CopyService]]="N",テーブル9[[#This Row],[LoanService]]="N",テーブル9[[#This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IF(OR(テーブル9[[#This Row],[ILLflag]]="N",テーブル9[[#This Row],[CopyService]]="N",テーブル9[[#This Row],[LoanService]]="N",テーブル9[[#This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IF(OR(テーブル9[[#This Row],[ILLflag]]="N",テーブル9[[#This Row],[CopyService]]="N",テーブル9[[#This Row],[LoanService]]="N",テーブル9[[#This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IF(OR(テーブル9[[#This Row],[ILLflag]]="N",テーブル9[[#This Row],[CopyService]]="N",テーブル9[[#This Row],[LoanService]]="N",テーブル9[[#This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IF(OR(テーブル9[[#This Row],[ILLflag]]="N",テーブル9[[#This Row],[CopyService]]="N",テーブル9[[#This Row],[LoanService]]="N",テーブル9[[#This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IF(OR(テーブル9[[#This Row],[ILLflag]]="N",テーブル9[[#This Row],[CopyService]]="N",テーブル9[[#This Row],[LoanService]]="N",テーブル9[[#This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IF(OR(テーブル9[[#This Row],[ILLflag]]="N",テーブル9[[#This Row],[CopyService]]="N",テーブル9[[#This Row],[LoanService]]="N",テーブル9[[#This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IF(OR(テーブル9[[#This Row],[ILLflag]]="N",テーブル9[[#This Row],[CopyService]]="N",テーブル9[[#This Row],[LoanService]]="N",テーブル9[[#This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IF(OR(テーブル9[[#This Row],[ILLflag]]="N",テーブル9[[#This Row],[CopyService]]="N",テーブル9[[#This Row],[LoanService]]="N",テーブル9[[#This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IF(OR(テーブル9[[#This Row],[ILLflag]]="N",テーブル9[[#This Row],[CopyService]]="N",テーブル9[[#This Row],[LoanService]]="N",テーブル9[[#This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IF(OR(テーブル9[[#This Row],[ILLflag]]="N",テーブル9[[#This Row],[CopyService]]="N",テーブル9[[#This Row],[LoanService]]="N",テーブル9[[#This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IF(OR(テーブル9[[#This Row],[ILLflag]]="N",テーブル9[[#This Row],[CopyService]]="N",テーブル9[[#This Row],[LoanService]]="N",テーブル9[[#This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IF(OR(テーブル9[[#This Row],[ILLflag]]="N",テーブル9[[#This Row],[CopyService]]="N",テーブル9[[#This Row],[LoanService]]="N",テーブル9[[#This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IF(OR(テーブル9[[#This Row],[ILLflag]]="N",テーブル9[[#This Row],[CopyService]]="N",テーブル9[[#This Row],[LoanService]]="N",テーブル9[[#This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IF(OR(テーブル9[[#This Row],[ILLflag]]="N",テーブル9[[#This Row],[CopyService]]="N",テーブル9[[#This Row],[LoanService]]="N",テーブル9[[#This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IF(OR(テーブル9[[#This Row],[ILLflag]]="N",テーブル9[[#This Row],[CopyService]]="N",テーブル9[[#This Row],[LoanService]]="N",テーブル9[[#This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IF(OR(テーブル9[[#This Row],[ILLflag]]="N",テーブル9[[#This Row],[CopyService]]="N",テーブル9[[#This Row],[LoanService]]="N",テーブル9[[#This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IF(OR(テーブル9[[#This Row],[ILLflag]]="N",テーブル9[[#This Row],[CopyService]]="N",テーブル9[[#This Row],[LoanService]]="N",テーブル9[[#This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IF(OR(テーブル9[[#This Row],[ILLflag]]="N",テーブル9[[#This Row],[CopyService]]="N",テーブル9[[#This Row],[LoanService]]="N",テーブル9[[#This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IF(OR(テーブル9[[#This Row],[ILLflag]]="N",テーブル9[[#This Row],[CopyService]]="N",テーブル9[[#This Row],[LoanService]]="N",テーブル9[[#This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IF(OR(テーブル9[[#This Row],[ILLflag]]="N",テーブル9[[#This Row],[CopyService]]="N",テーブル9[[#This Row],[LoanService]]="N",テーブル9[[#This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IF(OR(テーブル9[[#This Row],[ILLflag]]="N",テーブル9[[#This Row],[CopyService]]="N",テーブル9[[#This Row],[LoanService]]="N",テーブル9[[#This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IF(OR(テーブル9[[#This Row],[ILLflag]]="N",テーブル9[[#This Row],[CopyService]]="N",テーブル9[[#This Row],[LoanService]]="N",テーブル9[[#This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IF(OR(テーブル9[[#This Row],[ILLflag]]="N",テーブル9[[#This Row],[CopyService]]="N",テーブル9[[#This Row],[LoanService]]="N",テーブル9[[#This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IF(OR(テーブル9[[#This Row],[ILLflag]]="N",テーブル9[[#This Row],[CopyService]]="N",テーブル9[[#This Row],[LoanService]]="N",テーブル9[[#This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IF(OR(テーブル9[[#This Row],[ILLflag]]="N",テーブル9[[#This Row],[CopyService]]="N",テーブル9[[#This Row],[LoanService]]="N",テーブル9[[#This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IF(OR(テーブル9[[#This Row],[ILLflag]]="N",テーブル9[[#This Row],[CopyService]]="N",テーブル9[[#This Row],[LoanService]]="N",テーブル9[[#This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IF(OR(テーブル9[[#This Row],[ILLflag]]="N",テーブル9[[#This Row],[CopyService]]="N",テーブル9[[#This Row],[LoanService]]="N",テーブル9[[#This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IF(OR(テーブル9[[#This Row],[ILLflag]]="N",テーブル9[[#This Row],[CopyService]]="N",テーブル9[[#This Row],[LoanService]]="N",テーブル9[[#This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IF(OR(テーブル9[[#This Row],[ILLflag]]="N",テーブル9[[#This Row],[CopyService]]="N",テーブル9[[#This Row],[LoanService]]="N",テーブル9[[#This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IF(OR(テーブル9[[#This Row],[ILLflag]]="N",テーブル9[[#This Row],[CopyService]]="N",テーブル9[[#This Row],[LoanService]]="N",テーブル9[[#This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IF(OR(テーブル9[[#This Row],[ILLflag]]="N",テーブル9[[#This Row],[CopyService]]="N",テーブル9[[#This Row],[LoanService]]="N",テーブル9[[#This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IF(OR(テーブル9[[#This Row],[ILLflag]]="N",テーブル9[[#This Row],[CopyService]]="N",テーブル9[[#This Row],[LoanService]]="N",テーブル9[[#This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IF(OR(テーブル9[[#This Row],[ILLflag]]="N",テーブル9[[#This Row],[CopyService]]="N",テーブル9[[#This Row],[LoanService]]="N",テーブル9[[#This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IF(OR(テーブル9[[#This Row],[ILLflag]]="N",テーブル9[[#This Row],[CopyService]]="N",テーブル9[[#This Row],[LoanService]]="N",テーブル9[[#This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IF(OR(テーブル9[[#This Row],[ILLflag]]="N",テーブル9[[#This Row],[CopyService]]="N",テーブル9[[#This Row],[LoanService]]="N",テーブル9[[#This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IF(OR(テーブル9[[#This Row],[ILLflag]]="N",テーブル9[[#This Row],[CopyService]]="N",テーブル9[[#This Row],[LoanService]]="N",テーブル9[[#This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IF(OR(テーブル9[[#This Row],[ILLflag]]="N",テーブル9[[#This Row],[CopyService]]="N",テーブル9[[#This Row],[LoanService]]="N",テーブル9[[#This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IF(OR(テーブル9[[#This Row],[ILLflag]]="N",テーブル9[[#This Row],[CopyService]]="N",テーブル9[[#This Row],[LoanService]]="N",テーブル9[[#This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IF(OR(テーブル9[[#This Row],[ILLflag]]="N",テーブル9[[#This Row],[CopyService]]="N",テーブル9[[#This Row],[LoanService]]="N",テーブル9[[#This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IF(OR(テーブル9[[#This Row],[ILLflag]]="N",テーブル9[[#This Row],[CopyService]]="N",テーブル9[[#This Row],[LoanService]]="N",テーブル9[[#This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IF(OR(テーブル9[[#This Row],[ILLflag]]="N",テーブル9[[#This Row],[CopyService]]="N",テーブル9[[#This Row],[LoanService]]="N",テーブル9[[#This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IF(OR(テーブル9[[#This Row],[ILLflag]]="N",テーブル9[[#This Row],[CopyService]]="N",テーブル9[[#This Row],[LoanService]]="N",テーブル9[[#This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IF(OR(テーブル9[[#This Row],[ILLflag]]="N",テーブル9[[#This Row],[CopyService]]="N",テーブル9[[#This Row],[LoanService]]="N",テーブル9[[#This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IF(OR(テーブル9[[#This Row],[ILLflag]]="N",テーブル9[[#This Row],[CopyService]]="N",テーブル9[[#This Row],[LoanService]]="N",テーブル9[[#This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IF(OR(テーブル9[[#This Row],[ILLflag]]="N",テーブル9[[#This Row],[CopyService]]="N",テーブル9[[#This Row],[LoanService]]="N",テーブル9[[#This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IF(OR(テーブル9[[#This Row],[ILLflag]]="N",テーブル9[[#This Row],[CopyService]]="N",テーブル9[[#This Row],[LoanService]]="N",テーブル9[[#This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IF(OR(テーブル9[[#This Row],[ILLflag]]="N",テーブル9[[#This Row],[CopyService]]="N",テーブル9[[#This Row],[LoanService]]="N",テーブル9[[#This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IF(OR(テーブル9[[#This Row],[ILLflag]]="N",テーブル9[[#This Row],[CopyService]]="N",テーブル9[[#This Row],[LoanService]]="N",テーブル9[[#This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IF(OR(テーブル9[[#This Row],[ILLflag]]="N",テーブル9[[#This Row],[CopyService]]="N",テーブル9[[#This Row],[LoanService]]="N",テーブル9[[#This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IF(OR(テーブル9[[#This Row],[ILLflag]]="N",テーブル9[[#This Row],[CopyService]]="N",テーブル9[[#This Row],[LoanService]]="N",テーブル9[[#This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IF(OR(テーブル9[[#This Row],[ILLflag]]="N",テーブル9[[#This Row],[CopyService]]="N",テーブル9[[#This Row],[LoanService]]="N",テーブル9[[#This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IF(OR(テーブル9[[#This Row],[ILLflag]]="N",テーブル9[[#This Row],[CopyService]]="N",テーブル9[[#This Row],[LoanService]]="N",テーブル9[[#This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IF(OR(テーブル9[[#This Row],[ILLflag]]="N",テーブル9[[#This Row],[CopyService]]="N",テーブル9[[#This Row],[LoanService]]="N",テーブル9[[#This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IF(OR(テーブル9[[#This Row],[ILLflag]]="N",テーブル9[[#This Row],[CopyService]]="N",テーブル9[[#This Row],[LoanService]]="N",テーブル9[[#This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IF(OR(テーブル9[[#This Row],[ILLflag]]="N",テーブル9[[#This Row],[CopyService]]="N",テーブル9[[#This Row],[LoanService]]="N",テーブル9[[#This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IF(OR(テーブル9[[#This Row],[ILLflag]]="N",テーブル9[[#This Row],[CopyService]]="N",テーブル9[[#This Row],[LoanService]]="N",テーブル9[[#This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IF(OR(テーブル9[[#This Row],[ILLflag]]="N",テーブル9[[#This Row],[CopyService]]="N",テーブル9[[#This Row],[LoanService]]="N",テーブル9[[#This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IF(OR(テーブル9[[#This Row],[ILLflag]]="N",テーブル9[[#This Row],[CopyService]]="N",テーブル9[[#This Row],[LoanService]]="N",テーブル9[[#This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IF(OR(テーブル9[[#This Row],[ILLflag]]="N",テーブル9[[#This Row],[CopyService]]="N",テーブル9[[#This Row],[LoanService]]="N",テーブル9[[#This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IF(OR(テーブル9[[#This Row],[ILLflag]]="N",テーブル9[[#This Row],[CopyService]]="N",テーブル9[[#This Row],[LoanService]]="N",テーブル9[[#This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IF(OR(テーブル9[[#This Row],[ILLflag]]="N",テーブル9[[#This Row],[CopyService]]="N",テーブル9[[#This Row],[LoanService]]="N",テーブル9[[#This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IF(OR(テーブル9[[#This Row],[ILLflag]]="N",テーブル9[[#This Row],[CopyService]]="N",テーブル9[[#This Row],[LoanService]]="N",テーブル9[[#This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IF(OR(テーブル9[[#This Row],[ILLflag]]="N",テーブル9[[#This Row],[CopyService]]="N",テーブル9[[#This Row],[LoanService]]="N",テーブル9[[#This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IF(OR(テーブル9[[#This Row],[ILLflag]]="N",テーブル9[[#This Row],[CopyService]]="N",テーブル9[[#This Row],[LoanService]]="N",テーブル9[[#This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IF(OR(テーブル9[[#This Row],[ILLflag]]="N",テーブル9[[#This Row],[CopyService]]="N",テーブル9[[#This Row],[LoanService]]="N",テーブル9[[#This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IF(OR(テーブル9[[#This Row],[ILLflag]]="N",テーブル9[[#This Row],[CopyService]]="N",テーブル9[[#This Row],[LoanService]]="N",テーブル9[[#This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IF(OR(テーブル9[[#This Row],[ILLflag]]="N",テーブル9[[#This Row],[CopyService]]="N",テーブル9[[#This Row],[LoanService]]="N",テーブル9[[#This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IF(OR(テーブル9[[#This Row],[ILLflag]]="N",テーブル9[[#This Row],[CopyService]]="N",テーブル9[[#This Row],[LoanService]]="N",テーブル9[[#This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IF(OR(テーブル9[[#This Row],[ILLflag]]="N",テーブル9[[#This Row],[CopyService]]="N",テーブル9[[#This Row],[LoanService]]="N",テーブル9[[#This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IF(OR(テーブル9[[#This Row],[ILLflag]]="N",テーブル9[[#This Row],[CopyService]]="N",テーブル9[[#This Row],[LoanService]]="N",テーブル9[[#This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IF(OR(テーブル9[[#This Row],[ILLflag]]="N",テーブル9[[#This Row],[CopyService]]="N",テーブル9[[#This Row],[LoanService]]="N",テーブル9[[#This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IF(OR(テーブル9[[#This Row],[ILLflag]]="N",テーブル9[[#This Row],[CopyService]]="N",テーブル9[[#This Row],[LoanService]]="N",テーブル9[[#This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IF(OR(テーブル9[[#This Row],[ILLflag]]="N",テーブル9[[#This Row],[CopyService]]="N",テーブル9[[#This Row],[LoanService]]="N",テーブル9[[#This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IF(OR(テーブル9[[#This Row],[ILLflag]]="N",テーブル9[[#This Row],[CopyService]]="N",テーブル9[[#This Row],[LoanService]]="N",テーブル9[[#This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IF(OR(テーブル9[[#This Row],[ILLflag]]="N",テーブル9[[#This Row],[CopyService]]="N",テーブル9[[#This Row],[LoanService]]="N",テーブル9[[#This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IF(OR(テーブル9[[#This Row],[ILLflag]]="N",テーブル9[[#This Row],[CopyService]]="N",テーブル9[[#This Row],[LoanService]]="N",テーブル9[[#This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IF(OR(テーブル9[[#This Row],[ILLflag]]="N",テーブル9[[#This Row],[CopyService]]="N",テーブル9[[#This Row],[LoanService]]="N",テーブル9[[#This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IF(OR(テーブル9[[#This Row],[ILLflag]]="N",テーブル9[[#This Row],[CopyService]]="N",テーブル9[[#This Row],[LoanService]]="N",テーブル9[[#This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IF(OR(テーブル9[[#This Row],[ILLflag]]="N",テーブル9[[#This Row],[CopyService]]="N",テーブル9[[#This Row],[LoanService]]="N",テーブル9[[#This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IF(OR(テーブル9[[#This Row],[ILLflag]]="N",テーブル9[[#This Row],[CopyService]]="N",テーブル9[[#This Row],[LoanService]]="N",テーブル9[[#This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IF(OR(テーブル9[[#This Row],[ILLflag]]="N",テーブル9[[#This Row],[CopyService]]="N",テーブル9[[#This Row],[LoanService]]="N",テーブル9[[#This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IF(OR(テーブル9[[#This Row],[ILLflag]]="N",テーブル9[[#This Row],[CopyService]]="N",テーブル9[[#This Row],[LoanService]]="N",テーブル9[[#This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IF(OR(テーブル9[[#This Row],[ILLflag]]="N",テーブル9[[#This Row],[CopyService]]="N",テーブル9[[#This Row],[LoanService]]="N",テーブル9[[#This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IF(OR(テーブル9[[#This Row],[ILLflag]]="N",テーブル9[[#This Row],[CopyService]]="N",テーブル9[[#This Row],[LoanService]]="N",テーブル9[[#This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IF(OR(テーブル9[[#This Row],[ILLflag]]="N",テーブル9[[#This Row],[CopyService]]="N",テーブル9[[#This Row],[LoanService]]="N",テーブル9[[#This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IF(OR(テーブル9[[#This Row],[ILLflag]]="N",テーブル9[[#This Row],[CopyService]]="N",テーブル9[[#This Row],[LoanService]]="N",テーブル9[[#This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IF(OR(テーブル9[[#This Row],[ILLflag]]="N",テーブル9[[#This Row],[CopyService]]="N",テーブル9[[#This Row],[LoanService]]="N",テーブル9[[#This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IF(OR(テーブル9[[#This Row],[ILLflag]]="N",テーブル9[[#This Row],[CopyService]]="N",テーブル9[[#This Row],[LoanService]]="N",テーブル9[[#This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IF(OR(テーブル9[[#This Row],[ILLflag]]="N",テーブル9[[#This Row],[CopyService]]="N",テーブル9[[#This Row],[LoanService]]="N",テーブル9[[#This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IF(OR(テーブル9[[#This Row],[ILLflag]]="N",テーブル9[[#This Row],[CopyService]]="N",テーブル9[[#This Row],[LoanService]]="N",テーブル9[[#This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IF(OR(テーブル9[[#This Row],[ILLflag]]="N",テーブル9[[#This Row],[CopyService]]="N",テーブル9[[#This Row],[LoanService]]="N",テーブル9[[#This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IF(OR(テーブル9[[#This Row],[ILLflag]]="N",テーブル9[[#This Row],[CopyService]]="N",テーブル9[[#This Row],[LoanService]]="N",テーブル9[[#This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IF(OR(テーブル9[[#This Row],[ILLflag]]="N",テーブル9[[#This Row],[CopyService]]="N",テーブル9[[#This Row],[LoanService]]="N",テーブル9[[#This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IF(OR(テーブル9[[#This Row],[ILLflag]]="N",テーブル9[[#This Row],[CopyService]]="N",テーブル9[[#This Row],[LoanService]]="N",テーブル9[[#This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IF(OR(テーブル9[[#This Row],[ILLflag]]="N",テーブル9[[#This Row],[CopyService]]="N",テーブル9[[#This Row],[LoanService]]="N",テーブル9[[#This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IF(OR(テーブル9[[#This Row],[ILLflag]]="N",テーブル9[[#This Row],[CopyService]]="N",テーブル9[[#This Row],[LoanService]]="N",テーブル9[[#This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IF(OR(テーブル9[[#This Row],[ILLflag]]="N",テーブル9[[#This Row],[CopyService]]="N",テーブル9[[#This Row],[LoanService]]="N",テーブル9[[#This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IF(OR(テーブル9[[#This Row],[ILLflag]]="N",テーブル9[[#This Row],[CopyService]]="N",テーブル9[[#This Row],[LoanService]]="N",テーブル9[[#This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IF(OR(テーブル9[[#This Row],[ILLflag]]="N",テーブル9[[#This Row],[CopyService]]="N",テーブル9[[#This Row],[LoanService]]="N",テーブル9[[#This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IF(OR(テーブル9[[#This Row],[ILLflag]]="N",テーブル9[[#This Row],[CopyService]]="N",テーブル9[[#This Row],[LoanService]]="N",テーブル9[[#This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IF(OR(テーブル9[[#This Row],[ILLflag]]="N",テーブル9[[#This Row],[CopyService]]="N",テーブル9[[#This Row],[LoanService]]="N",テーブル9[[#This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IF(OR(テーブル9[[#This Row],[ILLflag]]="N",テーブル9[[#This Row],[CopyService]]="N",テーブル9[[#This Row],[LoanService]]="N",テーブル9[[#This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IF(OR(テーブル9[[#This Row],[ILLflag]]="N",テーブル9[[#This Row],[CopyService]]="N",テーブル9[[#This Row],[LoanService]]="N",テーブル9[[#This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2</v>
      </c>
      <c r="J326" t="str">
        <f>IF(OR(テーブル9[[#This Row],[ILLflag]]="N",テーブル9[[#This Row],[CopyService]]="N",テーブル9[[#This Row],[LoanService]]="N",テーブル9[[#This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IF(OR(テーブル9[[#This Row],[ILLflag]]="N",テーブル9[[#This Row],[CopyService]]="N",テーブル9[[#This Row],[LoanService]]="N",テーブル9[[#This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IF(OR(テーブル9[[#This Row],[ILLflag]]="N",テーブル9[[#This Row],[CopyService]]="N",テーブル9[[#This Row],[LoanService]]="N",テーブル9[[#This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IF(OR(テーブル9[[#This Row],[ILLflag]]="N",テーブル9[[#This Row],[CopyService]]="N",テーブル9[[#This Row],[LoanService]]="N",テーブル9[[#This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IF(OR(テーブル9[[#This Row],[ILLflag]]="N",テーブル9[[#This Row],[CopyService]]="N",テーブル9[[#This Row],[LoanService]]="N",テーブル9[[#This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IF(OR(テーブル9[[#This Row],[ILLflag]]="N",テーブル9[[#This Row],[CopyService]]="N",テーブル9[[#This Row],[LoanService]]="N",テーブル9[[#This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IF(OR(テーブル9[[#This Row],[ILLflag]]="N",テーブル9[[#This Row],[CopyService]]="N",テーブル9[[#This Row],[LoanService]]="N",テーブル9[[#This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IF(OR(テーブル9[[#This Row],[ILLflag]]="N",テーブル9[[#This Row],[CopyService]]="N",テーブル9[[#This Row],[LoanService]]="N",テーブル9[[#This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IF(OR(テーブル9[[#This Row],[ILLflag]]="N",テーブル9[[#This Row],[CopyService]]="N",テーブル9[[#This Row],[LoanService]]="N",テーブル9[[#This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IF(OR(テーブル9[[#This Row],[ILLflag]]="N",テーブル9[[#This Row],[CopyService]]="N",テーブル9[[#This Row],[LoanService]]="N",テーブル9[[#This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IF(OR(テーブル9[[#This Row],[ILLflag]]="N",テーブル9[[#This Row],[CopyService]]="N",テーブル9[[#This Row],[LoanService]]="N",テーブル9[[#This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IF(OR(テーブル9[[#This Row],[ILLflag]]="N",テーブル9[[#This Row],[CopyService]]="N",テーブル9[[#This Row],[LoanService]]="N",テーブル9[[#This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IF(OR(テーブル9[[#This Row],[ILLflag]]="N",テーブル9[[#This Row],[CopyService]]="N",テーブル9[[#This Row],[LoanService]]="N",テーブル9[[#This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IF(OR(テーブル9[[#This Row],[ILLflag]]="N",テーブル9[[#This Row],[CopyService]]="N",テーブル9[[#This Row],[LoanService]]="N",テーブル9[[#This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IF(OR(テーブル9[[#This Row],[ILLflag]]="N",テーブル9[[#This Row],[CopyService]]="N",テーブル9[[#This Row],[LoanService]]="N",テーブル9[[#This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IF(OR(テーブル9[[#This Row],[ILLflag]]="N",テーブル9[[#This Row],[CopyService]]="N",テーブル9[[#This Row],[LoanService]]="N",テーブル9[[#This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IF(OR(テーブル9[[#This Row],[ILLflag]]="N",テーブル9[[#This Row],[CopyService]]="N",テーブル9[[#This Row],[LoanService]]="N",テーブル9[[#This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IF(OR(テーブル9[[#This Row],[ILLflag]]="N",テーブル9[[#This Row],[CopyService]]="N",テーブル9[[#This Row],[LoanService]]="N",テーブル9[[#This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IF(OR(テーブル9[[#This Row],[ILLflag]]="N",テーブル9[[#This Row],[CopyService]]="N",テーブル9[[#This Row],[LoanService]]="N",テーブル9[[#This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IF(OR(テーブル9[[#This Row],[ILLflag]]="N",テーブル9[[#This Row],[CopyService]]="N",テーブル9[[#This Row],[LoanService]]="N",テーブル9[[#This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IF(OR(テーブル9[[#This Row],[ILLflag]]="N",テーブル9[[#This Row],[CopyService]]="N",テーブル9[[#This Row],[LoanService]]="N",テーブル9[[#This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IF(OR(テーブル9[[#This Row],[ILLflag]]="N",テーブル9[[#This Row],[CopyService]]="N",テーブル9[[#This Row],[LoanService]]="N",テーブル9[[#This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IF(OR(テーブル9[[#This Row],[ILLflag]]="N",テーブル9[[#This Row],[CopyService]]="N",テーブル9[[#This Row],[LoanService]]="N",テーブル9[[#This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IF(OR(テーブル9[[#This Row],[ILLflag]]="N",テーブル9[[#This Row],[CopyService]]="N",テーブル9[[#This Row],[LoanService]]="N",テーブル9[[#This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IF(OR(テーブル9[[#This Row],[ILLflag]]="N",テーブル9[[#This Row],[CopyService]]="N",テーブル9[[#This Row],[LoanService]]="N",テーブル9[[#This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IF(OR(テーブル9[[#This Row],[ILLflag]]="N",テーブル9[[#This Row],[CopyService]]="N",テーブル9[[#This Row],[LoanService]]="N",テーブル9[[#This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IF(OR(テーブル9[[#This Row],[ILLflag]]="N",テーブル9[[#This Row],[CopyService]]="N",テーブル9[[#This Row],[LoanService]]="N",テーブル9[[#This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IF(OR(テーブル9[[#This Row],[ILLflag]]="N",テーブル9[[#This Row],[CopyService]]="N",テーブル9[[#This Row],[LoanService]]="N",テーブル9[[#This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IF(OR(テーブル9[[#This Row],[ILLflag]]="N",テーブル9[[#This Row],[CopyService]]="N",テーブル9[[#This Row],[LoanService]]="N",テーブル9[[#This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IF(OR(テーブル9[[#This Row],[ILLflag]]="N",テーブル9[[#This Row],[CopyService]]="N",テーブル9[[#This Row],[LoanService]]="N",テーブル9[[#This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IF(OR(テーブル9[[#This Row],[ILLflag]]="N",テーブル9[[#This Row],[CopyService]]="N",テーブル9[[#This Row],[LoanService]]="N",テーブル9[[#This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IF(OR(テーブル9[[#This Row],[ILLflag]]="N",テーブル9[[#This Row],[CopyService]]="N",テーブル9[[#This Row],[LoanService]]="N",テーブル9[[#This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IF(OR(テーブル9[[#This Row],[ILLflag]]="N",テーブル9[[#This Row],[CopyService]]="N",テーブル9[[#This Row],[LoanService]]="N",テーブル9[[#This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IF(OR(テーブル9[[#This Row],[ILLflag]]="N",テーブル9[[#This Row],[CopyService]]="N",テーブル9[[#This Row],[LoanService]]="N",テーブル9[[#This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IF(OR(テーブル9[[#This Row],[ILLflag]]="N",テーブル9[[#This Row],[CopyService]]="N",テーブル9[[#This Row],[LoanService]]="N",テーブル9[[#This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IF(OR(テーブル9[[#This Row],[ILLflag]]="N",テーブル9[[#This Row],[CopyService]]="N",テーブル9[[#This Row],[LoanService]]="N",テーブル9[[#This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IF(OR(テーブル9[[#This Row],[ILLflag]]="N",テーブル9[[#This Row],[CopyService]]="N",テーブル9[[#This Row],[LoanService]]="N",テーブル9[[#This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IF(OR(テーブル9[[#This Row],[ILLflag]]="N",テーブル9[[#This Row],[CopyService]]="N",テーブル9[[#This Row],[LoanService]]="N",テーブル9[[#This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IF(OR(テーブル9[[#This Row],[ILLflag]]="N",テーブル9[[#This Row],[CopyService]]="N",テーブル9[[#This Row],[LoanService]]="N",テーブル9[[#This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IF(OR(テーブル9[[#This Row],[ILLflag]]="N",テーブル9[[#This Row],[CopyService]]="N",テーブル9[[#This Row],[LoanService]]="N",テーブル9[[#This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IF(OR(テーブル9[[#This Row],[ILLflag]]="N",テーブル9[[#This Row],[CopyService]]="N",テーブル9[[#This Row],[LoanService]]="N",テーブル9[[#This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IF(OR(テーブル9[[#This Row],[ILLflag]]="N",テーブル9[[#This Row],[CopyService]]="N",テーブル9[[#This Row],[LoanService]]="N",テーブル9[[#This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IF(OR(テーブル9[[#This Row],[ILLflag]]="N",テーブル9[[#This Row],[CopyService]]="N",テーブル9[[#This Row],[LoanService]]="N",テーブル9[[#This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IF(OR(テーブル9[[#This Row],[ILLflag]]="N",テーブル9[[#This Row],[CopyService]]="N",テーブル9[[#This Row],[LoanService]]="N",テーブル9[[#This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IF(OR(テーブル9[[#This Row],[ILLflag]]="N",テーブル9[[#This Row],[CopyService]]="N",テーブル9[[#This Row],[LoanService]]="N",テーブル9[[#This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IF(OR(テーブル9[[#This Row],[ILLflag]]="N",テーブル9[[#This Row],[CopyService]]="N",テーブル9[[#This Row],[LoanService]]="N",テーブル9[[#This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IF(OR(テーブル9[[#This Row],[ILLflag]]="N",テーブル9[[#This Row],[CopyService]]="N",テーブル9[[#This Row],[LoanService]]="N",テーブル9[[#This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IF(OR(テーブル9[[#This Row],[ILLflag]]="N",テーブル9[[#This Row],[CopyService]]="N",テーブル9[[#This Row],[LoanService]]="N",テーブル9[[#This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IF(OR(テーブル9[[#This Row],[ILLflag]]="N",テーブル9[[#This Row],[CopyService]]="N",テーブル9[[#This Row],[LoanService]]="N",テーブル9[[#This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IF(OR(テーブル9[[#This Row],[ILLflag]]="N",テーブル9[[#This Row],[CopyService]]="N",テーブル9[[#This Row],[LoanService]]="N",テーブル9[[#This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IF(OR(テーブル9[[#This Row],[ILLflag]]="N",テーブル9[[#This Row],[CopyService]]="N",テーブル9[[#This Row],[LoanService]]="N",テーブル9[[#This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IF(OR(テーブル9[[#This Row],[ILLflag]]="N",テーブル9[[#This Row],[CopyService]]="N",テーブル9[[#This Row],[LoanService]]="N",テーブル9[[#This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IF(OR(テーブル9[[#This Row],[ILLflag]]="N",テーブル9[[#This Row],[CopyService]]="N",テーブル9[[#This Row],[LoanService]]="N",テーブル9[[#This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IF(OR(テーブル9[[#This Row],[ILLflag]]="N",テーブル9[[#This Row],[CopyService]]="N",テーブル9[[#This Row],[LoanService]]="N",テーブル9[[#This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IF(OR(テーブル9[[#This Row],[ILLflag]]="N",テーブル9[[#This Row],[CopyService]]="N",テーブル9[[#This Row],[LoanService]]="N",テーブル9[[#This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IF(OR(テーブル9[[#This Row],[ILLflag]]="N",テーブル9[[#This Row],[CopyService]]="N",テーブル9[[#This Row],[LoanService]]="N",テーブル9[[#This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IF(OR(テーブル9[[#This Row],[ILLflag]]="N",テーブル9[[#This Row],[CopyService]]="N",テーブル9[[#This Row],[LoanService]]="N",テーブル9[[#This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IF(OR(テーブル9[[#This Row],[ILLflag]]="N",テーブル9[[#This Row],[CopyService]]="N",テーブル9[[#This Row],[LoanService]]="N",テーブル9[[#This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IF(OR(テーブル9[[#This Row],[ILLflag]]="N",テーブル9[[#This Row],[CopyService]]="N",テーブル9[[#This Row],[LoanService]]="N",テーブル9[[#This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IF(OR(テーブル9[[#This Row],[ILLflag]]="N",テーブル9[[#This Row],[CopyService]]="N",テーブル9[[#This Row],[LoanService]]="N",テーブル9[[#This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IF(OR(テーブル9[[#This Row],[ILLflag]]="N",テーブル9[[#This Row],[CopyService]]="N",テーブル9[[#This Row],[LoanService]]="N",テーブル9[[#This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IF(OR(テーブル9[[#This Row],[ILLflag]]="N",テーブル9[[#This Row],[CopyService]]="N",テーブル9[[#This Row],[LoanService]]="N",テーブル9[[#This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IF(OR(テーブル9[[#This Row],[ILLflag]]="N",テーブル9[[#This Row],[CopyService]]="N",テーブル9[[#This Row],[LoanService]]="N",テーブル9[[#This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IF(OR(テーブル9[[#This Row],[ILLflag]]="N",テーブル9[[#This Row],[CopyService]]="N",テーブル9[[#This Row],[LoanService]]="N",テーブル9[[#This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IF(OR(テーブル9[[#This Row],[ILLflag]]="N",テーブル9[[#This Row],[CopyService]]="N",テーブル9[[#This Row],[LoanService]]="N",テーブル9[[#This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IF(OR(テーブル9[[#This Row],[ILLflag]]="N",テーブル9[[#This Row],[CopyService]]="N",テーブル9[[#This Row],[LoanService]]="N",テーブル9[[#This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IF(OR(テーブル9[[#This Row],[ILLflag]]="N",テーブル9[[#This Row],[CopyService]]="N",テーブル9[[#This Row],[LoanService]]="N",テーブル9[[#This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IF(OR(テーブル9[[#This Row],[ILLflag]]="N",テーブル9[[#This Row],[CopyService]]="N",テーブル9[[#This Row],[LoanService]]="N",テーブル9[[#This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IF(OR(テーブル9[[#This Row],[ILLflag]]="N",テーブル9[[#This Row],[CopyService]]="N",テーブル9[[#This Row],[LoanService]]="N",テーブル9[[#This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IF(OR(テーブル9[[#This Row],[ILLflag]]="N",テーブル9[[#This Row],[CopyService]]="N",テーブル9[[#This Row],[LoanService]]="N",テーブル9[[#This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IF(OR(テーブル9[[#This Row],[ILLflag]]="N",テーブル9[[#This Row],[CopyService]]="N",テーブル9[[#This Row],[LoanService]]="N",テーブル9[[#This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IF(OR(テーブル9[[#This Row],[ILLflag]]="N",テーブル9[[#This Row],[CopyService]]="N",テーブル9[[#This Row],[LoanService]]="N",テーブル9[[#This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IF(OR(テーブル9[[#This Row],[ILLflag]]="N",テーブル9[[#This Row],[CopyService]]="N",テーブル9[[#This Row],[LoanService]]="N",テーブル9[[#This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IF(OR(テーブル9[[#This Row],[ILLflag]]="N",テーブル9[[#This Row],[CopyService]]="N",テーブル9[[#This Row],[LoanService]]="N",テーブル9[[#This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IF(OR(テーブル9[[#This Row],[ILLflag]]="N",テーブル9[[#This Row],[CopyService]]="N",テーブル9[[#This Row],[LoanService]]="N",テーブル9[[#This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IF(OR(テーブル9[[#This Row],[ILLflag]]="N",テーブル9[[#This Row],[CopyService]]="N",テーブル9[[#This Row],[LoanService]]="N",テーブル9[[#This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IF(OR(テーブル9[[#This Row],[ILLflag]]="N",テーブル9[[#This Row],[CopyService]]="N",テーブル9[[#This Row],[LoanService]]="N",テーブル9[[#This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IF(OR(テーブル9[[#This Row],[ILLflag]]="N",テーブル9[[#This Row],[CopyService]]="N",テーブル9[[#This Row],[LoanService]]="N",テーブル9[[#This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IF(OR(テーブル9[[#This Row],[ILLflag]]="N",テーブル9[[#This Row],[CopyService]]="N",テーブル9[[#This Row],[LoanService]]="N",テーブル9[[#This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IF(OR(テーブル9[[#This Row],[ILLflag]]="N",テーブル9[[#This Row],[CopyService]]="N",テーブル9[[#This Row],[LoanService]]="N",テーブル9[[#This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IF(OR(テーブル9[[#This Row],[ILLflag]]="N",テーブル9[[#This Row],[CopyService]]="N",テーブル9[[#This Row],[LoanService]]="N",テーブル9[[#This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IF(OR(テーブル9[[#This Row],[ILLflag]]="N",テーブル9[[#This Row],[CopyService]]="N",テーブル9[[#This Row],[LoanService]]="N",テーブル9[[#This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IF(OR(テーブル9[[#This Row],[ILLflag]]="N",テーブル9[[#This Row],[CopyService]]="N",テーブル9[[#This Row],[LoanService]]="N",テーブル9[[#This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IF(OR(テーブル9[[#This Row],[ILLflag]]="N",テーブル9[[#This Row],[CopyService]]="N",テーブル9[[#This Row],[LoanService]]="N",テーブル9[[#This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IF(OR(テーブル9[[#This Row],[ILLflag]]="N",テーブル9[[#This Row],[CopyService]]="N",テーブル9[[#This Row],[LoanService]]="N",テーブル9[[#This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IF(OR(テーブル9[[#This Row],[ILLflag]]="N",テーブル9[[#This Row],[CopyService]]="N",テーブル9[[#This Row],[LoanService]]="N",テーブル9[[#This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IF(OR(テーブル9[[#This Row],[ILLflag]]="N",テーブル9[[#This Row],[CopyService]]="N",テーブル9[[#This Row],[LoanService]]="N",テーブル9[[#This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IF(OR(テーブル9[[#This Row],[ILLflag]]="N",テーブル9[[#This Row],[CopyService]]="N",テーブル9[[#This Row],[LoanService]]="N",テーブル9[[#This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IF(OR(テーブル9[[#This Row],[ILLflag]]="N",テーブル9[[#This Row],[CopyService]]="N",テーブル9[[#This Row],[LoanService]]="N",テーブル9[[#This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IF(OR(テーブル9[[#This Row],[ILLflag]]="N",テーブル9[[#This Row],[CopyService]]="N",テーブル9[[#This Row],[LoanService]]="N",テーブル9[[#This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IF(OR(テーブル9[[#This Row],[ILLflag]]="N",テーブル9[[#This Row],[CopyService]]="N",テーブル9[[#This Row],[LoanService]]="N",テーブル9[[#This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IF(OR(テーブル9[[#This Row],[ILLflag]]="N",テーブル9[[#This Row],[CopyService]]="N",テーブル9[[#This Row],[LoanService]]="N",テーブル9[[#This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IF(OR(テーブル9[[#This Row],[ILLflag]]="N",テーブル9[[#This Row],[CopyService]]="N",テーブル9[[#This Row],[LoanService]]="N",テーブル9[[#This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IF(OR(テーブル9[[#This Row],[ILLflag]]="N",テーブル9[[#This Row],[CopyService]]="N",テーブル9[[#This Row],[LoanService]]="N",テーブル9[[#This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IF(OR(テーブル9[[#This Row],[ILLflag]]="N",テーブル9[[#This Row],[CopyService]]="N",テーブル9[[#This Row],[LoanService]]="N",テーブル9[[#This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IF(OR(テーブル9[[#This Row],[ILLflag]]="N",テーブル9[[#This Row],[CopyService]]="N",テーブル9[[#This Row],[LoanService]]="N",テーブル9[[#This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IF(OR(テーブル9[[#This Row],[ILLflag]]="N",テーブル9[[#This Row],[CopyService]]="N",テーブル9[[#This Row],[LoanService]]="N",テーブル9[[#This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IF(OR(テーブル9[[#This Row],[ILLflag]]="N",テーブル9[[#This Row],[CopyService]]="N",テーブル9[[#This Row],[LoanService]]="N",テーブル9[[#This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IF(OR(テーブル9[[#This Row],[ILLflag]]="N",テーブル9[[#This Row],[CopyService]]="N",テーブル9[[#This Row],[LoanService]]="N",テーブル9[[#This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IF(OR(テーブル9[[#This Row],[ILLflag]]="N",テーブル9[[#This Row],[CopyService]]="N",テーブル9[[#This Row],[LoanService]]="N",テーブル9[[#This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IF(OR(テーブル9[[#This Row],[ILLflag]]="N",テーブル9[[#This Row],[CopyService]]="N",テーブル9[[#This Row],[LoanService]]="N",テーブル9[[#This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IF(OR(テーブル9[[#This Row],[ILLflag]]="N",テーブル9[[#This Row],[CopyService]]="N",テーブル9[[#This Row],[LoanService]]="N",テーブル9[[#This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IF(OR(テーブル9[[#This Row],[ILLflag]]="N",テーブル9[[#This Row],[CopyService]]="N",テーブル9[[#This Row],[LoanService]]="N",テーブル9[[#This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IF(OR(テーブル9[[#This Row],[ILLflag]]="N",テーブル9[[#This Row],[CopyService]]="N",テーブル9[[#This Row],[LoanService]]="N",テーブル9[[#This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IF(OR(テーブル9[[#This Row],[ILLflag]]="N",テーブル9[[#This Row],[CopyService]]="N",テーブル9[[#This Row],[LoanService]]="N",テーブル9[[#This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IF(OR(テーブル9[[#This Row],[ILLflag]]="N",テーブル9[[#This Row],[CopyService]]="N",テーブル9[[#This Row],[LoanService]]="N",テーブル9[[#This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IF(OR(テーブル9[[#This Row],[ILLflag]]="N",テーブル9[[#This Row],[CopyService]]="N",テーブル9[[#This Row],[LoanService]]="N",テーブル9[[#This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IF(OR(テーブル9[[#This Row],[ILLflag]]="N",テーブル9[[#This Row],[CopyService]]="N",テーブル9[[#This Row],[LoanService]]="N",テーブル9[[#This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IF(OR(テーブル9[[#This Row],[ILLflag]]="N",テーブル9[[#This Row],[CopyService]]="N",テーブル9[[#This Row],[LoanService]]="N",テーブル9[[#This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IF(OR(テーブル9[[#This Row],[ILLflag]]="N",テーブル9[[#This Row],[CopyService]]="N",テーブル9[[#This Row],[LoanService]]="N",テーブル9[[#This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IF(OR(テーブル9[[#This Row],[ILLflag]]="N",テーブル9[[#This Row],[CopyService]]="N",テーブル9[[#This Row],[LoanService]]="N",テーブル9[[#This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IF(OR(テーブル9[[#This Row],[ILLflag]]="N",テーブル9[[#This Row],[CopyService]]="N",テーブル9[[#This Row],[LoanService]]="N",テーブル9[[#This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IF(OR(テーブル9[[#This Row],[ILLflag]]="N",テーブル9[[#This Row],[CopyService]]="N",テーブル9[[#This Row],[LoanService]]="N",テーブル9[[#This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IF(OR(テーブル9[[#This Row],[ILLflag]]="N",テーブル9[[#This Row],[CopyService]]="N",テーブル9[[#This Row],[LoanService]]="N",テーブル9[[#This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IF(OR(テーブル9[[#This Row],[ILLflag]]="N",テーブル9[[#This Row],[CopyService]]="N",テーブル9[[#This Row],[LoanService]]="N",テーブル9[[#This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IF(OR(テーブル9[[#This Row],[ILLflag]]="N",テーブル9[[#This Row],[CopyService]]="N",テーブル9[[#This Row],[LoanService]]="N",テーブル9[[#This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IF(OR(テーブル9[[#This Row],[ILLflag]]="N",テーブル9[[#This Row],[CopyService]]="N",テーブル9[[#This Row],[LoanService]]="N",テーブル9[[#This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IF(OR(テーブル9[[#This Row],[ILLflag]]="N",テーブル9[[#This Row],[CopyService]]="N",テーブル9[[#This Row],[LoanService]]="N",テーブル9[[#This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IF(OR(テーブル9[[#This Row],[ILLflag]]="N",テーブル9[[#This Row],[CopyService]]="N",テーブル9[[#This Row],[LoanService]]="N",テーブル9[[#This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IF(OR(テーブル9[[#This Row],[ILLflag]]="N",テーブル9[[#This Row],[CopyService]]="N",テーブル9[[#This Row],[LoanService]]="N",テーブル9[[#This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IF(OR(テーブル9[[#This Row],[ILLflag]]="N",テーブル9[[#This Row],[CopyService]]="N",テーブル9[[#This Row],[LoanService]]="N",テーブル9[[#This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IF(OR(テーブル9[[#This Row],[ILLflag]]="N",テーブル9[[#This Row],[CopyService]]="N",テーブル9[[#This Row],[LoanService]]="N",テーブル9[[#This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IF(OR(テーブル9[[#This Row],[ILLflag]]="N",テーブル9[[#This Row],[CopyService]]="N",テーブル9[[#This Row],[LoanService]]="N",テーブル9[[#This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IF(OR(テーブル9[[#This Row],[ILLflag]]="N",テーブル9[[#This Row],[CopyService]]="N",テーブル9[[#This Row],[LoanService]]="N",テーブル9[[#This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IF(OR(テーブル9[[#This Row],[ILLflag]]="N",テーブル9[[#This Row],[CopyService]]="N",テーブル9[[#This Row],[LoanService]]="N",テーブル9[[#This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IF(OR(テーブル9[[#This Row],[ILLflag]]="N",テーブル9[[#This Row],[CopyService]]="N",テーブル9[[#This Row],[LoanService]]="N",テーブル9[[#This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IF(OR(テーブル9[[#This Row],[ILLflag]]="N",テーブル9[[#This Row],[CopyService]]="N",テーブル9[[#This Row],[LoanService]]="N",テーブル9[[#This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IF(OR(テーブル9[[#This Row],[ILLflag]]="N",テーブル9[[#This Row],[CopyService]]="N",テーブル9[[#This Row],[LoanService]]="N",テーブル9[[#This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IF(OR(テーブル9[[#This Row],[ILLflag]]="N",テーブル9[[#This Row],[CopyService]]="N",テーブル9[[#This Row],[LoanService]]="N",テーブル9[[#This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IF(OR(テーブル9[[#This Row],[ILLflag]]="N",テーブル9[[#This Row],[CopyService]]="N",テーブル9[[#This Row],[LoanService]]="N",テーブル9[[#This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IF(OR(テーブル9[[#This Row],[ILLflag]]="N",テーブル9[[#This Row],[CopyService]]="N",テーブル9[[#This Row],[LoanService]]="N",テーブル9[[#This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IF(OR(テーブル9[[#This Row],[ILLflag]]="N",テーブル9[[#This Row],[CopyService]]="N",テーブル9[[#This Row],[LoanService]]="N",テーブル9[[#This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IF(OR(テーブル9[[#This Row],[ILLflag]]="N",テーブル9[[#This Row],[CopyService]]="N",テーブル9[[#This Row],[LoanService]]="N",テーブル9[[#This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IF(OR(テーブル9[[#This Row],[ILLflag]]="N",テーブル9[[#This Row],[CopyService]]="N",テーブル9[[#This Row],[LoanService]]="N",テーブル9[[#This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IF(OR(テーブル9[[#This Row],[ILLflag]]="N",テーブル9[[#This Row],[CopyService]]="N",テーブル9[[#This Row],[LoanService]]="N",テーブル9[[#This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IF(OR(テーブル9[[#This Row],[ILLflag]]="N",テーブル9[[#This Row],[CopyService]]="N",テーブル9[[#This Row],[LoanService]]="N",テーブル9[[#This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IF(OR(テーブル9[[#This Row],[ILLflag]]="N",テーブル9[[#This Row],[CopyService]]="N",テーブル9[[#This Row],[LoanService]]="N",テーブル9[[#This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IF(OR(テーブル9[[#This Row],[ILLflag]]="N",テーブル9[[#This Row],[CopyService]]="N",テーブル9[[#This Row],[LoanService]]="N",テーブル9[[#This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IF(OR(テーブル9[[#This Row],[ILLflag]]="N",テーブル9[[#This Row],[CopyService]]="N",テーブル9[[#This Row],[LoanService]]="N",テーブル9[[#This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IF(OR(テーブル9[[#This Row],[ILLflag]]="N",テーブル9[[#This Row],[CopyService]]="N",テーブル9[[#This Row],[LoanService]]="N",テーブル9[[#This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IF(OR(テーブル9[[#This Row],[ILLflag]]="N",テーブル9[[#This Row],[CopyService]]="N",テーブル9[[#This Row],[LoanService]]="N",テーブル9[[#This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IF(OR(テーブル9[[#This Row],[ILLflag]]="N",テーブル9[[#This Row],[CopyService]]="N",テーブル9[[#This Row],[LoanService]]="N",テーブル9[[#This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IF(OR(テーブル9[[#This Row],[ILLflag]]="N",テーブル9[[#This Row],[CopyService]]="N",テーブル9[[#This Row],[LoanService]]="N",テーブル9[[#This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IF(OR(テーブル9[[#This Row],[ILLflag]]="N",テーブル9[[#This Row],[CopyService]]="N",テーブル9[[#This Row],[LoanService]]="N",テーブル9[[#This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IF(OR(テーブル9[[#This Row],[ILLflag]]="N",テーブル9[[#This Row],[CopyService]]="N",テーブル9[[#This Row],[LoanService]]="N",テーブル9[[#This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IF(OR(テーブル9[[#This Row],[ILLflag]]="N",テーブル9[[#This Row],[CopyService]]="N",テーブル9[[#This Row],[LoanService]]="N",テーブル9[[#This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IF(OR(テーブル9[[#This Row],[ILLflag]]="N",テーブル9[[#This Row],[CopyService]]="N",テーブル9[[#This Row],[LoanService]]="N",テーブル9[[#This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IF(OR(テーブル9[[#This Row],[ILLflag]]="N",テーブル9[[#This Row],[CopyService]]="N",テーブル9[[#This Row],[LoanService]]="N",テーブル9[[#This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IF(OR(テーブル9[[#This Row],[ILLflag]]="N",テーブル9[[#This Row],[CopyService]]="N",テーブル9[[#This Row],[LoanService]]="N",テーブル9[[#This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IF(OR(テーブル9[[#This Row],[ILLflag]]="N",テーブル9[[#This Row],[CopyService]]="N",テーブル9[[#This Row],[LoanService]]="N",テーブル9[[#This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IF(OR(テーブル9[[#This Row],[ILLflag]]="N",テーブル9[[#This Row],[CopyService]]="N",テーブル9[[#This Row],[LoanService]]="N",テーブル9[[#This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IF(OR(テーブル9[[#This Row],[ILLflag]]="N",テーブル9[[#This Row],[CopyService]]="N",テーブル9[[#This Row],[LoanService]]="N",テーブル9[[#This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IF(OR(テーブル9[[#This Row],[ILLflag]]="N",テーブル9[[#This Row],[CopyService]]="N",テーブル9[[#This Row],[LoanService]]="N",テーブル9[[#This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IF(OR(テーブル9[[#This Row],[ILLflag]]="N",テーブル9[[#This Row],[CopyService]]="N",テーブル9[[#This Row],[LoanService]]="N",テーブル9[[#This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IF(OR(テーブル9[[#This Row],[ILLflag]]="N",テーブル9[[#This Row],[CopyService]]="N",テーブル9[[#This Row],[LoanService]]="N",テーブル9[[#This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IF(OR(テーブル9[[#This Row],[ILLflag]]="N",テーブル9[[#This Row],[CopyService]]="N",テーブル9[[#This Row],[LoanService]]="N",テーブル9[[#This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IF(OR(テーブル9[[#This Row],[ILLflag]]="N",テーブル9[[#This Row],[CopyService]]="N",テーブル9[[#This Row],[LoanService]]="N",テーブル9[[#This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IF(OR(テーブル9[[#This Row],[ILLflag]]="N",テーブル9[[#This Row],[CopyService]]="N",テーブル9[[#This Row],[LoanService]]="N",テーブル9[[#This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IF(OR(テーブル9[[#This Row],[ILLflag]]="N",テーブル9[[#This Row],[CopyService]]="N",テーブル9[[#This Row],[LoanService]]="N",テーブル9[[#This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IF(OR(テーブル9[[#This Row],[ILLflag]]="N",テーブル9[[#This Row],[CopyService]]="N",テーブル9[[#This Row],[LoanService]]="N",テーブル9[[#This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IF(OR(テーブル9[[#This Row],[ILLflag]]="N",テーブル9[[#This Row],[CopyService]]="N",テーブル9[[#This Row],[LoanService]]="N",テーブル9[[#This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IF(OR(テーブル9[[#This Row],[ILLflag]]="N",テーブル9[[#This Row],[CopyService]]="N",テーブル9[[#This Row],[LoanService]]="N",テーブル9[[#This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IF(OR(テーブル9[[#This Row],[ILLflag]]="N",テーブル9[[#This Row],[CopyService]]="N",テーブル9[[#This Row],[LoanService]]="N",テーブル9[[#This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IF(OR(テーブル9[[#This Row],[ILLflag]]="N",テーブル9[[#This Row],[CopyService]]="N",テーブル9[[#This Row],[LoanService]]="N",テーブル9[[#This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IF(OR(テーブル9[[#This Row],[ILLflag]]="N",テーブル9[[#This Row],[CopyService]]="N",テーブル9[[#This Row],[LoanService]]="N",テーブル9[[#This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IF(OR(テーブル9[[#This Row],[ILLflag]]="N",テーブル9[[#This Row],[CopyService]]="N",テーブル9[[#This Row],[LoanService]]="N",テーブル9[[#This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IF(OR(テーブル9[[#This Row],[ILLflag]]="N",テーブル9[[#This Row],[CopyService]]="N",テーブル9[[#This Row],[LoanService]]="N",テーブル9[[#This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IF(OR(テーブル9[[#This Row],[ILLflag]]="N",テーブル9[[#This Row],[CopyService]]="N",テーブル9[[#This Row],[LoanService]]="N",テーブル9[[#This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IF(OR(テーブル9[[#This Row],[ILLflag]]="N",テーブル9[[#This Row],[CopyService]]="N",テーブル9[[#This Row],[LoanService]]="N",テーブル9[[#This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IF(OR(テーブル9[[#This Row],[ILLflag]]="N",テーブル9[[#This Row],[CopyService]]="N",テーブル9[[#This Row],[LoanService]]="N",テーブル9[[#This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IF(OR(テーブル9[[#This Row],[ILLflag]]="N",テーブル9[[#This Row],[CopyService]]="N",テーブル9[[#This Row],[LoanService]]="N",テーブル9[[#This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IF(OR(テーブル9[[#This Row],[ILLflag]]="N",テーブル9[[#This Row],[CopyService]]="N",テーブル9[[#This Row],[LoanService]]="N",テーブル9[[#This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IF(OR(テーブル9[[#This Row],[ILLflag]]="N",テーブル9[[#This Row],[CopyService]]="N",テーブル9[[#This Row],[LoanService]]="N",テーブル9[[#This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IF(OR(テーブル9[[#This Row],[ILLflag]]="N",テーブル9[[#This Row],[CopyService]]="N",テーブル9[[#This Row],[LoanService]]="N",テーブル9[[#This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IF(OR(テーブル9[[#This Row],[ILLflag]]="N",テーブル9[[#This Row],[CopyService]]="N",テーブル9[[#This Row],[LoanService]]="N",テーブル9[[#This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IF(OR(テーブル9[[#This Row],[ILLflag]]="N",テーブル9[[#This Row],[CopyService]]="N",テーブル9[[#This Row],[LoanService]]="N",テーブル9[[#This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IF(OR(テーブル9[[#This Row],[ILLflag]]="N",テーブル9[[#This Row],[CopyService]]="N",テーブル9[[#This Row],[LoanService]]="N",テーブル9[[#This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IF(OR(テーブル9[[#This Row],[ILLflag]]="N",テーブル9[[#This Row],[CopyService]]="N",テーブル9[[#This Row],[LoanService]]="N",テーブル9[[#This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IF(OR(テーブル9[[#This Row],[ILLflag]]="N",テーブル9[[#This Row],[CopyService]]="N",テーブル9[[#This Row],[LoanService]]="N",テーブル9[[#This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IF(OR(テーブル9[[#This Row],[ILLflag]]="N",テーブル9[[#This Row],[CopyService]]="N",テーブル9[[#This Row],[LoanService]]="N",テーブル9[[#This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IF(OR(テーブル9[[#This Row],[ILLflag]]="N",テーブル9[[#This Row],[CopyService]]="N",テーブル9[[#This Row],[LoanService]]="N",テーブル9[[#This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IF(OR(テーブル9[[#This Row],[ILLflag]]="N",テーブル9[[#This Row],[CopyService]]="N",テーブル9[[#This Row],[LoanService]]="N",テーブル9[[#This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IF(OR(テーブル9[[#This Row],[ILLflag]]="N",テーブル9[[#This Row],[CopyService]]="N",テーブル9[[#This Row],[LoanService]]="N",テーブル9[[#This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IF(OR(テーブル9[[#This Row],[ILLflag]]="N",テーブル9[[#This Row],[CopyService]]="N",テーブル9[[#This Row],[LoanService]]="N",テーブル9[[#This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IF(OR(テーブル9[[#This Row],[ILLflag]]="N",テーブル9[[#This Row],[CopyService]]="N",テーブル9[[#This Row],[LoanService]]="N",テーブル9[[#This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IF(OR(テーブル9[[#This Row],[ILLflag]]="N",テーブル9[[#This Row],[CopyService]]="N",テーブル9[[#This Row],[LoanService]]="N",テーブル9[[#This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IF(OR(テーブル9[[#This Row],[ILLflag]]="N",テーブル9[[#This Row],[CopyService]]="N",テーブル9[[#This Row],[LoanService]]="N",テーブル9[[#This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IF(OR(テーブル9[[#This Row],[ILLflag]]="N",テーブル9[[#This Row],[CopyService]]="N",テーブル9[[#This Row],[LoanService]]="N",テーブル9[[#This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IF(OR(テーブル9[[#This Row],[ILLflag]]="N",テーブル9[[#This Row],[CopyService]]="N",テーブル9[[#This Row],[LoanService]]="N",テーブル9[[#This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IF(OR(テーブル9[[#This Row],[ILLflag]]="N",テーブル9[[#This Row],[CopyService]]="N",テーブル9[[#This Row],[LoanService]]="N",テーブル9[[#This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IF(OR(テーブル9[[#This Row],[ILLflag]]="N",テーブル9[[#This Row],[CopyService]]="N",テーブル9[[#This Row],[LoanService]]="N",テーブル9[[#This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IF(OR(テーブル9[[#This Row],[ILLflag]]="N",テーブル9[[#This Row],[CopyService]]="N",テーブル9[[#This Row],[LoanService]]="N",テーブル9[[#This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IF(OR(テーブル9[[#This Row],[ILLflag]]="N",テーブル9[[#This Row],[CopyService]]="N",テーブル9[[#This Row],[LoanService]]="N",テーブル9[[#This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IF(OR(テーブル9[[#This Row],[ILLflag]]="N",テーブル9[[#This Row],[CopyService]]="N",テーブル9[[#This Row],[LoanService]]="N",テーブル9[[#This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IF(OR(テーブル9[[#This Row],[ILLflag]]="N",テーブル9[[#This Row],[CopyService]]="N",テーブル9[[#This Row],[LoanService]]="N",テーブル9[[#This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IF(OR(テーブル9[[#This Row],[ILLflag]]="N",テーブル9[[#This Row],[CopyService]]="N",テーブル9[[#This Row],[LoanService]]="N",テーブル9[[#This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IF(OR(テーブル9[[#This Row],[ILLflag]]="N",テーブル9[[#This Row],[CopyService]]="N",テーブル9[[#This Row],[LoanService]]="N",テーブル9[[#This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IF(OR(テーブル9[[#This Row],[ILLflag]]="N",テーブル9[[#This Row],[CopyService]]="N",テーブル9[[#This Row],[LoanService]]="N",テーブル9[[#This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IF(OR(テーブル9[[#This Row],[ILLflag]]="N",テーブル9[[#This Row],[CopyService]]="N",テーブル9[[#This Row],[LoanService]]="N",テーブル9[[#This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IF(OR(テーブル9[[#This Row],[ILLflag]]="N",テーブル9[[#This Row],[CopyService]]="N",テーブル9[[#This Row],[LoanService]]="N",テーブル9[[#This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IF(OR(テーブル9[[#This Row],[ILLflag]]="N",テーブル9[[#This Row],[CopyService]]="N",テーブル9[[#This Row],[LoanService]]="N",テーブル9[[#This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IF(OR(テーブル9[[#This Row],[ILLflag]]="N",テーブル9[[#This Row],[CopyService]]="N",テーブル9[[#This Row],[LoanService]]="N",テーブル9[[#This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IF(OR(テーブル9[[#This Row],[ILLflag]]="N",テーブル9[[#This Row],[CopyService]]="N",テーブル9[[#This Row],[LoanService]]="N",テーブル9[[#This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IF(OR(テーブル9[[#This Row],[ILLflag]]="N",テーブル9[[#This Row],[CopyService]]="N",テーブル9[[#This Row],[LoanService]]="N",テーブル9[[#This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IF(OR(テーブル9[[#This Row],[ILLflag]]="N",テーブル9[[#This Row],[CopyService]]="N",テーブル9[[#This Row],[LoanService]]="N",テーブル9[[#This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IF(OR(テーブル9[[#This Row],[ILLflag]]="N",テーブル9[[#This Row],[CopyService]]="N",テーブル9[[#This Row],[LoanService]]="N",テーブル9[[#This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IF(OR(テーブル9[[#This Row],[ILLflag]]="N",テーブル9[[#This Row],[CopyService]]="N",テーブル9[[#This Row],[LoanService]]="N",テーブル9[[#This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IF(OR(テーブル9[[#This Row],[ILLflag]]="N",テーブル9[[#This Row],[CopyService]]="N",テーブル9[[#This Row],[LoanService]]="N",テーブル9[[#This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IF(OR(テーブル9[[#This Row],[ILLflag]]="N",テーブル9[[#This Row],[CopyService]]="N",テーブル9[[#This Row],[LoanService]]="N",テーブル9[[#This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IF(OR(テーブル9[[#This Row],[ILLflag]]="N",テーブル9[[#This Row],[CopyService]]="N",テーブル9[[#This Row],[LoanService]]="N",テーブル9[[#This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IF(OR(テーブル9[[#This Row],[ILLflag]]="N",テーブル9[[#This Row],[CopyService]]="N",テーブル9[[#This Row],[LoanService]]="N",テーブル9[[#This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IF(OR(テーブル9[[#This Row],[ILLflag]]="N",テーブル9[[#This Row],[CopyService]]="N",テーブル9[[#This Row],[LoanService]]="N",テーブル9[[#This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IF(OR(テーブル9[[#This Row],[ILLflag]]="N",テーブル9[[#This Row],[CopyService]]="N",テーブル9[[#This Row],[LoanService]]="N",テーブル9[[#This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IF(OR(テーブル9[[#This Row],[ILLflag]]="N",テーブル9[[#This Row],[CopyService]]="N",テーブル9[[#This Row],[LoanService]]="N",テーブル9[[#This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IF(OR(テーブル9[[#This Row],[ILLflag]]="N",テーブル9[[#This Row],[CopyService]]="N",テーブル9[[#This Row],[LoanService]]="N",テーブル9[[#This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IF(OR(テーブル9[[#This Row],[ILLflag]]="N",テーブル9[[#This Row],[CopyService]]="N",テーブル9[[#This Row],[LoanService]]="N",テーブル9[[#This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IF(OR(テーブル9[[#This Row],[ILLflag]]="N",テーブル9[[#This Row],[CopyService]]="N",テーブル9[[#This Row],[LoanService]]="N",テーブル9[[#This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IF(OR(テーブル9[[#This Row],[ILLflag]]="N",テーブル9[[#This Row],[CopyService]]="N",テーブル9[[#This Row],[LoanService]]="N",テーブル9[[#This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IF(OR(テーブル9[[#This Row],[ILLflag]]="N",テーブル9[[#This Row],[CopyService]]="N",テーブル9[[#This Row],[LoanService]]="N",テーブル9[[#This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IF(OR(テーブル9[[#This Row],[ILLflag]]="N",テーブル9[[#This Row],[CopyService]]="N",テーブル9[[#This Row],[LoanService]]="N",テーブル9[[#This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IF(OR(テーブル9[[#This Row],[ILLflag]]="N",テーブル9[[#This Row],[CopyService]]="N",テーブル9[[#This Row],[LoanService]]="N",テーブル9[[#This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IF(OR(テーブル9[[#This Row],[ILLflag]]="N",テーブル9[[#This Row],[CopyService]]="N",テーブル9[[#This Row],[LoanService]]="N",テーブル9[[#This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IF(OR(テーブル9[[#This Row],[ILLflag]]="N",テーブル9[[#This Row],[CopyService]]="N",テーブル9[[#This Row],[LoanService]]="N",テーブル9[[#This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IF(OR(テーブル9[[#This Row],[ILLflag]]="N",テーブル9[[#This Row],[CopyService]]="N",テーブル9[[#This Row],[LoanService]]="N",テーブル9[[#This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IF(OR(テーブル9[[#This Row],[ILLflag]]="N",テーブル9[[#This Row],[CopyService]]="N",テーブル9[[#This Row],[LoanService]]="N",テーブル9[[#This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IF(OR(テーブル9[[#This Row],[ILLflag]]="N",テーブル9[[#This Row],[CopyService]]="N",テーブル9[[#This Row],[LoanService]]="N",テーブル9[[#This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IF(OR(テーブル9[[#This Row],[ILLflag]]="N",テーブル9[[#This Row],[CopyService]]="N",テーブル9[[#This Row],[LoanService]]="N",テーブル9[[#This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IF(OR(テーブル9[[#This Row],[ILLflag]]="N",テーブル9[[#This Row],[CopyService]]="N",テーブル9[[#This Row],[LoanService]]="N",テーブル9[[#This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IF(OR(テーブル9[[#This Row],[ILLflag]]="N",テーブル9[[#This Row],[CopyService]]="N",テーブル9[[#This Row],[LoanService]]="N",テーブル9[[#This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IF(OR(テーブル9[[#This Row],[ILLflag]]="N",テーブル9[[#This Row],[CopyService]]="N",テーブル9[[#This Row],[LoanService]]="N",テーブル9[[#This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IF(OR(テーブル9[[#This Row],[ILLflag]]="N",テーブル9[[#This Row],[CopyService]]="N",テーブル9[[#This Row],[LoanService]]="N",テーブル9[[#This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IF(OR(テーブル9[[#This Row],[ILLflag]]="N",テーブル9[[#This Row],[CopyService]]="N",テーブル9[[#This Row],[LoanService]]="N",テーブル9[[#This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IF(OR(テーブル9[[#This Row],[ILLflag]]="N",テーブル9[[#This Row],[CopyService]]="N",テーブル9[[#This Row],[LoanService]]="N",テーブル9[[#This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IF(OR(テーブル9[[#This Row],[ILLflag]]="N",テーブル9[[#This Row],[CopyService]]="N",テーブル9[[#This Row],[LoanService]]="N",テーブル9[[#This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IF(OR(テーブル9[[#This Row],[ILLflag]]="N",テーブル9[[#This Row],[CopyService]]="N",テーブル9[[#This Row],[LoanService]]="N",テーブル9[[#This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IF(OR(テーブル9[[#This Row],[ILLflag]]="N",テーブル9[[#This Row],[CopyService]]="N",テーブル9[[#This Row],[LoanService]]="N",テーブル9[[#This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IF(OR(テーブル9[[#This Row],[ILLflag]]="N",テーブル9[[#This Row],[CopyService]]="N",テーブル9[[#This Row],[LoanService]]="N",テーブル9[[#This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IF(OR(テーブル9[[#This Row],[ILLflag]]="N",テーブル9[[#This Row],[CopyService]]="N",テーブル9[[#This Row],[LoanService]]="N",テーブル9[[#This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IF(OR(テーブル9[[#This Row],[ILLflag]]="N",テーブル9[[#This Row],[CopyService]]="N",テーブル9[[#This Row],[LoanService]]="N",テーブル9[[#This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IF(OR(テーブル9[[#This Row],[ILLflag]]="N",テーブル9[[#This Row],[CopyService]]="N",テーブル9[[#This Row],[LoanService]]="N",テーブル9[[#This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IF(OR(テーブル9[[#This Row],[ILLflag]]="N",テーブル9[[#This Row],[CopyService]]="N",テーブル9[[#This Row],[LoanService]]="N",テーブル9[[#This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IF(OR(テーブル9[[#This Row],[ILLflag]]="N",テーブル9[[#This Row],[CopyService]]="N",テーブル9[[#This Row],[LoanService]]="N",テーブル9[[#This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IF(OR(テーブル9[[#This Row],[ILLflag]]="N",テーブル9[[#This Row],[CopyService]]="N",テーブル9[[#This Row],[LoanService]]="N",テーブル9[[#This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IF(OR(テーブル9[[#This Row],[ILLflag]]="N",テーブル9[[#This Row],[CopyService]]="N",テーブル9[[#This Row],[LoanService]]="N",テーブル9[[#This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IF(OR(テーブル9[[#This Row],[ILLflag]]="N",テーブル9[[#This Row],[CopyService]]="N",テーブル9[[#This Row],[LoanService]]="N",テーブル9[[#This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IF(OR(テーブル9[[#This Row],[ILLflag]]="N",テーブル9[[#This Row],[CopyService]]="N",テーブル9[[#This Row],[LoanService]]="N",テーブル9[[#This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IF(OR(テーブル9[[#This Row],[ILLflag]]="N",テーブル9[[#This Row],[CopyService]]="N",テーブル9[[#This Row],[LoanService]]="N",テーブル9[[#This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IF(OR(テーブル9[[#This Row],[ILLflag]]="N",テーブル9[[#This Row],[CopyService]]="N",テーブル9[[#This Row],[LoanService]]="N",テーブル9[[#This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IF(OR(テーブル9[[#This Row],[ILLflag]]="N",テーブル9[[#This Row],[CopyService]]="N",テーブル9[[#This Row],[LoanService]]="N",テーブル9[[#This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IF(OR(テーブル9[[#This Row],[ILLflag]]="N",テーブル9[[#This Row],[CopyService]]="N",テーブル9[[#This Row],[LoanService]]="N",テーブル9[[#This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IF(OR(テーブル9[[#This Row],[ILLflag]]="N",テーブル9[[#This Row],[CopyService]]="N",テーブル9[[#This Row],[LoanService]]="N",テーブル9[[#This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IF(OR(テーブル9[[#This Row],[ILLflag]]="N",テーブル9[[#This Row],[CopyService]]="N",テーブル9[[#This Row],[LoanService]]="N",テーブル9[[#This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IF(OR(テーブル9[[#This Row],[ILLflag]]="N",テーブル9[[#This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IF(OR(テーブル9[[#This Row],[ILLflag]]="N",テーブル9[[#This Row],[CopyService]]="N",テーブル9[[#This Row],[LoanService]]="N",テーブル9[[#This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IF(OR(テーブル9[[#This Row],[ILLflag]]="N",テーブル9[[#This Row],[CopyService]]="N",テーブル9[[#This Row],[LoanService]]="N",テーブル9[[#This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IF(OR(テーブル9[[#This Row],[ILLflag]]="N",テーブル9[[#This Row],[CopyService]]="N",テーブル9[[#This Row],[LoanService]]="N",テーブル9[[#This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IF(OR(テーブル9[[#This Row],[ILLflag]]="N",テーブル9[[#This Row],[CopyService]]="N",テーブル9[[#This Row],[LoanService]]="N",テーブル9[[#This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IF(OR(テーブル9[[#This Row],[ILLflag]]="N",テーブル9[[#This Row],[CopyService]]="N",テーブル9[[#This Row],[LoanService]]="N",テーブル9[[#This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IF(OR(テーブル9[[#This Row],[ILLflag]]="N",テーブル9[[#This Row],[CopyService]]="N",テーブル9[[#This Row],[LoanService]]="N",テーブル9[[#This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IF(OR(テーブル9[[#This Row],[ILLflag]]="N",テーブル9[[#This Row],[CopyService]]="N",テーブル9[[#This Row],[LoanService]]="N",テーブル9[[#This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IF(OR(テーブル9[[#This Row],[ILLflag]]="N",テーブル9[[#This Row],[CopyService]]="N",テーブル9[[#This Row],[LoanService]]="N",テーブル9[[#This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IF(OR(テーブル9[[#This Row],[ILLflag]]="N",テーブル9[[#This Row],[CopyService]]="N",テーブル9[[#This Row],[LoanService]]="N",テーブル9[[#This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IF(OR(テーブル9[[#This Row],[ILLflag]]="N",テーブル9[[#This Row],[CopyService]]="N",テーブル9[[#This Row],[LoanService]]="N",テーブル9[[#This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IF(OR(テーブル9[[#This Row],[ILLflag]]="N",テーブル9[[#This Row],[CopyService]]="N",テーブル9[[#This Row],[LoanService]]="N",テーブル9[[#This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IF(OR(テーブル9[[#This Row],[ILLflag]]="N",テーブル9[[#This Row],[CopyService]]="N",テーブル9[[#This Row],[LoanService]]="N",テーブル9[[#This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IF(OR(テーブル9[[#This Row],[ILLflag]]="N",テーブル9[[#This Row],[CopyService]]="N",テーブル9[[#This Row],[LoanService]]="N",テーブル9[[#This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IF(OR(テーブル9[[#This Row],[ILLflag]]="N",テーブル9[[#This Row],[CopyService]]="N",テーブル9[[#This Row],[LoanService]]="N",テーブル9[[#This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IF(OR(テーブル9[[#This Row],[ILLflag]]="N",テーブル9[[#This Row],[CopyService]]="N",テーブル9[[#This Row],[LoanService]]="N",テーブル9[[#This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IF(OR(テーブル9[[#This Row],[ILLflag]]="N",テーブル9[[#This Row],[CopyService]]="N",テーブル9[[#This Row],[LoanService]]="N",テーブル9[[#This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IF(OR(テーブル9[[#This Row],[ILLflag]]="N",テーブル9[[#This Row],[CopyService]]="N",テーブル9[[#This Row],[LoanService]]="N",テーブル9[[#This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IF(OR(テーブル9[[#This Row],[ILLflag]]="N",テーブル9[[#This Row],[CopyService]]="N",テーブル9[[#This Row],[LoanService]]="N",テーブル9[[#This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IF(OR(テーブル9[[#This Row],[ILLflag]]="N",テーブル9[[#This Row],[CopyService]]="N",テーブル9[[#This Row],[LoanService]]="N",テーブル9[[#This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IF(OR(テーブル9[[#This Row],[ILLflag]]="N",テーブル9[[#This Row],[CopyService]]="N",テーブル9[[#This Row],[LoanService]]="N",テーブル9[[#This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IF(OR(テーブル9[[#This Row],[ILLflag]]="N",テーブル9[[#This Row],[CopyService]]="N",テーブル9[[#This Row],[LoanService]]="N",テーブル9[[#This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IF(OR(テーブル9[[#This Row],[ILLflag]]="N",テーブル9[[#This Row],[CopyService]]="N",テーブル9[[#This Row],[LoanService]]="N",テーブル9[[#This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IF(OR(テーブル9[[#This Row],[ILLflag]]="N",テーブル9[[#This Row],[CopyService]]="N",テーブル9[[#This Row],[LoanService]]="N",テーブル9[[#This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IF(OR(テーブル9[[#This Row],[ILLflag]]="N",テーブル9[[#This Row],[CopyService]]="N",テーブル9[[#This Row],[LoanService]]="N",テーブル9[[#This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IF(OR(テーブル9[[#This Row],[ILLflag]]="N",テーブル9[[#This Row],[CopyService]]="N",テーブル9[[#This Row],[LoanService]]="N",テーブル9[[#This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IF(OR(テーブル9[[#This Row],[ILLflag]]="N",テーブル9[[#This Row],[CopyService]]="N",テーブル9[[#This Row],[LoanService]]="N",テーブル9[[#This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IF(OR(テーブル9[[#This Row],[ILLflag]]="N",テーブル9[[#This Row],[CopyService]]="N",テーブル9[[#This Row],[LoanService]]="N",テーブル9[[#This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IF(OR(テーブル9[[#This Row],[ILLflag]]="N",テーブル9[[#This Row],[CopyService]]="N",テーブル9[[#This Row],[LoanService]]="N",テーブル9[[#This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IF(OR(テーブル9[[#This Row],[ILLflag]]="N",テーブル9[[#This Row],[CopyService]]="N",テーブル9[[#This Row],[LoanService]]="N",テーブル9[[#This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IF(OR(テーブル9[[#This Row],[ILLflag]]="N",テーブル9[[#This Row],[CopyService]]="N",テーブル9[[#This Row],[LoanService]]="N",テーブル9[[#This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IF(OR(テーブル9[[#This Row],[ILLflag]]="N",テーブル9[[#This Row],[CopyService]]="N",テーブル9[[#This Row],[LoanService]]="N",テーブル9[[#This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IF(OR(テーブル9[[#This Row],[ILLflag]]="N",テーブル9[[#This Row],[CopyService]]="N",テーブル9[[#This Row],[LoanService]]="N",テーブル9[[#This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IF(OR(テーブル9[[#This Row],[ILLflag]]="N",テーブル9[[#This Row],[CopyService]]="N",テーブル9[[#This Row],[LoanService]]="N",テーブル9[[#This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IF(OR(テーブル9[[#This Row],[ILLflag]]="N",テーブル9[[#This Row],[CopyService]]="N",テーブル9[[#This Row],[LoanService]]="N",テーブル9[[#This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IF(OR(テーブル9[[#This Row],[ILLflag]]="N",テーブル9[[#This Row],[CopyService]]="N",テーブル9[[#This Row],[LoanService]]="N",テーブル9[[#This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IF(OR(テーブル9[[#This Row],[ILLflag]]="N",テーブル9[[#This Row],[CopyService]]="N",テーブル9[[#This Row],[LoanService]]="N",テーブル9[[#This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IF(OR(テーブル9[[#This Row],[ILLflag]]="N",テーブル9[[#This Row],[CopyService]]="N",テーブル9[[#This Row],[LoanService]]="N",テーブル9[[#This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IF(OR(テーブル9[[#This Row],[ILLflag]]="N",テーブル9[[#This Row],[CopyService]]="N",テーブル9[[#This Row],[LoanService]]="N",テーブル9[[#This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IF(OR(テーブル9[[#This Row],[ILLflag]]="N",テーブル9[[#This Row],[CopyService]]="N",テーブル9[[#This Row],[LoanService]]="N",テーブル9[[#This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IF(OR(テーブル9[[#This Row],[ILLflag]]="N",テーブル9[[#This Row],[CopyService]]="N",テーブル9[[#This Row],[LoanService]]="N",テーブル9[[#This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IF(OR(テーブル9[[#This Row],[ILLflag]]="N",テーブル9[[#This Row],[CopyService]]="N",テーブル9[[#This Row],[LoanService]]="N",テーブル9[[#This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IF(OR(テーブル9[[#This Row],[ILLflag]]="N",テーブル9[[#This Row],[CopyService]]="N",テーブル9[[#This Row],[LoanService]]="N",テーブル9[[#This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IF(OR(テーブル9[[#This Row],[ILLflag]]="N",テーブル9[[#This Row],[CopyService]]="N",テーブル9[[#This Row],[LoanService]]="N",テーブル9[[#This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IF(OR(テーブル9[[#This Row],[ILLflag]]="N",テーブル9[[#This Row],[CopyService]]="N",テーブル9[[#This Row],[LoanService]]="N",テーブル9[[#This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IF(OR(テーブル9[[#This Row],[ILLflag]]="N",テーブル9[[#This Row],[CopyService]]="N",テーブル9[[#This Row],[LoanService]]="N",テーブル9[[#This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IF(OR(テーブル9[[#This Row],[ILLflag]]="N",テーブル9[[#This Row],[CopyService]]="N",テーブル9[[#This Row],[LoanService]]="N",テーブル9[[#This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IF(OR(テーブル9[[#This Row],[ILLflag]]="N",テーブル9[[#This Row],[CopyService]]="N",テーブル9[[#This Row],[LoanService]]="N",テーブル9[[#This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IF(OR(テーブル9[[#This Row],[ILLflag]]="N",テーブル9[[#This Row],[CopyService]]="N",テーブル9[[#This Row],[LoanService]]="N",テーブル9[[#This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IF(OR(テーブル9[[#This Row],[ILLflag]]="N",テーブル9[[#This Row],[CopyService]]="N",テーブル9[[#This Row],[LoanService]]="N",テーブル9[[#This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IF(OR(テーブル9[[#This Row],[ILLflag]]="N",テーブル9[[#This Row],[CopyService]]="N",テーブル9[[#This Row],[LoanService]]="N",テーブル9[[#This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IF(OR(テーブル9[[#This Row],[ILLflag]]="N",テーブル9[[#This Row],[CopyService]]="N",テーブル9[[#This Row],[LoanService]]="N",テーブル9[[#This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IF(OR(テーブル9[[#This Row],[ILLflag]]="N",テーブル9[[#This Row],[CopyService]]="N",テーブル9[[#This Row],[LoanService]]="N",テーブル9[[#This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IF(OR(テーブル9[[#This Row],[ILLflag]]="N",テーブル9[[#This Row],[CopyService]]="N",テーブル9[[#This Row],[LoanService]]="N",テーブル9[[#This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IF(OR(テーブル9[[#This Row],[ILLflag]]="N",テーブル9[[#This Row],[CopyService]]="N",テーブル9[[#This Row],[LoanService]]="N",テーブル9[[#This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IF(OR(テーブル9[[#This Row],[ILLflag]]="N",テーブル9[[#This Row],[CopyService]]="N",テーブル9[[#This Row],[LoanService]]="N",テーブル9[[#This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IF(OR(テーブル9[[#This Row],[ILLflag]]="N",テーブル9[[#This Row],[CopyService]]="N",テーブル9[[#This Row],[LoanService]]="N",テーブル9[[#This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IF(OR(テーブル9[[#This Row],[ILLflag]]="N",テーブル9[[#This Row],[CopyService]]="N",テーブル9[[#This Row],[LoanService]]="N",テーブル9[[#This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IF(OR(テーブル9[[#This Row],[ILLflag]]="N",テーブル9[[#This Row],[CopyService]]="N",テーブル9[[#This Row],[LoanService]]="N",テーブル9[[#This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IF(OR(テーブル9[[#This Row],[ILLflag]]="N",テーブル9[[#This Row],[CopyService]]="N",テーブル9[[#This Row],[LoanService]]="N",テーブル9[[#This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IF(OR(テーブル9[[#This Row],[ILLflag]]="N",テーブル9[[#This Row],[CopyService]]="N",テーブル9[[#This Row],[LoanService]]="N",テーブル9[[#This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IF(OR(テーブル9[[#This Row],[ILLflag]]="N",テーブル9[[#This Row],[CopyService]]="N",テーブル9[[#This Row],[LoanService]]="N",テーブル9[[#This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IF(OR(テーブル9[[#This Row],[ILLflag]]="N",テーブル9[[#This Row],[CopyService]]="N",テーブル9[[#This Row],[LoanService]]="N",テーブル9[[#This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IF(OR(テーブル9[[#This Row],[ILLflag]]="N",テーブル9[[#This Row],[CopyService]]="N",テーブル9[[#This Row],[LoanService]]="N",テーブル9[[#This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IF(OR(テーブル9[[#This Row],[ILLflag]]="N",テーブル9[[#This Row],[CopyService]]="N",テーブル9[[#This Row],[LoanService]]="N",テーブル9[[#This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IF(OR(テーブル9[[#This Row],[ILLflag]]="N",テーブル9[[#This Row],[CopyService]]="N",テーブル9[[#This Row],[LoanService]]="N",テーブル9[[#This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IF(OR(テーブル9[[#This Row],[ILLflag]]="N",テーブル9[[#This Row],[CopyService]]="N",テーブル9[[#This Row],[LoanService]]="N",テーブル9[[#This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IF(OR(テーブル9[[#This Row],[ILLflag]]="N",テーブル9[[#This Row],[CopyService]]="N",テーブル9[[#This Row],[LoanService]]="N",テーブル9[[#This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IF(OR(テーブル9[[#This Row],[ILLflag]]="N",テーブル9[[#This Row],[CopyService]]="N",テーブル9[[#This Row],[LoanService]]="N",テーブル9[[#This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IF(OR(テーブル9[[#This Row],[ILLflag]]="N",テーブル9[[#This Row],[CopyService]]="N",テーブル9[[#This Row],[LoanService]]="N",テーブル9[[#This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IF(OR(テーブル9[[#This Row],[ILLflag]]="N",テーブル9[[#This Row],[CopyService]]="N",テーブル9[[#This Row],[LoanService]]="N",テーブル9[[#This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IF(OR(テーブル9[[#This Row],[ILLflag]]="N",テーブル9[[#This Row],[CopyService]]="N",テーブル9[[#This Row],[LoanService]]="N",テーブル9[[#This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IF(OR(テーブル9[[#This Row],[ILLflag]]="N",テーブル9[[#This Row],[CopyService]]="N",テーブル9[[#This Row],[LoanService]]="N",テーブル9[[#This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IF(OR(テーブル9[[#This Row],[ILLflag]]="N",テーブル9[[#This Row],[CopyService]]="N",テーブル9[[#This Row],[LoanService]]="N",テーブル9[[#This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IF(OR(テーブル9[[#This Row],[ILLflag]]="N",テーブル9[[#This Row],[CopyService]]="N",テーブル9[[#This Row],[LoanService]]="N",テーブル9[[#This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IF(OR(テーブル9[[#This Row],[ILLflag]]="N",テーブル9[[#This Row],[CopyService]]="N",テーブル9[[#This Row],[LoanService]]="N",テーブル9[[#This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IF(OR(テーブル9[[#This Row],[ILLflag]]="N",テーブル9[[#This Row],[CopyService]]="N",テーブル9[[#This Row],[LoanService]]="N",テーブル9[[#This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IF(OR(テーブル9[[#This Row],[ILLflag]]="N",テーブル9[[#This Row],[CopyService]]="N",テーブル9[[#This Row],[LoanService]]="N",テーブル9[[#This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IF(OR(テーブル9[[#This Row],[ILLflag]]="N",テーブル9[[#This Row],[CopyService]]="N",テーブル9[[#This Row],[LoanService]]="N",テーブル9[[#This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IF(OR(テーブル9[[#This Row],[ILLflag]]="N",テーブル9[[#This Row],[CopyService]]="N",テーブル9[[#This Row],[LoanService]]="N",テーブル9[[#This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IF(OR(テーブル9[[#This Row],[ILLflag]]="N",テーブル9[[#This Row],[CopyService]]="N",テーブル9[[#This Row],[LoanService]]="N",テーブル9[[#This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IF(OR(テーブル9[[#This Row],[ILLflag]]="N",テーブル9[[#This Row],[CopyService]]="N",テーブル9[[#This Row],[LoanService]]="N",テーブル9[[#This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IF(OR(テーブル9[[#This Row],[ILLflag]]="N",テーブル9[[#This Row],[CopyService]]="N",テーブル9[[#This Row],[LoanService]]="N",テーブル9[[#This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IF(OR(テーブル9[[#This Row],[ILLflag]]="N",テーブル9[[#This Row],[CopyService]]="N",テーブル9[[#This Row],[LoanService]]="N",テーブル9[[#This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IF(OR(テーブル9[[#This Row],[ILLflag]]="N",テーブル9[[#This Row],[CopyService]]="N",テーブル9[[#This Row],[LoanService]]="N",テーブル9[[#This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IF(OR(テーブル9[[#This Row],[ILLflag]]="N",テーブル9[[#This Row],[CopyService]]="N",テーブル9[[#This Row],[LoanService]]="N",テーブル9[[#This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IF(OR(テーブル9[[#This Row],[ILLflag]]="N",テーブル9[[#This Row],[CopyService]]="N",テーブル9[[#This Row],[LoanService]]="N",テーブル9[[#This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IF(OR(テーブル9[[#This Row],[ILLflag]]="N",テーブル9[[#This Row],[CopyService]]="N",テーブル9[[#This Row],[LoanService]]="N",テーブル9[[#This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IF(OR(テーブル9[[#This Row],[ILLflag]]="N",テーブル9[[#This Row],[CopyService]]="N",テーブル9[[#This Row],[LoanService]]="N",テーブル9[[#This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IF(OR(テーブル9[[#This Row],[ILLflag]]="N",テーブル9[[#This Row],[CopyService]]="N",テーブル9[[#This Row],[LoanService]]="N",テーブル9[[#This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IF(OR(テーブル9[[#This Row],[ILLflag]]="N",テーブル9[[#This Row],[CopyService]]="N",テーブル9[[#This Row],[LoanService]]="N",テーブル9[[#This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IF(OR(テーブル9[[#This Row],[ILLflag]]="N",テーブル9[[#This Row],[CopyService]]="N",テーブル9[[#This Row],[LoanService]]="N",テーブル9[[#This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IF(OR(テーブル9[[#This Row],[ILLflag]]="N",テーブル9[[#This Row],[CopyService]]="N",テーブル9[[#This Row],[LoanService]]="N",テーブル9[[#This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IF(OR(テーブル9[[#This Row],[ILLflag]]="N",テーブル9[[#This Row],[CopyService]]="N",テーブル9[[#This Row],[LoanService]]="N",テーブル9[[#This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IF(OR(テーブル9[[#This Row],[ILLflag]]="N",テーブル9[[#This Row],[CopyService]]="N",テーブル9[[#This Row],[LoanService]]="N",テーブル9[[#This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IF(OR(テーブル9[[#This Row],[ILLflag]]="N",テーブル9[[#This Row],[CopyService]]="N",テーブル9[[#This Row],[LoanService]]="N",テーブル9[[#This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IF(OR(テーブル9[[#This Row],[ILLflag]]="N",テーブル9[[#This Row],[CopyService]]="N",テーブル9[[#This Row],[LoanService]]="N",テーブル9[[#This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IF(OR(テーブル9[[#This Row],[ILLflag]]="N",テーブル9[[#This Row],[CopyService]]="N",テーブル9[[#This Row],[LoanService]]="N",テーブル9[[#This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IF(OR(テーブル9[[#This Row],[ILLflag]]="N",テーブル9[[#This Row],[CopyService]]="N",テーブル9[[#This Row],[LoanService]]="N",テーブル9[[#This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IF(OR(テーブル9[[#This Row],[ILLflag]]="N",テーブル9[[#This Row],[CopyService]]="N",テーブル9[[#This Row],[LoanService]]="N",テーブル9[[#This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IF(OR(テーブル9[[#This Row],[ILLflag]]="N",テーブル9[[#This Row],[CopyService]]="N",テーブル9[[#This Row],[LoanService]]="N",テーブル9[[#This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IF(OR(テーブル9[[#This Row],[ILLflag]]="N",テーブル9[[#This Row],[CopyService]]="N",テーブル9[[#This Row],[LoanService]]="N",テーブル9[[#This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IF(OR(テーブル9[[#This Row],[ILLflag]]="N",テーブル9[[#This Row],[CopyService]]="N",テーブル9[[#This Row],[LoanService]]="N",テーブル9[[#This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IF(OR(テーブル9[[#This Row],[ILLflag]]="N",テーブル9[[#This Row],[CopyService]]="N",テーブル9[[#This Row],[LoanService]]="N",テーブル9[[#This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IF(OR(テーブル9[[#This Row],[ILLflag]]="N",テーブル9[[#This Row],[CopyService]]="N",テーブル9[[#This Row],[LoanService]]="N",テーブル9[[#This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IF(OR(テーブル9[[#This Row],[ILLflag]]="N",テーブル9[[#This Row],[CopyService]]="N",テーブル9[[#This Row],[LoanService]]="N",テーブル9[[#This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IF(OR(テーブル9[[#This Row],[ILLflag]]="N",テーブル9[[#This Row],[CopyService]]="N",テーブル9[[#This Row],[LoanService]]="N",テーブル9[[#This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IF(OR(テーブル9[[#This Row],[ILLflag]]="N",テーブル9[[#This Row],[CopyService]]="N",テーブル9[[#This Row],[LoanService]]="N",テーブル9[[#This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IF(OR(テーブル9[[#This Row],[ILLflag]]="N",テーブル9[[#This Row],[CopyService]]="N",テーブル9[[#This Row],[LoanService]]="N",テーブル9[[#This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IF(OR(テーブル9[[#This Row],[ILLflag]]="N",テーブル9[[#This Row],[CopyService]]="N",テーブル9[[#This Row],[LoanService]]="N",テーブル9[[#This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IF(OR(テーブル9[[#This Row],[ILLflag]]="N",テーブル9[[#This Row],[CopyService]]="N",テーブル9[[#This Row],[LoanService]]="N",テーブル9[[#This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IF(OR(テーブル9[[#This Row],[ILLflag]]="N",テーブル9[[#This Row],[CopyService]]="N",テーブル9[[#This Row],[LoanService]]="N",テーブル9[[#This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IF(OR(テーブル9[[#This Row],[ILLflag]]="N",テーブル9[[#This Row],[CopyService]]="N",テーブル9[[#This Row],[LoanService]]="N",テーブル9[[#This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IF(OR(テーブル9[[#This Row],[ILLflag]]="N",テーブル9[[#This Row],[CopyService]]="N",テーブル9[[#This Row],[LoanService]]="N",テーブル9[[#This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IF(OR(テーブル9[[#This Row],[ILLflag]]="N",テーブル9[[#This Row],[CopyService]]="N",テーブル9[[#This Row],[LoanService]]="N",テーブル9[[#This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IF(OR(テーブル9[[#This Row],[ILLflag]]="N",テーブル9[[#This Row],[CopyService]]="N",テーブル9[[#This Row],[LoanService]]="N",テーブル9[[#This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IF(OR(テーブル9[[#This Row],[ILLflag]]="N",テーブル9[[#This Row],[CopyService]]="N",テーブル9[[#This Row],[LoanService]]="N",テーブル9[[#This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IF(OR(テーブル9[[#This Row],[ILLflag]]="N",テーブル9[[#This Row],[CopyService]]="N",テーブル9[[#This Row],[LoanService]]="N",テーブル9[[#This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IF(OR(テーブル9[[#This Row],[ILLflag]]="N",テーブル9[[#This Row],[CopyService]]="N",テーブル9[[#This Row],[LoanService]]="N",テーブル9[[#This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IF(OR(テーブル9[[#This Row],[ILLflag]]="N",テーブル9[[#This Row],[CopyService]]="N",テーブル9[[#This Row],[LoanService]]="N",テーブル9[[#This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IF(OR(テーブル9[[#This Row],[ILLflag]]="N",テーブル9[[#This Row],[CopyService]]="N",テーブル9[[#This Row],[LoanService]]="N",テーブル9[[#This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IF(OR(テーブル9[[#This Row],[ILLflag]]="N",テーブル9[[#This Row],[CopyService]]="N",テーブル9[[#This Row],[LoanService]]="N",テーブル9[[#This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IF(OR(テーブル9[[#This Row],[ILLflag]]="N",テーブル9[[#This Row],[CopyService]]="N",テーブル9[[#This Row],[LoanService]]="N",テーブル9[[#This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IF(OR(テーブル9[[#This Row],[ILLflag]]="N",テーブル9[[#This Row],[CopyService]]="N",テーブル9[[#This Row],[LoanService]]="N",テーブル9[[#This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IF(OR(テーブル9[[#This Row],[ILLflag]]="N",テーブル9[[#This Row],[CopyService]]="N",テーブル9[[#This Row],[LoanService]]="N",テーブル9[[#This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IF(OR(テーブル9[[#This Row],[ILLflag]]="N",テーブル9[[#This Row],[CopyService]]="N",テーブル9[[#This Row],[LoanService]]="N",テーブル9[[#This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IF(OR(テーブル9[[#This Row],[ILLflag]]="N",テーブル9[[#This Row],[CopyService]]="N",テーブル9[[#This Row],[LoanService]]="N",テーブル9[[#This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IF(OR(テーブル9[[#This Row],[ILLflag]]="N",テーブル9[[#This Row],[CopyService]]="N",テーブル9[[#This Row],[LoanService]]="N",テーブル9[[#This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IF(OR(テーブル9[[#This Row],[ILLflag]]="N",テーブル9[[#This Row],[CopyService]]="N",テーブル9[[#This Row],[LoanService]]="N",テーブル9[[#This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IF(OR(テーブル9[[#This Row],[ILLflag]]="N",テーブル9[[#This Row],[CopyService]]="N",テーブル9[[#This Row],[LoanService]]="N",テーブル9[[#This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IF(OR(テーブル9[[#This Row],[ILLflag]]="N",テーブル9[[#This Row],[CopyService]]="N",テーブル9[[#This Row],[LoanService]]="N",テーブル9[[#This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IF(OR(テーブル9[[#This Row],[ILLflag]]="N",テーブル9[[#This Row],[CopyService]]="N",テーブル9[[#This Row],[LoanService]]="N",テーブル9[[#This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IF(OR(テーブル9[[#This Row],[ILLflag]]="N",テーブル9[[#This Row],[CopyService]]="N",テーブル9[[#This Row],[LoanService]]="N",テーブル9[[#This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IF(OR(テーブル9[[#This Row],[ILLflag]]="N",テーブル9[[#This Row],[CopyService]]="N",テーブル9[[#This Row],[LoanService]]="N",テーブル9[[#This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IF(OR(テーブル9[[#This Row],[ILLflag]]="N",テーブル9[[#This Row],[CopyService]]="N",テーブル9[[#This Row],[LoanService]]="N",テーブル9[[#This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IF(OR(テーブル9[[#This Row],[ILLflag]]="N",テーブル9[[#This Row],[CopyService]]="N",テーブル9[[#This Row],[LoanService]]="N",テーブル9[[#This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IF(OR(テーブル9[[#This Row],[ILLflag]]="N",テーブル9[[#This Row],[CopyService]]="N",テーブル9[[#This Row],[LoanService]]="N",テーブル9[[#This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IF(OR(テーブル9[[#This Row],[ILLflag]]="N",テーブル9[[#This Row],[CopyService]]="N",テーブル9[[#This Row],[LoanService]]="N",テーブル9[[#This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IF(OR(テーブル9[[#This Row],[ILLflag]]="N",テーブル9[[#This Row],[CopyService]]="N",テーブル9[[#This Row],[LoanService]]="N",テーブル9[[#This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IF(OR(テーブル9[[#This Row],[ILLflag]]="N",テーブル9[[#This Row],[CopyService]]="N",テーブル9[[#This Row],[LoanService]]="N",テーブル9[[#This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IF(OR(テーブル9[[#This Row],[ILLflag]]="N",テーブル9[[#This Row],[CopyService]]="N",テーブル9[[#This Row],[LoanService]]="N",テーブル9[[#This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IF(OR(テーブル9[[#This Row],[ILLflag]]="N",テーブル9[[#This Row],[CopyService]]="N",テーブル9[[#This Row],[LoanService]]="N",テーブル9[[#This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IF(OR(テーブル9[[#This Row],[ILLflag]]="N",テーブル9[[#This Row],[CopyService]]="N",テーブル9[[#This Row],[LoanService]]="N",テーブル9[[#This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IF(OR(テーブル9[[#This Row],[ILLflag]]="N",テーブル9[[#This Row],[CopyService]]="N",テーブル9[[#This Row],[LoanService]]="N",テーブル9[[#This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IF(OR(テーブル9[[#This Row],[ILLflag]]="N",テーブル9[[#This Row],[CopyService]]="N",テーブル9[[#This Row],[LoanService]]="N",テーブル9[[#This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IF(OR(テーブル9[[#This Row],[ILLflag]]="N",テーブル9[[#This Row],[CopyService]]="N",テーブル9[[#This Row],[LoanService]]="N",テーブル9[[#This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IF(OR(テーブル9[[#This Row],[ILLflag]]="N",テーブル9[[#This Row],[CopyService]]="N",テーブル9[[#This Row],[LoanService]]="N",テーブル9[[#This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IF(OR(テーブル9[[#This Row],[ILLflag]]="N",テーブル9[[#This Row],[CopyService]]="N",テーブル9[[#This Row],[LoanService]]="N",テーブル9[[#This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IF(OR(テーブル9[[#This Row],[ILLflag]]="N",テーブル9[[#This Row],[CopyService]]="N",テーブル9[[#This Row],[LoanService]]="N",テーブル9[[#This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IF(OR(テーブル9[[#This Row],[ILLflag]]="N",テーブル9[[#This Row],[CopyService]]="N",テーブル9[[#This Row],[LoanService]]="N",テーブル9[[#This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IF(OR(テーブル9[[#This Row],[ILLflag]]="N",テーブル9[[#This Row],[CopyService]]="N",テーブル9[[#This Row],[LoanService]]="N",テーブル9[[#This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IF(OR(テーブル9[[#This Row],[ILLflag]]="N",テーブル9[[#This Row],[CopyService]]="N",テーブル9[[#This Row],[LoanService]]="N",テーブル9[[#This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IF(OR(テーブル9[[#This Row],[ILLflag]]="N",テーブル9[[#This Row],[CopyService]]="N",テーブル9[[#This Row],[LoanService]]="N",テーブル9[[#This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IF(OR(テーブル9[[#This Row],[ILLflag]]="N",テーブル9[[#This Row],[CopyService]]="N",テーブル9[[#This Row],[LoanService]]="N",テーブル9[[#This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IF(OR(テーブル9[[#This Row],[ILLflag]]="N",テーブル9[[#This Row],[CopyService]]="N",テーブル9[[#This Row],[LoanService]]="N",テーブル9[[#This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IF(OR(テーブル9[[#This Row],[ILLflag]]="N",テーブル9[[#This Row],[CopyService]]="N",テーブル9[[#This Row],[LoanService]]="N",テーブル9[[#This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IF(OR(テーブル9[[#This Row],[ILLflag]]="N",テーブル9[[#This Row],[CopyService]]="N",テーブル9[[#This Row],[LoanService]]="N",テーブル9[[#This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IF(OR(テーブル9[[#This Row],[ILLflag]]="N",テーブル9[[#This Row],[CopyService]]="N",テーブル9[[#This Row],[LoanService]]="N",テーブル9[[#This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IF(OR(テーブル9[[#This Row],[ILLflag]]="N",テーブル9[[#This Row],[CopyService]]="N",テーブル9[[#This Row],[LoanService]]="N",テーブル9[[#This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IF(OR(テーブル9[[#This Row],[ILLflag]]="N",テーブル9[[#This Row],[CopyService]]="N",テーブル9[[#This Row],[LoanService]]="N",テーブル9[[#This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IF(OR(テーブル9[[#This Row],[ILLflag]]="N",テーブル9[[#This Row],[CopyService]]="N",テーブル9[[#This Row],[LoanService]]="N",テーブル9[[#This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IF(OR(テーブル9[[#This Row],[ILLflag]]="N",テーブル9[[#This Row],[CopyService]]="N",テーブル9[[#This Row],[LoanService]]="N",テーブル9[[#This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IF(OR(テーブル9[[#This Row],[ILLflag]]="N",テーブル9[[#This Row],[CopyService]]="N",テーブル9[[#This Row],[LoanService]]="N",テーブル9[[#This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IF(OR(テーブル9[[#This Row],[ILLflag]]="N",テーブル9[[#This Row],[CopyService]]="N",テーブル9[[#This Row],[LoanService]]="N",テーブル9[[#This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IF(OR(テーブル9[[#This Row],[ILLflag]]="N",テーブル9[[#This Row],[CopyService]]="N",テーブル9[[#This Row],[LoanService]]="N",テーブル9[[#This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IF(OR(テーブル9[[#This Row],[ILLflag]]="N",テーブル9[[#This Row],[CopyService]]="N",テーブル9[[#This Row],[LoanService]]="N",テーブル9[[#This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IF(OR(テーブル9[[#This Row],[ILLflag]]="N",テーブル9[[#This Row],[CopyService]]="N",テーブル9[[#This Row],[LoanService]]="N",テーブル9[[#This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IF(OR(テーブル9[[#This Row],[ILLflag]]="N",テーブル9[[#This Row],[CopyService]]="N",テーブル9[[#This Row],[LoanService]]="N",テーブル9[[#This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IF(OR(テーブル9[[#This Row],[ILLflag]]="N",テーブル9[[#This Row],[CopyService]]="N",テーブル9[[#This Row],[LoanService]]="N",テーブル9[[#This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IF(OR(テーブル9[[#This Row],[ILLflag]]="N",テーブル9[[#This Row],[CopyService]]="N",テーブル9[[#This Row],[LoanService]]="N",テーブル9[[#This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IF(OR(テーブル9[[#This Row],[ILLflag]]="N",テーブル9[[#This Row],[CopyService]]="N",テーブル9[[#This Row],[LoanService]]="N",テーブル9[[#This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IF(OR(テーブル9[[#This Row],[ILLflag]]="N",テーブル9[[#This Row],[CopyService]]="N",テーブル9[[#This Row],[LoanService]]="N",テーブル9[[#This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IF(OR(テーブル9[[#This Row],[ILLflag]]="N",テーブル9[[#This Row],[CopyService]]="N",テーブル9[[#This Row],[LoanService]]="N",テーブル9[[#This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IF(OR(テーブル9[[#This Row],[ILLflag]]="N",テーブル9[[#This Row],[CopyService]]="N",テーブル9[[#This Row],[LoanService]]="N",テーブル9[[#This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IF(OR(テーブル9[[#This Row],[ILLflag]]="N",テーブル9[[#This Row],[CopyService]]="N",テーブル9[[#This Row],[LoanService]]="N",テーブル9[[#This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IF(OR(テーブル9[[#This Row],[ILLflag]]="N",テーブル9[[#This Row],[CopyService]]="N",テーブル9[[#This Row],[LoanService]]="N",テーブル9[[#This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IF(OR(テーブル9[[#This Row],[ILLflag]]="N",テーブル9[[#This Row],[CopyService]]="N",テーブル9[[#This Row],[LoanService]]="N",テーブル9[[#This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IF(OR(テーブル9[[#This Row],[ILLflag]]="N",テーブル9[[#This Row],[CopyService]]="N",テーブル9[[#This Row],[LoanService]]="N",テーブル9[[#This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IF(OR(テーブル9[[#This Row],[ILLflag]]="N",テーブル9[[#This Row],[CopyService]]="N",テーブル9[[#This Row],[LoanService]]="N",テーブル9[[#This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IF(OR(テーブル9[[#This Row],[ILLflag]]="N",テーブル9[[#This Row],[CopyService]]="N",テーブル9[[#This Row],[LoanService]]="N",テーブル9[[#This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IF(OR(テーブル9[[#This Row],[ILLflag]]="N",テーブル9[[#This Row],[CopyService]]="N",テーブル9[[#This Row],[LoanService]]="N",テーブル9[[#This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IF(OR(テーブル9[[#This Row],[ILLflag]]="N",テーブル9[[#This Row],[CopyService]]="N",テーブル9[[#This Row],[LoanService]]="N",テーブル9[[#This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IF(OR(テーブル9[[#This Row],[ILLflag]]="N",テーブル9[[#This Row],[CopyService]]="N",テーブル9[[#This Row],[LoanService]]="N",テーブル9[[#This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IF(OR(テーブル9[[#This Row],[ILLflag]]="N",テーブル9[[#This Row],[CopyService]]="N",テーブル9[[#This Row],[LoanService]]="N",テーブル9[[#This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IF(OR(テーブル9[[#This Row],[ILLflag]]="N",テーブル9[[#This Row],[CopyService]]="N",テーブル9[[#This Row],[LoanService]]="N",テーブル9[[#This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IF(OR(テーブル9[[#This Row],[ILLflag]]="N",テーブル9[[#This Row],[CopyService]]="N",テーブル9[[#This Row],[LoanService]]="N",テーブル9[[#This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IF(OR(テーブル9[[#This Row],[ILLflag]]="N",テーブル9[[#This Row],[CopyService]]="N",テーブル9[[#This Row],[LoanService]]="N",テーブル9[[#This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IF(OR(テーブル9[[#This Row],[ILLflag]]="N",テーブル9[[#This Row],[CopyService]]="N",テーブル9[[#This Row],[LoanService]]="N",テーブル9[[#This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IF(OR(テーブル9[[#This Row],[ILLflag]]="N",テーブル9[[#This Row],[CopyService]]="N",テーブル9[[#This Row],[LoanService]]="N",テーブル9[[#This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IF(OR(テーブル9[[#This Row],[ILLflag]]="N",テーブル9[[#This Row],[CopyService]]="N",テーブル9[[#This Row],[LoanService]]="N",テーブル9[[#This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IF(OR(テーブル9[[#This Row],[ILLflag]]="N",テーブル9[[#This Row],[CopyService]]="N",テーブル9[[#This Row],[LoanService]]="N",テーブル9[[#This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IF(OR(テーブル9[[#This Row],[ILLflag]]="N",テーブル9[[#This Row],[CopyService]]="N",テーブル9[[#This Row],[LoanService]]="N",テーブル9[[#This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IF(OR(テーブル9[[#This Row],[ILLflag]]="N",テーブル9[[#This Row],[CopyService]]="N",テーブル9[[#This Row],[LoanService]]="N",テーブル9[[#This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IF(OR(テーブル9[[#This Row],[ILLflag]]="N",テーブル9[[#This Row],[CopyService]]="N",テーブル9[[#This Row],[LoanService]]="N",テーブル9[[#This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IF(OR(テーブル9[[#This Row],[ILLflag]]="N",テーブル9[[#This Row],[CopyService]]="N",テーブル9[[#This Row],[LoanService]]="N",テーブル9[[#This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IF(OR(テーブル9[[#This Row],[ILLflag]]="N",テーブル9[[#This Row],[CopyService]]="N",テーブル9[[#This Row],[LoanService]]="N",テーブル9[[#This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IF(OR(テーブル9[[#This Row],[ILLflag]]="N",テーブル9[[#This Row],[CopyService]]="N",テーブル9[[#This Row],[LoanService]]="N",テーブル9[[#This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IF(OR(テーブル9[[#This Row],[ILLflag]]="N",テーブル9[[#This Row],[CopyService]]="N",テーブル9[[#This Row],[LoanService]]="N",テーブル9[[#This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IF(OR(テーブル9[[#This Row],[ILLflag]]="N",テーブル9[[#This Row],[CopyService]]="N",テーブル9[[#This Row],[LoanService]]="N",テーブル9[[#This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IF(OR(テーブル9[[#This Row],[ILLflag]]="N",テーブル9[[#This Row],[CopyService]]="N",テーブル9[[#This Row],[LoanService]]="N",テーブル9[[#This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IF(OR(テーブル9[[#This Row],[ILLflag]]="N",テーブル9[[#This Row],[CopyService]]="N",テーブル9[[#This Row],[LoanService]]="N",テーブル9[[#This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IF(OR(テーブル9[[#This Row],[ILLflag]]="N",テーブル9[[#This Row],[CopyService]]="N",テーブル9[[#This Row],[LoanService]]="N",テーブル9[[#This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IF(OR(テーブル9[[#This Row],[ILLflag]]="N",テーブル9[[#This Row],[CopyService]]="N",テーブル9[[#This Row],[LoanService]]="N",テーブル9[[#This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IF(OR(テーブル9[[#This Row],[ILLflag]]="N",テーブル9[[#This Row],[CopyService]]="N",テーブル9[[#This Row],[LoanService]]="N",テーブル9[[#This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IF(OR(テーブル9[[#This Row],[ILLflag]]="N",テーブル9[[#This Row],[CopyService]]="N",テーブル9[[#This Row],[LoanService]]="N",テーブル9[[#This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IF(OR(テーブル9[[#This Row],[ILLflag]]="N",テーブル9[[#This Row],[CopyService]]="N",テーブル9[[#This Row],[LoanService]]="N",テーブル9[[#This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IF(OR(テーブル9[[#This Row],[ILLflag]]="N",テーブル9[[#This Row],[CopyService]]="N",テーブル9[[#This Row],[LoanService]]="N",テーブル9[[#This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IF(OR(テーブル9[[#This Row],[ILLflag]]="N",テーブル9[[#This Row],[CopyService]]="N",テーブル9[[#This Row],[LoanService]]="N",テーブル9[[#This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IF(OR(テーブル9[[#This Row],[ILLflag]]="N",テーブル9[[#This Row],[CopyService]]="N",テーブル9[[#This Row],[LoanService]]="N",テーブル9[[#This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IF(OR(テーブル9[[#This Row],[ILLflag]]="N",テーブル9[[#This Row],[CopyService]]="N",テーブル9[[#This Row],[LoanService]]="N",テーブル9[[#This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IF(OR(テーブル9[[#This Row],[ILLflag]]="N",テーブル9[[#This Row],[CopyService]]="N",テーブル9[[#This Row],[LoanService]]="N",テーブル9[[#This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IF(OR(テーブル9[[#This Row],[ILLflag]]="N",テーブル9[[#This Row],[CopyService]]="N",テーブル9[[#This Row],[LoanService]]="N",テーブル9[[#This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IF(OR(テーブル9[[#This Row],[ILLflag]]="N",テーブル9[[#This Row],[CopyService]]="N",テーブル9[[#This Row],[LoanService]]="N",テーブル9[[#This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IF(OR(テーブル9[[#This Row],[ILLflag]]="N",テーブル9[[#This Row],[CopyService]]="N",テーブル9[[#This Row],[LoanService]]="N",テーブル9[[#This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IF(OR(テーブル9[[#This Row],[ILLflag]]="N",テーブル9[[#This Row],[CopyService]]="N",テーブル9[[#This Row],[LoanService]]="N",テーブル9[[#This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IF(OR(テーブル9[[#This Row],[ILLflag]]="N",テーブル9[[#This Row],[CopyService]]="N",テーブル9[[#This Row],[LoanService]]="N",テーブル9[[#This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IF(OR(テーブル9[[#This Row],[ILLflag]]="N",テーブル9[[#This Row],[CopyService]]="N",テーブル9[[#This Row],[LoanService]]="N",テーブル9[[#This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IF(OR(テーブル9[[#This Row],[ILLflag]]="N",テーブル9[[#This Row],[CopyService]]="N",テーブル9[[#This Row],[LoanService]]="N",テーブル9[[#This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IF(OR(テーブル9[[#This Row],[ILLflag]]="N",テーブル9[[#This Row],[CopyService]]="N",テーブル9[[#This Row],[LoanService]]="N",テーブル9[[#This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IF(OR(テーブル9[[#This Row],[ILLflag]]="N",テーブル9[[#This Row],[CopyService]]="N",テーブル9[[#This Row],[LoanService]]="N",テーブル9[[#This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IF(OR(テーブル9[[#This Row],[ILLflag]]="N",テーブル9[[#This Row],[CopyService]]="N",テーブル9[[#This Row],[LoanService]]="N",テーブル9[[#This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IF(OR(テーブル9[[#This Row],[ILLflag]]="N",テーブル9[[#This Row],[CopyService]]="N",テーブル9[[#This Row],[LoanService]]="N",テーブル9[[#This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IF(OR(テーブル9[[#This Row],[ILLflag]]="N",テーブル9[[#This Row],[CopyService]]="N",テーブル9[[#This Row],[LoanService]]="N",テーブル9[[#This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IF(OR(テーブル9[[#This Row],[ILLflag]]="N",テーブル9[[#This Row],[CopyService]]="N",テーブル9[[#This Row],[LoanService]]="N",テーブル9[[#This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IF(OR(テーブル9[[#This Row],[ILLflag]]="N",テーブル9[[#This Row],[CopyService]]="N",テーブル9[[#This Row],[LoanService]]="N",テーブル9[[#This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IF(OR(テーブル9[[#This Row],[ILLflag]]="N",テーブル9[[#This Row],[CopyService]]="N",テーブル9[[#This Row],[LoanService]]="N",テーブル9[[#This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IF(OR(テーブル9[[#This Row],[ILLflag]]="N",テーブル9[[#This Row],[CopyService]]="N",テーブル9[[#This Row],[LoanService]]="N",テーブル9[[#This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IF(OR(テーブル9[[#This Row],[ILLflag]]="N",テーブル9[[#This Row],[CopyService]]="N",テーブル9[[#This Row],[LoanService]]="N",テーブル9[[#This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IF(OR(テーブル9[[#This Row],[ILLflag]]="N",テーブル9[[#This Row],[CopyService]]="N",テーブル9[[#This Row],[LoanService]]="N",テーブル9[[#This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IF(OR(テーブル9[[#This Row],[ILLflag]]="N",テーブル9[[#This Row],[CopyService]]="N",テーブル9[[#This Row],[LoanService]]="N",テーブル9[[#This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IF(OR(テーブル9[[#This Row],[ILLflag]]="N",テーブル9[[#This Row],[CopyService]]="N",テーブル9[[#This Row],[LoanService]]="N",テーブル9[[#This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IF(OR(テーブル9[[#This Row],[ILLflag]]="N",テーブル9[[#This Row],[CopyService]]="N",テーブル9[[#This Row],[LoanService]]="N",テーブル9[[#This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IF(OR(テーブル9[[#This Row],[ILLflag]]="N",テーブル9[[#This Row],[CopyService]]="N",テーブル9[[#This Row],[LoanService]]="N",テーブル9[[#This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IF(OR(テーブル9[[#This Row],[ILLflag]]="N",テーブル9[[#This Row],[CopyService]]="N",テーブル9[[#This Row],[LoanService]]="N",テーブル9[[#This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IF(OR(テーブル9[[#This Row],[ILLflag]]="N",テーブル9[[#This Row],[CopyService]]="N",テーブル9[[#This Row],[LoanService]]="N",テーブル9[[#This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IF(OR(テーブル9[[#This Row],[ILLflag]]="N",テーブル9[[#This Row],[CopyService]]="N",テーブル9[[#This Row],[LoanService]]="N",テーブル9[[#This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IF(OR(テーブル9[[#This Row],[ILLflag]]="N",テーブル9[[#This Row],[CopyService]]="N",テーブル9[[#This Row],[LoanService]]="N",テーブル9[[#This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IF(OR(テーブル9[[#This Row],[ILLflag]]="N",テーブル9[[#This Row],[CopyService]]="N",テーブル9[[#This Row],[LoanService]]="N",テーブル9[[#This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IF(OR(テーブル9[[#This Row],[ILLflag]]="N",テーブル9[[#This Row],[CopyService]]="N",テーブル9[[#This Row],[LoanService]]="N",テーブル9[[#This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IF(OR(テーブル9[[#This Row],[ILLflag]]="N",テーブル9[[#This Row],[CopyService]]="N",テーブル9[[#This Row],[LoanService]]="N",テーブル9[[#This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IF(OR(テーブル9[[#This Row],[ILLflag]]="N",テーブル9[[#This Row],[CopyService]]="N",テーブル9[[#This Row],[LoanService]]="N",テーブル9[[#This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IF(OR(テーブル9[[#This Row],[ILLflag]]="N",テーブル9[[#This Row],[CopyService]]="N",テーブル9[[#This Row],[LoanService]]="N",テーブル9[[#This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IF(OR(テーブル9[[#This Row],[ILLflag]]="N",テーブル9[[#This Row],[CopyService]]="N",テーブル9[[#This Row],[LoanService]]="N",テーブル9[[#This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IF(OR(テーブル9[[#This Row],[ILLflag]]="N",テーブル9[[#This Row],[CopyService]]="N",テーブル9[[#This Row],[LoanService]]="N",テーブル9[[#This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IF(OR(テーブル9[[#This Row],[ILLflag]]="N",テーブル9[[#This Row],[CopyService]]="N",テーブル9[[#This Row],[LoanService]]="N",テーブル9[[#This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IF(OR(テーブル9[[#This Row],[ILLflag]]="N",テーブル9[[#This Row],[CopyService]]="N",テーブル9[[#This Row],[LoanService]]="N",テーブル9[[#This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IF(OR(テーブル9[[#This Row],[ILLflag]]="N",テーブル9[[#This Row],[CopyService]]="N",テーブル9[[#This Row],[LoanService]]="N",テーブル9[[#This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IF(OR(テーブル9[[#This Row],[ILLflag]]="N",テーブル9[[#This Row],[CopyService]]="N",テーブル9[[#This Row],[LoanService]]="N",テーブル9[[#This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IF(OR(テーブル9[[#This Row],[ILLflag]]="N",テーブル9[[#This Row],[CopyService]]="N",テーブル9[[#This Row],[LoanService]]="N",テーブル9[[#This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IF(OR(テーブル9[[#This Row],[ILLflag]]="N",テーブル9[[#This Row],[CopyService]]="N",テーブル9[[#This Row],[LoanService]]="N",テーブル9[[#This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IF(OR(テーブル9[[#This Row],[ILLflag]]="N",テーブル9[[#This Row],[CopyService]]="N",テーブル9[[#This Row],[LoanService]]="N",テーブル9[[#This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IF(OR(テーブル9[[#This Row],[ILLflag]]="N",テーブル9[[#This Row],[CopyService]]="N",テーブル9[[#This Row],[LoanService]]="N",テーブル9[[#This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IF(OR(テーブル9[[#This Row],[ILLflag]]="N",テーブル9[[#This Row],[CopyService]]="N",テーブル9[[#This Row],[LoanService]]="N",テーブル9[[#This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IF(OR(テーブル9[[#This Row],[ILLflag]]="N",テーブル9[[#This Row],[CopyService]]="N",テーブル9[[#This Row],[LoanService]]="N",テーブル9[[#This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IF(OR(テーブル9[[#This Row],[ILLflag]]="N",テーブル9[[#This Row],[CopyService]]="N",テーブル9[[#This Row],[LoanService]]="N",テーブル9[[#This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IF(OR(テーブル9[[#This Row],[ILLflag]]="N",テーブル9[[#This Row],[CopyService]]="N",テーブル9[[#This Row],[LoanService]]="N",テーブル9[[#This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IF(OR(テーブル9[[#This Row],[ILLflag]]="N",テーブル9[[#This Row],[CopyService]]="N",テーブル9[[#This Row],[LoanService]]="N",テーブル9[[#This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IF(OR(テーブル9[[#This Row],[ILLflag]]="N",テーブル9[[#This Row],[CopyService]]="N",テーブル9[[#This Row],[LoanService]]="N",テーブル9[[#This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IF(OR(テーブル9[[#This Row],[ILLflag]]="N",テーブル9[[#This Row],[CopyService]]="N",テーブル9[[#This Row],[LoanService]]="N",テーブル9[[#This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IF(OR(テーブル9[[#This Row],[ILLflag]]="N",テーブル9[[#This Row],[CopyService]]="N",テーブル9[[#This Row],[LoanService]]="N",テーブル9[[#This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IF(OR(テーブル9[[#This Row],[ILLflag]]="N",テーブル9[[#This Row],[CopyService]]="N",テーブル9[[#This Row],[LoanService]]="N",テーブル9[[#This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IF(OR(テーブル9[[#This Row],[ILLflag]]="N",テーブル9[[#This Row],[CopyService]]="N",テーブル9[[#This Row],[LoanService]]="N",テーブル9[[#This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IF(OR(テーブル9[[#This Row],[ILLflag]]="N",テーブル9[[#This Row],[CopyService]]="N",テーブル9[[#This Row],[LoanService]]="N",テーブル9[[#This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IF(OR(テーブル9[[#This Row],[ILLflag]]="N",テーブル9[[#This Row],[CopyService]]="N",テーブル9[[#This Row],[LoanService]]="N",テーブル9[[#This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IF(OR(テーブル9[[#This Row],[ILLflag]]="N",テーブル9[[#This Row],[CopyService]]="N",テーブル9[[#This Row],[LoanService]]="N",テーブル9[[#This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IF(OR(テーブル9[[#This Row],[ILLflag]]="N",テーブル9[[#This Row],[CopyService]]="N",テーブル9[[#This Row],[LoanService]]="N",テーブル9[[#This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IF(OR(テーブル9[[#This Row],[ILLflag]]="N",テーブル9[[#This Row],[CopyService]]="N",テーブル9[[#This Row],[LoanService]]="N",テーブル9[[#This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IF(OR(テーブル9[[#This Row],[ILLflag]]="N",テーブル9[[#This Row],[CopyService]]="N",テーブル9[[#This Row],[LoanService]]="N",テーブル9[[#This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IF(OR(テーブル9[[#This Row],[ILLflag]]="N",テーブル9[[#This Row],[CopyService]]="N",テーブル9[[#This Row],[LoanService]]="N",テーブル9[[#This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IF(OR(テーブル9[[#This Row],[ILLflag]]="N",テーブル9[[#This Row],[CopyService]]="N",テーブル9[[#This Row],[LoanService]]="N",テーブル9[[#This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IF(OR(テーブル9[[#This Row],[ILLflag]]="N",テーブル9[[#This Row],[CopyService]]="N",テーブル9[[#This Row],[LoanService]]="N",テーブル9[[#This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IF(OR(テーブル9[[#This Row],[ILLflag]]="N",テーブル9[[#This Row],[CopyService]]="N",テーブル9[[#This Row],[LoanService]]="N",テーブル9[[#This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IF(OR(テーブル9[[#This Row],[ILLflag]]="N",テーブル9[[#This Row],[CopyService]]="N",テーブル9[[#This Row],[LoanService]]="N",テーブル9[[#This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IF(OR(テーブル9[[#This Row],[ILLflag]]="N",テーブル9[[#This Row],[CopyService]]="N",テーブル9[[#This Row],[LoanService]]="N",テーブル9[[#This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IF(OR(テーブル9[[#This Row],[ILLflag]]="N",テーブル9[[#This Row],[CopyService]]="N",テーブル9[[#This Row],[LoanService]]="N",テーブル9[[#This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IF(OR(テーブル9[[#This Row],[ILLflag]]="N",テーブル9[[#This Row],[CopyService]]="N",テーブル9[[#This Row],[LoanService]]="N",テーブル9[[#This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IF(OR(テーブル9[[#This Row],[ILLflag]]="N",テーブル9[[#This Row],[CopyService]]="N",テーブル9[[#This Row],[LoanService]]="N",テーブル9[[#This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IF(OR(テーブル9[[#This Row],[ILLflag]]="N",テーブル9[[#This Row],[CopyService]]="N",テーブル9[[#This Row],[LoanService]]="N",テーブル9[[#This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IF(OR(テーブル9[[#This Row],[ILLflag]]="N",テーブル9[[#This Row],[CopyService]]="N",テーブル9[[#This Row],[LoanService]]="N",テーブル9[[#This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IF(OR(テーブル9[[#This Row],[ILLflag]]="N",テーブル9[[#This Row],[CopyService]]="N",テーブル9[[#This Row],[LoanService]]="N",テーブル9[[#This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IF(OR(テーブル9[[#This Row],[ILLflag]]="N",テーブル9[[#This Row],[CopyService]]="N",テーブル9[[#This Row],[LoanService]]="N",テーブル9[[#This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IF(OR(テーブル9[[#This Row],[ILLflag]]="N",テーブル9[[#This Row],[CopyService]]="N",テーブル9[[#This Row],[LoanService]]="N",テーブル9[[#This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IF(OR(テーブル9[[#This Row],[ILLflag]]="N",テーブル9[[#This Row],[CopyService]]="N",テーブル9[[#This Row],[LoanService]]="N",テーブル9[[#This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IF(OR(テーブル9[[#This Row],[ILLflag]]="N",テーブル9[[#This Row],[CopyService]]="N",テーブル9[[#This Row],[LoanService]]="N",テーブル9[[#This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IF(OR(テーブル9[[#This Row],[ILLflag]]="N",テーブル9[[#This Row],[CopyService]]="N",テーブル9[[#This Row],[LoanService]]="N",テーブル9[[#This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IF(OR(テーブル9[[#This Row],[ILLflag]]="N",テーブル9[[#This Row],[CopyService]]="N",テーブル9[[#This Row],[LoanService]]="N",テーブル9[[#This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IF(OR(テーブル9[[#This Row],[ILLflag]]="N",テーブル9[[#This Row],[CopyService]]="N",テーブル9[[#This Row],[LoanService]]="N",テーブル9[[#This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IF(OR(テーブル9[[#This Row],[ILLflag]]="N",テーブル9[[#This Row],[CopyService]]="N",テーブル9[[#This Row],[LoanService]]="N",テーブル9[[#This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IF(OR(テーブル9[[#This Row],[ILLflag]]="N",テーブル9[[#This Row],[CopyService]]="N",テーブル9[[#This Row],[LoanService]]="N",テーブル9[[#This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IF(OR(テーブル9[[#This Row],[ILLflag]]="N",テーブル9[[#This Row],[CopyService]]="N",テーブル9[[#This Row],[LoanService]]="N",テーブル9[[#This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IF(OR(テーブル9[[#This Row],[ILLflag]]="N",テーブル9[[#This Row],[CopyService]]="N",テーブル9[[#This Row],[LoanService]]="N",テーブル9[[#This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IF(OR(テーブル9[[#This Row],[ILLflag]]="N",テーブル9[[#This Row],[CopyService]]="N",テーブル9[[#This Row],[LoanService]]="N",テーブル9[[#This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IF(OR(テーブル9[[#This Row],[ILLflag]]="N",テーブル9[[#This Row],[CopyService]]="N",テーブル9[[#This Row],[LoanService]]="N",テーブル9[[#This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IF(OR(テーブル9[[#This Row],[ILLflag]]="N",テーブル9[[#This Row],[CopyService]]="N",テーブル9[[#This Row],[LoanService]]="N",テーブル9[[#This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IF(OR(テーブル9[[#This Row],[ILLflag]]="N",テーブル9[[#This Row],[CopyService]]="N",テーブル9[[#This Row],[LoanService]]="N",テーブル9[[#This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IF(OR(テーブル9[[#This Row],[ILLflag]]="N",テーブル9[[#This Row],[CopyService]]="N",テーブル9[[#This Row],[LoanService]]="N",テーブル9[[#This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IF(OR(テーブル9[[#This Row],[ILLflag]]="N",テーブル9[[#This Row],[CopyService]]="N",テーブル9[[#This Row],[LoanService]]="N",テーブル9[[#This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IF(OR(テーブル9[[#This Row],[ILLflag]]="N",テーブル9[[#This Row],[CopyService]]="N",テーブル9[[#This Row],[LoanService]]="N",テーブル9[[#This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IF(OR(テーブル9[[#This Row],[ILLflag]]="N",テーブル9[[#This Row],[CopyService]]="N",テーブル9[[#This Row],[LoanService]]="N",テーブル9[[#This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IF(OR(テーブル9[[#This Row],[ILLflag]]="N",テーブル9[[#This Row],[CopyService]]="N",テーブル9[[#This Row],[LoanService]]="N",テーブル9[[#This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IF(OR(テーブル9[[#This Row],[ILLflag]]="N",テーブル9[[#This Row],[CopyService]]="N",テーブル9[[#This Row],[LoanService]]="N",テーブル9[[#This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IF(OR(テーブル9[[#This Row],[ILLflag]]="N",テーブル9[[#This Row],[CopyService]]="N",テーブル9[[#This Row],[LoanService]]="N",テーブル9[[#This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IF(OR(テーブル9[[#This Row],[ILLflag]]="N",テーブル9[[#This Row],[CopyService]]="N",テーブル9[[#This Row],[LoanService]]="N",テーブル9[[#This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IF(OR(テーブル9[[#This Row],[ILLflag]]="N",テーブル9[[#This Row],[CopyService]]="N",テーブル9[[#This Row],[LoanService]]="N",テーブル9[[#This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IF(OR(テーブル9[[#This Row],[ILLflag]]="N",テーブル9[[#This Row],[CopyService]]="N",テーブル9[[#This Row],[LoanService]]="N",テーブル9[[#This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IF(OR(テーブル9[[#This Row],[ILLflag]]="N",テーブル9[[#This Row],[CopyService]]="N",テーブル9[[#This Row],[LoanService]]="N",テーブル9[[#This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IF(OR(テーブル9[[#This Row],[ILLflag]]="N",テーブル9[[#This Row],[CopyService]]="N",テーブル9[[#This Row],[LoanService]]="N",テーブル9[[#This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IF(OR(テーブル9[[#This Row],[ILLflag]]="N",テーブル9[[#This Row],[CopyService]]="N",テーブル9[[#This Row],[LoanService]]="N",テーブル9[[#This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IF(OR(テーブル9[[#This Row],[ILLflag]]="N",テーブル9[[#This Row],[CopyService]]="N",テーブル9[[#This Row],[LoanService]]="N",テーブル9[[#This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IF(OR(テーブル9[[#This Row],[ILLflag]]="N",テーブル9[[#This Row],[CopyService]]="N",テーブル9[[#This Row],[LoanService]]="N",テーブル9[[#This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IF(OR(テーブル9[[#This Row],[ILLflag]]="N",テーブル9[[#This Row],[CopyService]]="N",テーブル9[[#This Row],[LoanService]]="N",テーブル9[[#This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IF(OR(テーブル9[[#This Row],[ILLflag]]="N",テーブル9[[#This Row],[CopyService]]="N",テーブル9[[#This Row],[LoanService]]="N",テーブル9[[#This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IF(OR(テーブル9[[#This Row],[ILLflag]]="N",テーブル9[[#This Row],[CopyService]]="N",テーブル9[[#This Row],[LoanService]]="N",テーブル9[[#This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IF(OR(テーブル9[[#This Row],[ILLflag]]="N",テーブル9[[#This Row],[CopyService]]="N",テーブル9[[#This Row],[LoanService]]="N",テーブル9[[#This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IF(OR(テーブル9[[#This Row],[ILLflag]]="N",テーブル9[[#This Row],[CopyService]]="N",テーブル9[[#This Row],[LoanService]]="N",テーブル9[[#This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IF(OR(テーブル9[[#This Row],[ILLflag]]="N",テーブル9[[#This Row],[CopyService]]="N",テーブル9[[#This Row],[LoanService]]="N",テーブル9[[#This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IF(OR(テーブル9[[#This Row],[ILLflag]]="N",テーブル9[[#This Row],[CopyService]]="N",テーブル9[[#This Row],[LoanService]]="N",テーブル9[[#This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IF(OR(テーブル9[[#This Row],[ILLflag]]="N",テーブル9[[#This Row],[CopyService]]="N",テーブル9[[#This Row],[LoanService]]="N",テーブル9[[#This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IF(OR(テーブル9[[#This Row],[ILLflag]]="N",テーブル9[[#This Row],[CopyService]]="N",テーブル9[[#This Row],[LoanService]]="N",テーブル9[[#This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IF(OR(テーブル9[[#This Row],[ILLflag]]="N",テーブル9[[#This Row],[CopyService]]="N",テーブル9[[#This Row],[LoanService]]="N",テーブル9[[#This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IF(OR(テーブル9[[#This Row],[ILLflag]]="N",テーブル9[[#This Row],[CopyService]]="N",テーブル9[[#This Row],[LoanService]]="N",テーブル9[[#This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IF(OR(テーブル9[[#This Row],[ILLflag]]="N",テーブル9[[#This Row],[CopyService]]="N",テーブル9[[#This Row],[LoanService]]="N",テーブル9[[#This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IF(OR(テーブル9[[#This Row],[ILLflag]]="N",テーブル9[[#This Row],[CopyService]]="N",テーブル9[[#This Row],[LoanService]]="N",テーブル9[[#This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IF(OR(テーブル9[[#This Row],[ILLflag]]="N",テーブル9[[#This Row],[CopyService]]="N",テーブル9[[#This Row],[LoanService]]="N",テーブル9[[#This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IF(OR(テーブル9[[#This Row],[ILLflag]]="N",テーブル9[[#This Row],[CopyService]]="N",テーブル9[[#This Row],[LoanService]]="N",テーブル9[[#This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IF(OR(テーブル9[[#This Row],[ILLflag]]="N",テーブル9[[#This Row],[CopyService]]="N",テーブル9[[#This Row],[LoanService]]="N",テーブル9[[#This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IF(OR(テーブル9[[#This Row],[ILLflag]]="N",テーブル9[[#This Row],[CopyService]]="N",テーブル9[[#This Row],[LoanService]]="N",テーブル9[[#This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IF(OR(テーブル9[[#This Row],[ILLflag]]="N",テーブル9[[#This Row],[CopyService]]="N",テーブル9[[#This Row],[LoanService]]="N",テーブル9[[#This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IF(OR(テーブル9[[#This Row],[ILLflag]]="N",テーブル9[[#This Row],[CopyService]]="N",テーブル9[[#This Row],[LoanService]]="N",テーブル9[[#This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IF(OR(テーブル9[[#This Row],[ILLflag]]="N",テーブル9[[#This Row],[CopyService]]="N",テーブル9[[#This Row],[LoanService]]="N",テーブル9[[#This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IF(OR(テーブル9[[#This Row],[ILLflag]]="N",テーブル9[[#This Row],[CopyService]]="N",テーブル9[[#This Row],[LoanService]]="N",テーブル9[[#This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IF(OR(テーブル9[[#This Row],[ILLflag]]="N",テーブル9[[#This Row],[CopyService]]="N",テーブル9[[#This Row],[LoanService]]="N",テーブル9[[#This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IF(OR(テーブル9[[#This Row],[ILLflag]]="N",テーブル9[[#This Row],[CopyService]]="N",テーブル9[[#This Row],[LoanService]]="N",テーブル9[[#This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IF(OR(テーブル9[[#This Row],[ILLflag]]="N",テーブル9[[#This Row],[CopyService]]="N",テーブル9[[#This Row],[LoanService]]="N",テーブル9[[#This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IF(OR(テーブル9[[#This Row],[ILLflag]]="N",テーブル9[[#This Row],[CopyService]]="N",テーブル9[[#This Row],[LoanService]]="N",テーブル9[[#This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IF(OR(テーブル9[[#This Row],[ILLflag]]="N",テーブル9[[#This Row],[CopyService]]="N",テーブル9[[#This Row],[LoanService]]="N",テーブル9[[#This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IF(OR(テーブル9[[#This Row],[ILLflag]]="N",テーブル9[[#This Row],[CopyService]]="N",テーブル9[[#This Row],[LoanService]]="N",テーブル9[[#This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IF(OR(テーブル9[[#This Row],[ILLflag]]="N",テーブル9[[#This Row],[CopyService]]="N",テーブル9[[#This Row],[LoanService]]="N",テーブル9[[#This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IF(OR(テーブル9[[#This Row],[ILLflag]]="N",テーブル9[[#This Row],[CopyService]]="N",テーブル9[[#This Row],[LoanService]]="N",テーブル9[[#This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IF(OR(テーブル9[[#This Row],[ILLflag]]="N",テーブル9[[#This Row],[CopyService]]="N",テーブル9[[#This Row],[LoanService]]="N",テーブル9[[#This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IF(OR(テーブル9[[#This Row],[ILLflag]]="N",テーブル9[[#This Row],[CopyService]]="N",テーブル9[[#This Row],[LoanService]]="N",テーブル9[[#This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IF(OR(テーブル9[[#This Row],[ILLflag]]="N",テーブル9[[#This Row],[CopyService]]="N",テーブル9[[#This Row],[LoanService]]="N",テーブル9[[#This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IF(OR(テーブル9[[#This Row],[ILLflag]]="N",テーブル9[[#This Row],[CopyService]]="N",テーブル9[[#This Row],[LoanService]]="N",テーブル9[[#This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IF(OR(テーブル9[[#This Row],[ILLflag]]="N",テーブル9[[#This Row],[CopyService]]="N",テーブル9[[#This Row],[LoanService]]="N",テーブル9[[#This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IF(OR(テーブル9[[#This Row],[ILLflag]]="N",テーブル9[[#This Row],[CopyService]]="N",テーブル9[[#This Row],[LoanService]]="N",テーブル9[[#This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IF(OR(テーブル9[[#This Row],[ILLflag]]="N",テーブル9[[#This Row],[CopyService]]="N",テーブル9[[#This Row],[LoanService]]="N",テーブル9[[#This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IF(OR(テーブル9[[#This Row],[ILLflag]]="N",テーブル9[[#This Row],[CopyService]]="N",テーブル9[[#This Row],[LoanService]]="N",テーブル9[[#This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IF(OR(テーブル9[[#This Row],[ILLflag]]="N",テーブル9[[#This Row],[CopyService]]="N",テーブル9[[#This Row],[LoanService]]="N",テーブル9[[#This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IF(OR(テーブル9[[#This Row],[ILLflag]]="N",テーブル9[[#This Row],[CopyService]]="N",テーブル9[[#This Row],[LoanService]]="N",テーブル9[[#This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IF(OR(テーブル9[[#This Row],[ILLflag]]="N",テーブル9[[#This Row],[CopyService]]="N",テーブル9[[#This Row],[LoanService]]="N",テーブル9[[#This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IF(OR(テーブル9[[#This Row],[ILLflag]]="N",テーブル9[[#This Row],[CopyService]]="N",テーブル9[[#This Row],[LoanService]]="N",テーブル9[[#This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IF(OR(テーブル9[[#This Row],[ILLflag]]="N",テーブル9[[#This Row],[CopyService]]="N",テーブル9[[#This Row],[LoanService]]="N",テーブル9[[#This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IF(OR(テーブル9[[#This Row],[ILLflag]]="N",テーブル9[[#This Row],[CopyService]]="N",テーブル9[[#This Row],[LoanService]]="N",テーブル9[[#This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IF(OR(テーブル9[[#This Row],[ILLflag]]="N",テーブル9[[#This Row],[CopyService]]="N",テーブル9[[#This Row],[LoanService]]="N",テーブル9[[#This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IF(OR(テーブル9[[#This Row],[ILLflag]]="N",テーブル9[[#This Row],[CopyService]]="N",テーブル9[[#This Row],[LoanService]]="N",テーブル9[[#This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IF(OR(テーブル9[[#This Row],[ILLflag]]="N",テーブル9[[#This Row],[CopyService]]="N",テーブル9[[#This Row],[LoanService]]="N",テーブル9[[#This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IF(OR(テーブル9[[#This Row],[ILLflag]]="N",テーブル9[[#This Row],[CopyService]]="N",テーブル9[[#This Row],[LoanService]]="N",テーブル9[[#This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IF(OR(テーブル9[[#This Row],[ILLflag]]="N",テーブル9[[#This Row],[CopyService]]="N",テーブル9[[#This Row],[LoanService]]="N",テーブル9[[#This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IF(OR(テーブル9[[#This Row],[ILLflag]]="N",テーブル9[[#This Row],[CopyService]]="N",テーブル9[[#This Row],[LoanService]]="N",テーブル9[[#This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IF(OR(テーブル9[[#This Row],[ILLflag]]="N",テーブル9[[#This Row],[CopyService]]="N",テーブル9[[#This Row],[LoanService]]="N",テーブル9[[#This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IF(OR(テーブル9[[#This Row],[ILLflag]]="N",テーブル9[[#This Row],[CopyService]]="N",テーブル9[[#This Row],[LoanService]]="N",テーブル9[[#This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IF(OR(テーブル9[[#This Row],[ILLflag]]="N",テーブル9[[#This Row],[CopyService]]="N",テーブル9[[#This Row],[LoanService]]="N",テーブル9[[#This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IF(OR(テーブル9[[#This Row],[ILLflag]]="N",テーブル9[[#This Row],[CopyService]]="N",テーブル9[[#This Row],[LoanService]]="N",テーブル9[[#This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IF(OR(テーブル9[[#This Row],[ILLflag]]="N",テーブル9[[#This Row],[CopyService]]="N",テーブル9[[#This Row],[LoanService]]="N",テーブル9[[#This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IF(OR(テーブル9[[#This Row],[ILLflag]]="N",テーブル9[[#This Row],[CopyService]]="N",テーブル9[[#This Row],[LoanService]]="N",テーブル9[[#This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IF(OR(テーブル9[[#This Row],[ILLflag]]="N",テーブル9[[#This Row],[CopyService]]="N",テーブル9[[#This Row],[LoanService]]="N",テーブル9[[#This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IF(OR(テーブル9[[#This Row],[ILLflag]]="N",テーブル9[[#This Row],[CopyService]]="N",テーブル9[[#This Row],[LoanService]]="N",テーブル9[[#This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IF(OR(テーブル9[[#This Row],[ILLflag]]="N",テーブル9[[#This Row],[CopyService]]="N",テーブル9[[#This Row],[LoanService]]="N",テーブル9[[#This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IF(OR(テーブル9[[#This Row],[ILLflag]]="N",テーブル9[[#This Row],[CopyService]]="N",テーブル9[[#This Row],[LoanService]]="N",テーブル9[[#This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IF(OR(テーブル9[[#This Row],[ILLflag]]="N",テーブル9[[#This Row],[CopyService]]="N",テーブル9[[#This Row],[LoanService]]="N",テーブル9[[#This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IF(OR(テーブル9[[#This Row],[ILLflag]]="N",テーブル9[[#This Row],[CopyService]]="N",テーブル9[[#This Row],[LoanService]]="N",テーブル9[[#This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IF(OR(テーブル9[[#This Row],[ILLflag]]="N",テーブル9[[#This Row],[CopyService]]="N",テーブル9[[#This Row],[LoanService]]="N",テーブル9[[#This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IF(OR(テーブル9[[#This Row],[ILLflag]]="N",テーブル9[[#This Row],[CopyService]]="N",テーブル9[[#This Row],[LoanService]]="N",テーブル9[[#This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IF(OR(テーブル9[[#This Row],[ILLflag]]="N",テーブル9[[#This Row],[CopyService]]="N",テーブル9[[#This Row],[LoanService]]="N",テーブル9[[#This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IF(OR(テーブル9[[#This Row],[ILLflag]]="N",テーブル9[[#This Row],[CopyService]]="N",テーブル9[[#This Row],[LoanService]]="N",テーブル9[[#This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IF(OR(テーブル9[[#This Row],[ILLflag]]="N",テーブル9[[#This Row],[CopyService]]="N",テーブル9[[#This Row],[LoanService]]="N",テーブル9[[#This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IF(OR(テーブル9[[#This Row],[ILLflag]]="N",テーブル9[[#This Row],[CopyService]]="N",テーブル9[[#This Row],[LoanService]]="N",テーブル9[[#This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IF(OR(テーブル9[[#This Row],[ILLflag]]="N",テーブル9[[#This Row],[CopyService]]="N",テーブル9[[#This Row],[LoanService]]="N",テーブル9[[#This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IF(OR(テーブル9[[#This Row],[ILLflag]]="N",テーブル9[[#This Row],[CopyService]]="N",テーブル9[[#This Row],[LoanService]]="N",テーブル9[[#This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IF(OR(テーブル9[[#This Row],[ILLflag]]="N",テーブル9[[#This Row],[CopyService]]="N",テーブル9[[#This Row],[LoanService]]="N",テーブル9[[#This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IF(OR(テーブル9[[#This Row],[ILLflag]]="N",テーブル9[[#This Row],[CopyService]]="N",テーブル9[[#This Row],[LoanService]]="N",テーブル9[[#This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IF(OR(テーブル9[[#This Row],[ILLflag]]="N",テーブル9[[#This Row],[CopyService]]="N",テーブル9[[#This Row],[LoanService]]="N",テーブル9[[#This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IF(OR(テーブル9[[#This Row],[ILLflag]]="N",テーブル9[[#This Row],[CopyService]]="N",テーブル9[[#This Row],[LoanService]]="N",テーブル9[[#This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IF(OR(テーブル9[[#This Row],[ILLflag]]="N",テーブル9[[#This Row],[CopyService]]="N",テーブル9[[#This Row],[LoanService]]="N",テーブル9[[#This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IF(OR(テーブル9[[#This Row],[ILLflag]]="N",テーブル9[[#This Row],[CopyService]]="N",テーブル9[[#This Row],[LoanService]]="N",テーブル9[[#This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IF(OR(テーブル9[[#This Row],[ILLflag]]="N",テーブル9[[#This Row],[CopyService]]="N",テーブル9[[#This Row],[LoanService]]="N",テーブル9[[#This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IF(OR(テーブル9[[#This Row],[ILLflag]]="N",テーブル9[[#This Row],[CopyService]]="N",テーブル9[[#This Row],[LoanService]]="N",テーブル9[[#This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IF(OR(テーブル9[[#This Row],[ILLflag]]="N",テーブル9[[#This Row],[CopyService]]="N",テーブル9[[#This Row],[LoanService]]="N",テーブル9[[#This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IF(OR(テーブル9[[#This Row],[ILLflag]]="N",テーブル9[[#This Row],[CopyService]]="N",テーブル9[[#This Row],[LoanService]]="N",テーブル9[[#This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IF(OR(テーブル9[[#This Row],[ILLflag]]="N",テーブル9[[#This Row],[CopyService]]="N",テーブル9[[#This Row],[LoanService]]="N",テーブル9[[#This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IF(OR(テーブル9[[#This Row],[ILLflag]]="N",テーブル9[[#This Row],[CopyService]]="N",テーブル9[[#This Row],[LoanService]]="N",テーブル9[[#This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IF(OR(テーブル9[[#This Row],[ILLflag]]="N",テーブル9[[#This Row],[CopyService]]="N",テーブル9[[#This Row],[LoanService]]="N",テーブル9[[#This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IF(OR(テーブル9[[#This Row],[ILLflag]]="N",テーブル9[[#This Row],[CopyService]]="N",テーブル9[[#This Row],[LoanService]]="N",テーブル9[[#This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IF(OR(テーブル9[[#This Row],[ILLflag]]="N",テーブル9[[#This Row],[CopyService]]="N",テーブル9[[#This Row],[LoanService]]="N",テーブル9[[#This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IF(OR(テーブル9[[#This Row],[ILLflag]]="N",テーブル9[[#This Row],[CopyService]]="N",テーブル9[[#This Row],[LoanService]]="N",テーブル9[[#This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IF(OR(テーブル9[[#This Row],[ILLflag]]="N",テーブル9[[#This Row],[CopyService]]="N",テーブル9[[#This Row],[LoanService]]="N",テーブル9[[#This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IF(OR(テーブル9[[#This Row],[ILLflag]]="N",テーブル9[[#This Row],[CopyService]]="N",テーブル9[[#This Row],[LoanService]]="N",テーブル9[[#This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IF(OR(テーブル9[[#This Row],[ILLflag]]="N",テーブル9[[#This Row],[CopyService]]="N",テーブル9[[#This Row],[LoanService]]="N",テーブル9[[#This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IF(OR(テーブル9[[#This Row],[ILLflag]]="N",テーブル9[[#This Row],[CopyService]]="N",テーブル9[[#This Row],[LoanService]]="N",テーブル9[[#This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IF(OR(テーブル9[[#This Row],[ILLflag]]="N",テーブル9[[#This Row],[CopyService]]="N",テーブル9[[#This Row],[LoanService]]="N",テーブル9[[#This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IF(OR(テーブル9[[#This Row],[ILLflag]]="N",テーブル9[[#This Row],[CopyService]]="N",テーブル9[[#This Row],[LoanService]]="N",テーブル9[[#This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IF(OR(テーブル9[[#This Row],[ILLflag]]="N",テーブル9[[#This Row],[CopyService]]="N",テーブル9[[#This Row],[LoanService]]="N",テーブル9[[#This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IF(OR(テーブル9[[#This Row],[ILLflag]]="N",テーブル9[[#This Row],[CopyService]]="N",テーブル9[[#This Row],[LoanService]]="N",テーブル9[[#This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IF(OR(テーブル9[[#This Row],[ILLflag]]="N",テーブル9[[#This Row],[CopyService]]="N",テーブル9[[#This Row],[LoanService]]="N",テーブル9[[#This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IF(OR(テーブル9[[#This Row],[ILLflag]]="N",テーブル9[[#This Row],[CopyService]]="N",テーブル9[[#This Row],[LoanService]]="N",テーブル9[[#This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IF(OR(テーブル9[[#This Row],[ILLflag]]="N",テーブル9[[#This Row],[CopyService]]="N",テーブル9[[#This Row],[LoanService]]="N",テーブル9[[#This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IF(OR(テーブル9[[#This Row],[ILLflag]]="N",テーブル9[[#This Row],[CopyService]]="N",テーブル9[[#This Row],[LoanService]]="N",テーブル9[[#This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IF(OR(テーブル9[[#This Row],[ILLflag]]="N",テーブル9[[#This Row],[CopyService]]="N",テーブル9[[#This Row],[LoanService]]="N",テーブル9[[#This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IF(OR(テーブル9[[#This Row],[ILLflag]]="N",テーブル9[[#This Row],[CopyService]]="N",テーブル9[[#This Row],[LoanService]]="N",テーブル9[[#This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IF(OR(テーブル9[[#This Row],[ILLflag]]="N",テーブル9[[#This Row],[CopyService]]="N",テーブル9[[#This Row],[LoanService]]="N",テーブル9[[#This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IF(OR(テーブル9[[#This Row],[ILLflag]]="N",テーブル9[[#This Row],[CopyService]]="N",テーブル9[[#This Row],[LoanService]]="N",テーブル9[[#This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IF(OR(テーブル9[[#This Row],[ILLflag]]="N",テーブル9[[#This Row],[CopyService]]="N",テーブル9[[#This Row],[LoanService]]="N",テーブル9[[#This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IF(OR(テーブル9[[#This Row],[ILLflag]]="N",テーブル9[[#This Row],[CopyService]]="N",テーブル9[[#This Row],[LoanService]]="N",テーブル9[[#This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IF(OR(テーブル9[[#This Row],[ILLflag]]="N",テーブル9[[#This Row],[CopyService]]="N",テーブル9[[#This Row],[LoanService]]="N",テーブル9[[#This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IF(OR(テーブル9[[#This Row],[ILLflag]]="N",テーブル9[[#This Row],[CopyService]]="N",テーブル9[[#This Row],[LoanService]]="N",テーブル9[[#This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IF(OR(テーブル9[[#This Row],[ILLflag]]="N",テーブル9[[#This Row],[CopyService]]="N",テーブル9[[#This Row],[LoanService]]="N",テーブル9[[#This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IF(OR(テーブル9[[#This Row],[ILLflag]]="N",テーブル9[[#This Row],[CopyService]]="N",テーブル9[[#This Row],[LoanService]]="N",テーブル9[[#This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IF(OR(テーブル9[[#This Row],[ILLflag]]="N",テーブル9[[#This Row],[CopyService]]="N",テーブル9[[#This Row],[LoanService]]="N",テーブル9[[#This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IF(OR(テーブル9[[#This Row],[ILLflag]]="N",テーブル9[[#This Row],[CopyService]]="N",テーブル9[[#This Row],[LoanService]]="N",テーブル9[[#This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IF(OR(テーブル9[[#This Row],[ILLflag]]="N",テーブル9[[#This Row],[CopyService]]="N",テーブル9[[#This Row],[LoanService]]="N",テーブル9[[#This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IF(OR(テーブル9[[#This Row],[ILLflag]]="N",テーブル9[[#This Row],[CopyService]]="N",テーブル9[[#This Row],[LoanService]]="N",テーブル9[[#This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IF(OR(テーブル9[[#This Row],[ILLflag]]="N",テーブル9[[#This Row],[CopyService]]="N",テーブル9[[#This Row],[LoanService]]="N",テーブル9[[#This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IF(OR(テーブル9[[#This Row],[ILLflag]]="N",テーブル9[[#This Row],[CopyService]]="N",テーブル9[[#This Row],[LoanService]]="N",テーブル9[[#This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IF(OR(テーブル9[[#This Row],[ILLflag]]="N",テーブル9[[#This Row],[CopyService]]="N",テーブル9[[#This Row],[LoanService]]="N",テーブル9[[#This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IF(OR(テーブル9[[#This Row],[ILLflag]]="N",テーブル9[[#This Row],[CopyService]]="N",テーブル9[[#This Row],[LoanService]]="N",テーブル9[[#This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IF(OR(テーブル9[[#This Row],[ILLflag]]="N",テーブル9[[#This Row],[CopyService]]="N",テーブル9[[#This Row],[LoanService]]="N",テーブル9[[#This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IF(OR(テーブル9[[#This Row],[ILLflag]]="N",テーブル9[[#This Row],[CopyService]]="N",テーブル9[[#This Row],[LoanService]]="N",テーブル9[[#This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IF(OR(テーブル9[[#This Row],[ILLflag]]="N",テーブル9[[#This Row],[CopyService]]="N",テーブル9[[#This Row],[LoanService]]="N",テーブル9[[#This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IF(OR(テーブル9[[#This Row],[ILLflag]]="N",テーブル9[[#This Row],[CopyService]]="N",テーブル9[[#This Row],[LoanService]]="N",テーブル9[[#This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IF(OR(テーブル9[[#This Row],[ILLflag]]="N",テーブル9[[#This Row],[CopyService]]="N",テーブル9[[#This Row],[LoanService]]="N",テーブル9[[#This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IF(OR(テーブル9[[#This Row],[ILLflag]]="N",テーブル9[[#This Row],[CopyService]]="N",テーブル9[[#This Row],[LoanService]]="N",テーブル9[[#This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IF(OR(テーブル9[[#This Row],[ILLflag]]="N",テーブル9[[#This Row],[CopyService]]="N",テーブル9[[#This Row],[LoanService]]="N",テーブル9[[#This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IF(OR(テーブル9[[#This Row],[ILLflag]]="N",テーブル9[[#This Row],[CopyService]]="N",テーブル9[[#This Row],[LoanService]]="N",テーブル9[[#This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IF(OR(テーブル9[[#This Row],[ILLflag]]="N",テーブル9[[#This Row],[CopyService]]="N",テーブル9[[#This Row],[LoanService]]="N",テーブル9[[#This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2</v>
      </c>
      <c r="J1012" t="str">
        <f>IF(OR(テーブル9[[#This Row],[ILLflag]]="N",テーブル9[[#This Row],[CopyService]]="N",テーブル9[[#This Row],[LoanService]]="N",テーブル9[[#This Row],[ILLStatus]]="N"),"×","○")</f>
        <v>×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IF(OR(テーブル9[[#This Row],[ILLflag]]="N",テーブル9[[#This Row],[CopyService]]="N",テーブル9[[#This Row],[LoanService]]="N",テーブル9[[#This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IF(OR(テーブル9[[#This Row],[ILLflag]]="N",テーブル9[[#This Row],[CopyService]]="N",テーブル9[[#This Row],[LoanService]]="N",テーブル9[[#This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IF(OR(テーブル9[[#This Row],[ILLflag]]="N",テーブル9[[#This Row],[CopyService]]="N",テーブル9[[#This Row],[LoanService]]="N",テーブル9[[#This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IF(OR(テーブル9[[#This Row],[ILLflag]]="N",テーブル9[[#This Row],[CopyService]]="N",テーブル9[[#This Row],[LoanService]]="N",テーブル9[[#This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IF(OR(テーブル9[[#This Row],[ILLflag]]="N",テーブル9[[#This Row],[CopyService]]="N",テーブル9[[#This Row],[LoanService]]="N",テーブル9[[#This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IF(OR(テーブル9[[#This Row],[ILLflag]]="N",テーブル9[[#This Row],[CopyService]]="N",テーブル9[[#This Row],[LoanService]]="N",テーブル9[[#This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IF(OR(テーブル9[[#This Row],[ILLflag]]="N",テーブル9[[#This Row],[CopyService]]="N",テーブル9[[#This Row],[LoanService]]="N",テーブル9[[#This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IF(OR(テーブル9[[#This Row],[ILLflag]]="N",テーブル9[[#This Row],[CopyService]]="N",テーブル9[[#This Row],[LoanService]]="N",テーブル9[[#This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IF(OR(テーブル9[[#This Row],[ILLflag]]="N",テーブル9[[#This Row],[CopyService]]="N",テーブル9[[#This Row],[LoanService]]="N",テーブル9[[#This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IF(OR(テーブル9[[#This Row],[ILLflag]]="N",テーブル9[[#This Row],[CopyService]]="N",テーブル9[[#This Row],[LoanService]]="N",テーブル9[[#This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IF(OR(テーブル9[[#This Row],[ILLflag]]="N",テーブル9[[#This Row],[CopyService]]="N",テーブル9[[#This Row],[LoanService]]="N",テーブル9[[#This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IF(OR(テーブル9[[#This Row],[ILLflag]]="N",テーブル9[[#This Row],[CopyService]]="N",テーブル9[[#This Row],[LoanService]]="N",テーブル9[[#This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IF(OR(テーブル9[[#This Row],[ILLflag]]="N",テーブル9[[#This Row],[CopyService]]="N",テーブル9[[#This Row],[LoanService]]="N",テーブル9[[#This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IF(OR(テーブル9[[#This Row],[ILLflag]]="N",テーブル9[[#This Row],[CopyService]]="N",テーブル9[[#This Row],[LoanService]]="N",テーブル9[[#This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IF(OR(テーブル9[[#This Row],[ILLflag]]="N",テーブル9[[#This Row],[CopyService]]="N",テーブル9[[#This Row],[LoanService]]="N",テーブル9[[#This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IF(OR(テーブル9[[#This Row],[ILLflag]]="N",テーブル9[[#This Row],[CopyService]]="N",テーブル9[[#This Row],[LoanService]]="N",テーブル9[[#This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IF(OR(テーブル9[[#This Row],[ILLflag]]="N",テーブル9[[#This Row],[CopyService]]="N",テーブル9[[#This Row],[LoanService]]="N",テーブル9[[#This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IF(OR(テーブル9[[#This Row],[ILLflag]]="N",テーブル9[[#This Row],[CopyService]]="N",テーブル9[[#This Row],[LoanService]]="N",テーブル9[[#This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IF(OR(テーブル9[[#This Row],[ILLflag]]="N",テーブル9[[#This Row],[CopyService]]="N",テーブル9[[#This Row],[LoanService]]="N",テーブル9[[#This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IF(OR(テーブル9[[#This Row],[ILLflag]]="N",テーブル9[[#This Row],[CopyService]]="N",テーブル9[[#This Row],[LoanService]]="N",テーブル9[[#This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IF(OR(テーブル9[[#This Row],[ILLflag]]="N",テーブル9[[#This Row],[CopyService]]="N",テーブル9[[#This Row],[LoanService]]="N",テーブル9[[#This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IF(OR(テーブル9[[#This Row],[ILLflag]]="N",テーブル9[[#This Row],[CopyService]]="N",テーブル9[[#This Row],[LoanService]]="N",テーブル9[[#This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IF(OR(テーブル9[[#This Row],[ILLflag]]="N",テーブル9[[#This Row],[CopyService]]="N",テーブル9[[#This Row],[LoanService]]="N",テーブル9[[#This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IF(OR(テーブル9[[#This Row],[ILLflag]]="N",テーブル9[[#This Row],[CopyService]]="N",テーブル9[[#This Row],[LoanService]]="N",テーブル9[[#This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IF(OR(テーブル9[[#This Row],[ILLflag]]="N",テーブル9[[#This Row],[CopyService]]="N",テーブル9[[#This Row],[LoanService]]="N",テーブル9[[#This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IF(OR(テーブル9[[#This Row],[ILLflag]]="N",テーブル9[[#This Row],[CopyService]]="N",テーブル9[[#This Row],[LoanService]]="N",テーブル9[[#This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IF(OR(テーブル9[[#This Row],[ILLflag]]="N",テーブル9[[#This Row],[CopyService]]="N",テーブル9[[#This Row],[LoanService]]="N",テーブル9[[#This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IF(OR(テーブル9[[#This Row],[ILLflag]]="N",テーブル9[[#This Row],[CopyService]]="N",テーブル9[[#This Row],[LoanService]]="N",テーブル9[[#This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IF(OR(テーブル9[[#This Row],[ILLflag]]="N",テーブル9[[#This Row],[CopyService]]="N",テーブル9[[#This Row],[LoanService]]="N",テーブル9[[#This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IF(OR(テーブル9[[#This Row],[ILLflag]]="N",テーブル9[[#This Row],[CopyService]]="N",テーブル9[[#This Row],[LoanService]]="N",テーブル9[[#This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IF(OR(テーブル9[[#This Row],[ILLflag]]="N",テーブル9[[#This Row],[CopyService]]="N",テーブル9[[#This Row],[LoanService]]="N",テーブル9[[#This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IF(OR(テーブル9[[#This Row],[ILLflag]]="N",テーブル9[[#This Row],[CopyService]]="N",テーブル9[[#This Row],[LoanService]]="N",テーブル9[[#This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IF(OR(テーブル9[[#This Row],[ILLflag]]="N",テーブル9[[#This Row],[CopyService]]="N",テーブル9[[#This Row],[LoanService]]="N",テーブル9[[#This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IF(OR(テーブル9[[#This Row],[ILLflag]]="N",テーブル9[[#This Row],[CopyService]]="N",テーブル9[[#This Row],[LoanService]]="N",テーブル9[[#This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IF(OR(テーブル9[[#This Row],[ILLflag]]="N",テーブル9[[#This Row],[CopyService]]="N",テーブル9[[#This Row],[LoanService]]="N",テーブル9[[#This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IF(OR(テーブル9[[#This Row],[ILLflag]]="N",テーブル9[[#This Row],[CopyService]]="N",テーブル9[[#This Row],[LoanService]]="N",テーブル9[[#This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IF(OR(テーブル9[[#This Row],[ILLflag]]="N",テーブル9[[#This Row],[CopyService]]="N",テーブル9[[#This Row],[LoanService]]="N",テーブル9[[#This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IF(OR(テーブル9[[#This Row],[ILLflag]]="N",テーブル9[[#This Row],[CopyService]]="N",テーブル9[[#This Row],[LoanService]]="N",テーブル9[[#This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IF(OR(テーブル9[[#This Row],[ILLflag]]="N",テーブル9[[#This Row],[CopyService]]="N",テーブル9[[#This Row],[LoanService]]="N",テーブル9[[#This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IF(OR(テーブル9[[#This Row],[ILLflag]]="N",テーブル9[[#This Row],[CopyService]]="N",テーブル9[[#This Row],[LoanService]]="N",テーブル9[[#This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IF(OR(テーブル9[[#This Row],[ILLflag]]="N",テーブル9[[#This Row],[CopyService]]="N",テーブル9[[#This Row],[LoanService]]="N",テーブル9[[#This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IF(OR(テーブル9[[#This Row],[ILLflag]]="N",テーブル9[[#This Row],[CopyService]]="N",テーブル9[[#This Row],[LoanService]]="N",テーブル9[[#This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IF(OR(テーブル9[[#This Row],[ILLflag]]="N",テーブル9[[#This Row],[CopyService]]="N",テーブル9[[#This Row],[LoanService]]="N",テーブル9[[#This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IF(OR(テーブル9[[#This Row],[ILLflag]]="N",テーブル9[[#This Row],[CopyService]]="N",テーブル9[[#This Row],[LoanService]]="N",テーブル9[[#This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IF(OR(テーブル9[[#This Row],[ILLflag]]="N",テーブル9[[#This Row],[CopyService]]="N",テーブル9[[#This Row],[LoanService]]="N",テーブル9[[#This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IF(OR(テーブル9[[#This Row],[ILLflag]]="N",テーブル9[[#This Row],[CopyService]]="N",テーブル9[[#This Row],[LoanService]]="N",テーブル9[[#This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IF(OR(テーブル9[[#This Row],[ILLflag]]="N",テーブル9[[#This Row],[CopyService]]="N",テーブル9[[#This Row],[LoanService]]="N",テーブル9[[#This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IF(OR(テーブル9[[#This Row],[ILLflag]]="N",テーブル9[[#This Row],[CopyService]]="N",テーブル9[[#This Row],[LoanService]]="N",テーブル9[[#This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IF(OR(テーブル9[[#This Row],[ILLflag]]="N",テーブル9[[#This Row],[CopyService]]="N",テーブル9[[#This Row],[LoanService]]="N",テーブル9[[#This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IF(OR(テーブル9[[#This Row],[ILLflag]]="N",テーブル9[[#This Row],[CopyService]]="N",テーブル9[[#This Row],[LoanService]]="N",テーブル9[[#This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IF(OR(テーブル9[[#This Row],[ILLflag]]="N",テーブル9[[#This Row],[CopyService]]="N",テーブル9[[#This Row],[LoanService]]="N",テーブル9[[#This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IF(OR(テーブル9[[#This Row],[ILLflag]]="N",テーブル9[[#This Row],[CopyService]]="N",テーブル9[[#This Row],[LoanService]]="N",テーブル9[[#This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IF(OR(テーブル9[[#This Row],[ILLflag]]="N",テーブル9[[#This Row],[CopyService]]="N",テーブル9[[#This Row],[LoanService]]="N",テーブル9[[#This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IF(OR(テーブル9[[#This Row],[ILLflag]]="N",テーブル9[[#This Row],[CopyService]]="N",テーブル9[[#This Row],[LoanService]]="N",テーブル9[[#This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IF(OR(テーブル9[[#This Row],[ILLflag]]="N",テーブル9[[#This Row],[CopyService]]="N",テーブル9[[#This Row],[LoanService]]="N",テーブル9[[#This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IF(OR(テーブル9[[#This Row],[ILLflag]]="N",テーブル9[[#This Row],[CopyService]]="N",テーブル9[[#This Row],[LoanService]]="N",テーブル9[[#This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IF(OR(テーブル9[[#This Row],[ILLflag]]="N",テーブル9[[#This Row],[CopyService]]="N",テーブル9[[#This Row],[LoanService]]="N",テーブル9[[#This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IF(OR(テーブル9[[#This Row],[ILLflag]]="N",テーブル9[[#This Row],[CopyService]]="N",テーブル9[[#This Row],[LoanService]]="N",テーブル9[[#This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IF(OR(テーブル9[[#This Row],[ILLflag]]="N",テーブル9[[#This Row],[CopyService]]="N",テーブル9[[#This Row],[LoanService]]="N",テーブル9[[#This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IF(OR(テーブル9[[#This Row],[ILLflag]]="N",テーブル9[[#This Row],[CopyService]]="N",テーブル9[[#This Row],[LoanService]]="N",テーブル9[[#This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IF(OR(テーブル9[[#This Row],[ILLflag]]="N",テーブル9[[#This Row],[CopyService]]="N",テーブル9[[#This Row],[LoanService]]="N",テーブル9[[#This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IF(OR(テーブル9[[#This Row],[ILLflag]]="N",テーブル9[[#This Row],[CopyService]]="N",テーブル9[[#This Row],[LoanService]]="N",テーブル9[[#This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IF(OR(テーブル9[[#This Row],[ILLflag]]="N",テーブル9[[#This Row],[CopyService]]="N",テーブル9[[#This Row],[LoanService]]="N",テーブル9[[#This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IF(OR(テーブル9[[#This Row],[ILLflag]]="N",テーブル9[[#This Row],[CopyService]]="N",テーブル9[[#This Row],[LoanService]]="N",テーブル9[[#This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IF(OR(テーブル9[[#This Row],[ILLflag]]="N",テーブル9[[#This Row],[CopyService]]="N",テーブル9[[#This Row],[LoanService]]="N",テーブル9[[#This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IF(OR(テーブル9[[#This Row],[ILLflag]]="N",テーブル9[[#This Row],[CopyService]]="N",テーブル9[[#This Row],[LoanService]]="N",テーブル9[[#This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IF(OR(テーブル9[[#This Row],[ILLflag]]="N",テーブル9[[#This Row],[CopyService]]="N",テーブル9[[#This Row],[LoanService]]="N",テーブル9[[#This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IF(OR(テーブル9[[#This Row],[ILLflag]]="N",テーブル9[[#This Row],[CopyService]]="N",テーブル9[[#This Row],[LoanService]]="N",テーブル9[[#This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IF(OR(テーブル9[[#This Row],[ILLflag]]="N",テーブル9[[#This Row],[CopyService]]="N",テーブル9[[#This Row],[LoanService]]="N",テーブル9[[#This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IF(OR(テーブル9[[#This Row],[ILLflag]]="N",テーブル9[[#This Row],[CopyService]]="N",テーブル9[[#This Row],[LoanService]]="N",テーブル9[[#This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IF(OR(テーブル9[[#This Row],[ILLflag]]="N",テーブル9[[#This Row],[CopyService]]="N",テーブル9[[#This Row],[LoanService]]="N",テーブル9[[#This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IF(OR(テーブル9[[#This Row],[ILLflag]]="N",テーブル9[[#This Row],[CopyService]]="N",テーブル9[[#This Row],[LoanService]]="N",テーブル9[[#This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IF(OR(テーブル9[[#This Row],[ILLflag]]="N",テーブル9[[#This Row],[CopyService]]="N",テーブル9[[#This Row],[LoanService]]="N",テーブル9[[#This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IF(OR(テーブル9[[#This Row],[ILLflag]]="N",テーブル9[[#This Row],[CopyService]]="N",テーブル9[[#This Row],[LoanService]]="N",テーブル9[[#This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IF(OR(テーブル9[[#This Row],[ILLflag]]="N",テーブル9[[#This Row],[CopyService]]="N",テーブル9[[#This Row],[LoanService]]="N",テーブル9[[#This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IF(OR(テーブル9[[#This Row],[ILLflag]]="N",テーブル9[[#This Row],[CopyService]]="N",テーブル9[[#This Row],[LoanService]]="N",テーブル9[[#This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IF(OR(テーブル9[[#This Row],[ILLflag]]="N",テーブル9[[#This Row],[CopyService]]="N",テーブル9[[#This Row],[LoanService]]="N",テーブル9[[#This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IF(OR(テーブル9[[#This Row],[ILLflag]]="N",テーブル9[[#This Row],[CopyService]]="N",テーブル9[[#This Row],[LoanService]]="N",テーブル9[[#This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IF(OR(テーブル9[[#This Row],[ILLflag]]="N",テーブル9[[#This Row],[CopyService]]="N",テーブル9[[#This Row],[LoanService]]="N",テーブル9[[#This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IF(OR(テーブル9[[#This Row],[ILLflag]]="N",テーブル9[[#This Row],[CopyService]]="N",テーブル9[[#This Row],[LoanService]]="N",テーブル9[[#This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IF(OR(テーブル9[[#This Row],[ILLflag]]="N",テーブル9[[#This Row],[CopyService]]="N",テーブル9[[#This Row],[LoanService]]="N",テーブル9[[#This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IF(OR(テーブル9[[#This Row],[ILLflag]]="N",テーブル9[[#This Row],[CopyService]]="N",テーブル9[[#This Row],[LoanService]]="N",テーブル9[[#This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IF(OR(テーブル9[[#This Row],[ILLflag]]="N",テーブル9[[#This Row],[CopyService]]="N",テーブル9[[#This Row],[LoanService]]="N",テーブル9[[#This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IF(OR(テーブル9[[#This Row],[ILLflag]]="N",テーブル9[[#This Row],[CopyService]]="N",テーブル9[[#This Row],[LoanService]]="N",テーブル9[[#This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IF(OR(テーブル9[[#This Row],[ILLflag]]="N",テーブル9[[#This Row],[CopyService]]="N",テーブル9[[#This Row],[LoanService]]="N",テーブル9[[#This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IF(OR(テーブル9[[#This Row],[ILLflag]]="N",テーブル9[[#This Row],[CopyService]]="N",テーブル9[[#This Row],[LoanService]]="N",テーブル9[[#This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IF(OR(テーブル9[[#This Row],[ILLflag]]="N",テーブル9[[#This Row],[CopyService]]="N",テーブル9[[#This Row],[LoanService]]="N",テーブル9[[#This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IF(OR(テーブル9[[#This Row],[ILLflag]]="N",テーブル9[[#This Row],[CopyService]]="N",テーブル9[[#This Row],[LoanService]]="N",テーブル9[[#This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IF(OR(テーブル9[[#This Row],[ILLflag]]="N",テーブル9[[#This Row],[CopyService]]="N",テーブル9[[#This Row],[LoanService]]="N",テーブル9[[#This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IF(OR(テーブル9[[#This Row],[ILLflag]]="N",テーブル9[[#This Row],[CopyService]]="N",テーブル9[[#This Row],[LoanService]]="N",テーブル9[[#This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IF(OR(テーブル9[[#This Row],[ILLflag]]="N",テーブル9[[#This Row],[CopyService]]="N",テーブル9[[#This Row],[LoanService]]="N",テーブル9[[#This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IF(OR(テーブル9[[#This Row],[ILLflag]]="N",テーブル9[[#This Row],[CopyService]]="N",テーブル9[[#This Row],[LoanService]]="N",テーブル9[[#This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IF(OR(テーブル9[[#This Row],[ILLflag]]="N",テーブル9[[#This Row],[CopyService]]="N",テーブル9[[#This Row],[LoanService]]="N",テーブル9[[#This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IF(OR(テーブル9[[#This Row],[ILLflag]]="N",テーブル9[[#This Row],[CopyService]]="N",テーブル9[[#This Row],[LoanService]]="N",テーブル9[[#This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IF(OR(テーブル9[[#This Row],[ILLflag]]="N",テーブル9[[#This Row],[CopyService]]="N",テーブル9[[#This Row],[LoanService]]="N",テーブル9[[#This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IF(OR(テーブル9[[#This Row],[ILLflag]]="N",テーブル9[[#This Row],[CopyService]]="N",テーブル9[[#This Row],[LoanService]]="N",テーブル9[[#This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IF(OR(テーブル9[[#This Row],[ILLflag]]="N",テーブル9[[#This Row],[CopyService]]="N",テーブル9[[#This Row],[LoanService]]="N",テーブル9[[#This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IF(OR(テーブル9[[#This Row],[ILLflag]]="N",テーブル9[[#This Row],[CopyService]]="N",テーブル9[[#This Row],[LoanService]]="N",テーブル9[[#This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IF(OR(テーブル9[[#This Row],[ILLflag]]="N",テーブル9[[#This Row],[CopyService]]="N",テーブル9[[#This Row],[LoanService]]="N",テーブル9[[#This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IF(OR(テーブル9[[#This Row],[ILLflag]]="N",テーブル9[[#This Row],[CopyService]]="N",テーブル9[[#This Row],[LoanService]]="N",テーブル9[[#This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IF(OR(テーブル9[[#This Row],[ILLflag]]="N",テーブル9[[#This Row],[CopyService]]="N",テーブル9[[#This Row],[LoanService]]="N",テーブル9[[#This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IF(OR(テーブル9[[#This Row],[ILLflag]]="N",テーブル9[[#This Row],[CopyService]]="N",テーブル9[[#This Row],[LoanService]]="N",テーブル9[[#This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IF(OR(テーブル9[[#This Row],[ILLflag]]="N",テーブル9[[#This Row],[CopyService]]="N",テーブル9[[#This Row],[LoanService]]="N",テーブル9[[#This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IF(OR(テーブル9[[#This Row],[ILLflag]]="N",テーブル9[[#This Row],[CopyService]]="N",テーブル9[[#This Row],[LoanService]]="N",テーブル9[[#This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IF(OR(テーブル9[[#This Row],[ILLflag]]="N",テーブル9[[#This Row],[CopyService]]="N",テーブル9[[#This Row],[LoanService]]="N",テーブル9[[#This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IF(OR(テーブル9[[#This Row],[ILLflag]]="N",テーブル9[[#This Row],[CopyService]]="N",テーブル9[[#This Row],[LoanService]]="N",テーブル9[[#This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IF(OR(テーブル9[[#This Row],[ILLflag]]="N",テーブル9[[#This Row],[CopyService]]="N",テーブル9[[#This Row],[LoanService]]="N",テーブル9[[#This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IF(OR(テーブル9[[#This Row],[ILLflag]]="N",テーブル9[[#This Row],[CopyService]]="N",テーブル9[[#This Row],[LoanService]]="N",テーブル9[[#This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IF(OR(テーブル9[[#This Row],[ILLflag]]="N",テーブル9[[#This Row],[CopyService]]="N",テーブル9[[#This Row],[LoanService]]="N",テーブル9[[#This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IF(OR(テーブル9[[#This Row],[ILLflag]]="N",テーブル9[[#This Row],[CopyService]]="N",テーブル9[[#This Row],[LoanService]]="N",テーブル9[[#This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IF(OR(テーブル9[[#This Row],[ILLflag]]="N",テーブル9[[#This Row],[CopyService]]="N",テーブル9[[#This Row],[LoanService]]="N",テーブル9[[#This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IF(OR(テーブル9[[#This Row],[ILLflag]]="N",テーブル9[[#This Row],[CopyService]]="N",テーブル9[[#This Row],[LoanService]]="N",テーブル9[[#This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IF(OR(テーブル9[[#This Row],[ILLflag]]="N",テーブル9[[#This Row],[CopyService]]="N",テーブル9[[#This Row],[LoanService]]="N",テーブル9[[#This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IF(OR(テーブル9[[#This Row],[ILLflag]]="N",テーブル9[[#This Row],[CopyService]]="N",テーブル9[[#This Row],[LoanService]]="N",テーブル9[[#This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IF(OR(テーブル9[[#This Row],[ILLflag]]="N",テーブル9[[#This Row],[CopyService]]="N",テーブル9[[#This Row],[LoanService]]="N",テーブル9[[#This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IF(OR(テーブル9[[#This Row],[ILLflag]]="N",テーブル9[[#This Row],[CopyService]]="N",テーブル9[[#This Row],[LoanService]]="N",テーブル9[[#This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IF(OR(テーブル9[[#This Row],[ILLflag]]="N",テーブル9[[#This Row],[CopyService]]="N",テーブル9[[#This Row],[LoanService]]="N",テーブル9[[#This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IF(OR(テーブル9[[#This Row],[ILLflag]]="N",テーブル9[[#This Row],[CopyService]]="N",テーブル9[[#This Row],[LoanService]]="N",テーブル9[[#This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IF(OR(テーブル9[[#This Row],[ILLflag]]="N",テーブル9[[#This Row],[CopyService]]="N",テーブル9[[#This Row],[LoanService]]="N",テーブル9[[#This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IF(OR(テーブル9[[#This Row],[ILLflag]]="N",テーブル9[[#This Row],[CopyService]]="N",テーブル9[[#This Row],[LoanService]]="N",テーブル9[[#This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IF(OR(テーブル9[[#This Row],[ILLflag]]="N",テーブル9[[#This Row],[CopyService]]="N",テーブル9[[#This Row],[LoanService]]="N",テーブル9[[#This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IF(OR(テーブル9[[#This Row],[ILLflag]]="N",テーブル9[[#This Row],[CopyService]]="N",テーブル9[[#This Row],[LoanService]]="N",テーブル9[[#This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IF(OR(テーブル9[[#This Row],[ILLflag]]="N",テーブル9[[#This Row],[CopyService]]="N",テーブル9[[#This Row],[LoanService]]="N",テーブル9[[#This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IF(OR(テーブル9[[#This Row],[ILLflag]]="N",テーブル9[[#This Row],[CopyService]]="N",テーブル9[[#This Row],[LoanService]]="N",テーブル9[[#This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IF(OR(テーブル9[[#This Row],[ILLflag]]="N",テーブル9[[#This Row],[CopyService]]="N",テーブル9[[#This Row],[LoanService]]="N",テーブル9[[#This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IF(OR(テーブル9[[#This Row],[ILLflag]]="N",テーブル9[[#This Row],[CopyService]]="N",テーブル9[[#This Row],[LoanService]]="N",テーブル9[[#This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IF(OR(テーブル9[[#This Row],[ILLflag]]="N",テーブル9[[#This Row],[CopyService]]="N",テーブル9[[#This Row],[LoanService]]="N",テーブル9[[#This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IF(OR(テーブル9[[#This Row],[ILLflag]]="N",テーブル9[[#This Row],[CopyService]]="N",テーブル9[[#This Row],[LoanService]]="N",テーブル9[[#This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IF(OR(テーブル9[[#This Row],[ILLflag]]="N",テーブル9[[#This Row],[CopyService]]="N",テーブル9[[#This Row],[LoanService]]="N",テーブル9[[#This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IF(OR(テーブル9[[#This Row],[ILLflag]]="N",テーブル9[[#This Row],[CopyService]]="N",テーブル9[[#This Row],[LoanService]]="N",テーブル9[[#This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IF(OR(テーブル9[[#This Row],[ILLflag]]="N",テーブル9[[#This Row],[CopyService]]="N",テーブル9[[#This Row],[LoanService]]="N",テーブル9[[#This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IF(OR(テーブル9[[#This Row],[ILLflag]]="N",テーブル9[[#This Row],[CopyService]]="N",テーブル9[[#This Row],[LoanService]]="N",テーブル9[[#This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IF(OR(テーブル9[[#This Row],[ILLflag]]="N",テーブル9[[#This Row],[CopyService]]="N",テーブル9[[#This Row],[LoanService]]="N",テーブル9[[#This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IF(OR(テーブル9[[#This Row],[ILLflag]]="N",テーブル9[[#This Row],[CopyService]]="N",テーブル9[[#This Row],[LoanService]]="N",テーブル9[[#This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IF(OR(テーブル9[[#This Row],[ILLflag]]="N",テーブル9[[#This Row],[CopyService]]="N",テーブル9[[#This Row],[LoanService]]="N",テーブル9[[#This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IF(OR(テーブル9[[#This Row],[ILLflag]]="N",テーブル9[[#This Row],[CopyService]]="N",テーブル9[[#This Row],[LoanService]]="N",テーブル9[[#This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IF(OR(テーブル9[[#This Row],[ILLflag]]="N",テーブル9[[#This Row],[CopyService]]="N",テーブル9[[#This Row],[LoanService]]="N",テーブル9[[#This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IF(OR(テーブル9[[#This Row],[ILLflag]]="N",テーブル9[[#This Row],[CopyService]]="N",テーブル9[[#This Row],[LoanService]]="N",テーブル9[[#This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IF(OR(テーブル9[[#This Row],[ILLflag]]="N",テーブル9[[#This Row],[CopyService]]="N",テーブル9[[#This Row],[LoanService]]="N",テーブル9[[#This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IF(OR(テーブル9[[#This Row],[ILLflag]]="N",テーブル9[[#This Row],[CopyService]]="N",テーブル9[[#This Row],[LoanService]]="N",テーブル9[[#This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IF(OR(テーブル9[[#This Row],[ILLflag]]="N",テーブル9[[#This Row],[CopyService]]="N",テーブル9[[#This Row],[LoanService]]="N",テーブル9[[#This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IF(OR(テーブル9[[#This Row],[ILLflag]]="N",テーブル9[[#This Row],[CopyService]]="N",テーブル9[[#This Row],[LoanService]]="N",テーブル9[[#This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IF(OR(テーブル9[[#This Row],[ILLflag]]="N",テーブル9[[#This Row],[CopyService]]="N",テーブル9[[#This Row],[LoanService]]="N",テーブル9[[#This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IF(OR(テーブル9[[#This Row],[ILLflag]]="N",テーブル9[[#This Row],[CopyService]]="N",テーブル9[[#This Row],[LoanService]]="N",テーブル9[[#This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IF(OR(テーブル9[[#This Row],[ILLflag]]="N",テーブル9[[#This Row],[CopyService]]="N",テーブル9[[#This Row],[LoanService]]="N",テーブル9[[#This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IF(OR(テーブル9[[#This Row],[ILLflag]]="N",テーブル9[[#This Row],[CopyService]]="N",テーブル9[[#This Row],[LoanService]]="N",テーブル9[[#This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IF(OR(テーブル9[[#This Row],[ILLflag]]="N",テーブル9[[#This Row],[CopyService]]="N",テーブル9[[#This Row],[LoanService]]="N",テーブル9[[#This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IF(OR(テーブル9[[#This Row],[ILLflag]]="N",テーブル9[[#This Row],[CopyService]]="N",テーブル9[[#This Row],[LoanService]]="N",テーブル9[[#This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IF(OR(テーブル9[[#This Row],[ILLflag]]="N",テーブル9[[#This Row],[CopyService]]="N",テーブル9[[#This Row],[LoanService]]="N",テーブル9[[#This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IF(OR(テーブル9[[#This Row],[ILLflag]]="N",テーブル9[[#This Row],[CopyService]]="N",テーブル9[[#This Row],[LoanService]]="N",テーブル9[[#This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IF(OR(テーブル9[[#This Row],[ILLflag]]="N",テーブル9[[#This Row],[CopyService]]="N",テーブル9[[#This Row],[LoanService]]="N",テーブル9[[#This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IF(OR(テーブル9[[#This Row],[ILLflag]]="N",テーブル9[[#This Row],[CopyService]]="N",テーブル9[[#This Row],[LoanService]]="N",テーブル9[[#This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IF(OR(テーブル9[[#This Row],[ILLflag]]="N",テーブル9[[#This Row],[CopyService]]="N",テーブル9[[#This Row],[LoanService]]="N",テーブル9[[#This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IF(OR(テーブル9[[#This Row],[ILLflag]]="N",テーブル9[[#This Row],[CopyService]]="N",テーブル9[[#This Row],[LoanService]]="N",テーブル9[[#This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IF(OR(テーブル9[[#This Row],[ILLflag]]="N",テーブル9[[#This Row],[CopyService]]="N",テーブル9[[#This Row],[LoanService]]="N",テーブル9[[#This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IF(OR(テーブル9[[#This Row],[ILLflag]]="N",テーブル9[[#This Row],[CopyService]]="N",テーブル9[[#This Row],[LoanService]]="N",テーブル9[[#This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IF(OR(テーブル9[[#This Row],[ILLflag]]="N",テーブル9[[#This Row],[CopyService]]="N",テーブル9[[#This Row],[LoanService]]="N",テーブル9[[#This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IF(OR(テーブル9[[#This Row],[ILLflag]]="N",テーブル9[[#This Row],[CopyService]]="N",テーブル9[[#This Row],[LoanService]]="N",テーブル9[[#This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IF(OR(テーブル9[[#This Row],[ILLflag]]="N",テーブル9[[#This Row],[CopyService]]="N",テーブル9[[#This Row],[LoanService]]="N",テーブル9[[#This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IF(OR(テーブル9[[#This Row],[ILLflag]]="N",テーブル9[[#This Row],[CopyService]]="N",テーブル9[[#This Row],[LoanService]]="N",テーブル9[[#This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IF(OR(テーブル9[[#This Row],[ILLflag]]="N",テーブル9[[#This Row],[CopyService]]="N",テーブル9[[#This Row],[LoanService]]="N",テーブル9[[#This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IF(OR(テーブル9[[#This Row],[ILLflag]]="N",テーブル9[[#This Row],[CopyService]]="N",テーブル9[[#This Row],[LoanService]]="N",テーブル9[[#This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IF(OR(テーブル9[[#This Row],[ILLflag]]="N",テーブル9[[#This Row],[CopyService]]="N",テーブル9[[#This Row],[LoanService]]="N",テーブル9[[#This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IF(OR(テーブル9[[#This Row],[ILLflag]]="N",テーブル9[[#This Row],[CopyService]]="N",テーブル9[[#This Row],[LoanService]]="N",テーブル9[[#This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IF(OR(テーブル9[[#This Row],[ILLflag]]="N",テーブル9[[#This Row],[CopyService]]="N",テーブル9[[#This Row],[LoanService]]="N",テーブル9[[#This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IF(OR(テーブル9[[#This Row],[ILLflag]]="N",テーブル9[[#This Row],[CopyService]]="N",テーブル9[[#This Row],[LoanService]]="N",テーブル9[[#This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IF(OR(テーブル9[[#This Row],[ILLflag]]="N",テーブル9[[#This Row],[CopyService]]="N",テーブル9[[#This Row],[LoanService]]="N",テーブル9[[#This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IF(OR(テーブル9[[#This Row],[ILLflag]]="N",テーブル9[[#This Row],[CopyService]]="N",テーブル9[[#This Row],[LoanService]]="N",テーブル9[[#This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IF(OR(テーブル9[[#This Row],[ILLflag]]="N",テーブル9[[#This Row],[CopyService]]="N",テーブル9[[#This Row],[LoanService]]="N",テーブル9[[#This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IF(OR(テーブル9[[#This Row],[ILLflag]]="N",テーブル9[[#This Row],[CopyService]]="N",テーブル9[[#This Row],[LoanService]]="N",テーブル9[[#This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IF(OR(テーブル9[[#This Row],[ILLflag]]="N",テーブル9[[#This Row],[CopyService]]="N",テーブル9[[#This Row],[LoanService]]="N",テーブル9[[#This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IF(OR(テーブル9[[#This Row],[ILLflag]]="N",テーブル9[[#This Row],[CopyService]]="N",テーブル9[[#This Row],[LoanService]]="N",テーブル9[[#This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IF(OR(テーブル9[[#This Row],[ILLflag]]="N",テーブル9[[#This Row],[CopyService]]="N",テーブル9[[#This Row],[LoanService]]="N",テーブル9[[#This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IF(OR(テーブル9[[#This Row],[ILLflag]]="N",テーブル9[[#This Row],[CopyService]]="N",テーブル9[[#This Row],[LoanService]]="N",テーブル9[[#This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IF(OR(テーブル9[[#This Row],[ILLflag]]="N",テーブル9[[#This Row],[CopyService]]="N",テーブル9[[#This Row],[LoanService]]="N",テーブル9[[#This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IF(OR(テーブル9[[#This Row],[ILLflag]]="N",テーブル9[[#This Row],[CopyService]]="N",テーブル9[[#This Row],[LoanService]]="N",テーブル9[[#This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IF(OR(テーブル9[[#This Row],[ILLflag]]="N",テーブル9[[#This Row],[CopyService]]="N",テーブル9[[#This Row],[LoanService]]="N",テーブル9[[#This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IF(OR(テーブル9[[#This Row],[ILLflag]]="N",テーブル9[[#This Row],[CopyService]]="N",テーブル9[[#This Row],[LoanService]]="N",テーブル9[[#This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IF(OR(テーブル9[[#This Row],[ILLflag]]="N",テーブル9[[#This Row],[CopyService]]="N",テーブル9[[#This Row],[LoanService]]="N",テーブル9[[#This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IF(OR(テーブル9[[#This Row],[ILLflag]]="N",テーブル9[[#This Row],[CopyService]]="N",テーブル9[[#This Row],[LoanService]]="N",テーブル9[[#This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IF(OR(テーブル9[[#This Row],[ILLflag]]="N",テーブル9[[#This Row],[CopyService]]="N",テーブル9[[#This Row],[LoanService]]="N",テーブル9[[#This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IF(OR(テーブル9[[#This Row],[ILLflag]]="N",テーブル9[[#This Row],[CopyService]]="N",テーブル9[[#This Row],[LoanService]]="N",テーブル9[[#This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IF(OR(テーブル9[[#This Row],[ILLflag]]="N",テーブル9[[#This Row],[CopyService]]="N",テーブル9[[#This Row],[LoanService]]="N",テーブル9[[#This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IF(OR(テーブル9[[#This Row],[ILLflag]]="N",テーブル9[[#This Row],[CopyService]]="N",テーブル9[[#This Row],[LoanService]]="N",テーブル9[[#This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IF(OR(テーブル9[[#This Row],[ILLflag]]="N",テーブル9[[#This Row],[CopyService]]="N",テーブル9[[#This Row],[LoanService]]="N",テーブル9[[#This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IF(OR(テーブル9[[#This Row],[ILLflag]]="N",テーブル9[[#This Row],[CopyService]]="N",テーブル9[[#This Row],[LoanService]]="N",テーブル9[[#This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IF(OR(テーブル9[[#This Row],[ILLflag]]="N",テーブル9[[#This Row],[CopyService]]="N",テーブル9[[#This Row],[LoanService]]="N",テーブル9[[#This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IF(OR(テーブル9[[#This Row],[ILLflag]]="N",テーブル9[[#This Row],[CopyService]]="N",テーブル9[[#This Row],[LoanService]]="N",テーブル9[[#This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IF(OR(テーブル9[[#This Row],[ILLflag]]="N",テーブル9[[#This Row],[CopyService]]="N",テーブル9[[#This Row],[LoanService]]="N",テーブル9[[#This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IF(OR(テーブル9[[#This Row],[ILLflag]]="N",テーブル9[[#This Row],[CopyService]]="N",テーブル9[[#This Row],[LoanService]]="N",テーブル9[[#This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IF(OR(テーブル9[[#This Row],[ILLflag]]="N",テーブル9[[#This Row],[CopyService]]="N",テーブル9[[#This Row],[LoanService]]="N",テーブル9[[#This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IF(OR(テーブル9[[#This Row],[ILLflag]]="N",テーブル9[[#This Row],[CopyService]]="N",テーブル9[[#This Row],[LoanService]]="N",テーブル9[[#This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IF(OR(テーブル9[[#This Row],[ILLflag]]="N",テーブル9[[#This Row],[CopyService]]="N",テーブル9[[#This Row],[LoanService]]="N",テーブル9[[#This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IF(OR(テーブル9[[#This Row],[ILLflag]]="N",テーブル9[[#This Row],[CopyService]]="N",テーブル9[[#This Row],[LoanService]]="N",テーブル9[[#This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IF(OR(テーブル9[[#This Row],[ILLflag]]="N",テーブル9[[#This Row],[CopyService]]="N",テーブル9[[#This Row],[LoanService]]="N",テーブル9[[#This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IF(OR(テーブル9[[#This Row],[ILLflag]]="N",テーブル9[[#This Row],[CopyService]]="N",テーブル9[[#This Row],[LoanService]]="N",テーブル9[[#This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IF(OR(テーブル9[[#This Row],[ILLflag]]="N",テーブル9[[#This Row],[CopyService]]="N",テーブル9[[#This Row],[LoanService]]="N",テーブル9[[#This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IF(OR(テーブル9[[#This Row],[ILLflag]]="N",テーブル9[[#This Row],[CopyService]]="N",テーブル9[[#This Row],[LoanService]]="N",テーブル9[[#This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IF(OR(テーブル9[[#This Row],[ILLflag]]="N",テーブル9[[#This Row],[CopyService]]="N",テーブル9[[#This Row],[LoanService]]="N",テーブル9[[#This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IF(OR(テーブル9[[#This Row],[ILLflag]]="N",テーブル9[[#This Row],[CopyService]]="N",テーブル9[[#This Row],[LoanService]]="N",テーブル9[[#This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IF(OR(テーブル9[[#This Row],[ILLflag]]="N",テーブル9[[#This Row],[CopyService]]="N",テーブル9[[#This Row],[LoanService]]="N",テーブル9[[#This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IF(OR(テーブル9[[#This Row],[ILLflag]]="N",テーブル9[[#This Row],[CopyService]]="N",テーブル9[[#This Row],[LoanService]]="N",テーブル9[[#This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IF(OR(テーブル9[[#This Row],[ILLflag]]="N",テーブル9[[#This Row],[CopyService]]="N",テーブル9[[#This Row],[LoanService]]="N",テーブル9[[#This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IF(OR(テーブル9[[#This Row],[ILLflag]]="N",テーブル9[[#This Row],[CopyService]]="N",テーブル9[[#This Row],[LoanService]]="N",テーブル9[[#This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IF(OR(テーブル9[[#This Row],[ILLflag]]="N",テーブル9[[#This Row],[CopyService]]="N",テーブル9[[#This Row],[LoanService]]="N",テーブル9[[#This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IF(OR(テーブル9[[#This Row],[ILLflag]]="N",テーブル9[[#This Row],[CopyService]]="N",テーブル9[[#This Row],[LoanService]]="N",テーブル9[[#This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IF(OR(テーブル9[[#This Row],[ILLflag]]="N",テーブル9[[#This Row],[CopyService]]="N",テーブル9[[#This Row],[LoanService]]="N",テーブル9[[#This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IF(OR(テーブル9[[#This Row],[ILLflag]]="N",テーブル9[[#This Row],[CopyService]]="N",テーブル9[[#This Row],[LoanService]]="N",テーブル9[[#This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IF(OR(テーブル9[[#This Row],[ILLflag]]="N",テーブル9[[#This Row],[CopyService]]="N",テーブル9[[#This Row],[LoanService]]="N",テーブル9[[#This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IF(OR(テーブル9[[#This Row],[ILLflag]]="N",テーブル9[[#This Row],[CopyService]]="N",テーブル9[[#This Row],[LoanService]]="N",テーブル9[[#This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IF(OR(テーブル9[[#This Row],[ILLflag]]="N",テーブル9[[#This Row],[CopyService]]="N",テーブル9[[#This Row],[LoanService]]="N",テーブル9[[#This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IF(OR(テーブル9[[#This Row],[ILLflag]]="N",テーブル9[[#This Row],[CopyService]]="N",テーブル9[[#This Row],[LoanService]]="N",テーブル9[[#This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IF(OR(テーブル9[[#This Row],[ILLflag]]="N",テーブル9[[#This Row],[CopyService]]="N",テーブル9[[#This Row],[LoanService]]="N",テーブル9[[#This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IF(OR(テーブル9[[#This Row],[ILLflag]]="N",テーブル9[[#This Row],[CopyService]]="N",テーブル9[[#This Row],[LoanService]]="N",テーブル9[[#This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IF(OR(テーブル9[[#This Row],[ILLflag]]="N",テーブル9[[#This Row],[CopyService]]="N",テーブル9[[#This Row],[LoanService]]="N",テーブル9[[#This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IF(OR(テーブル9[[#This Row],[ILLflag]]="N",テーブル9[[#This Row],[CopyService]]="N",テーブル9[[#This Row],[LoanService]]="N",テーブル9[[#This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IF(OR(テーブル9[[#This Row],[ILLflag]]="N",テーブル9[[#This Row],[CopyService]]="N",テーブル9[[#This Row],[LoanService]]="N",テーブル9[[#This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IF(OR(テーブル9[[#This Row],[ILLflag]]="N",テーブル9[[#This Row],[CopyService]]="N",テーブル9[[#This Row],[LoanService]]="N",テーブル9[[#This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IF(OR(テーブル9[[#This Row],[ILLflag]]="N",テーブル9[[#This Row],[CopyService]]="N",テーブル9[[#This Row],[LoanService]]="N",テーブル9[[#This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IF(OR(テーブル9[[#This Row],[ILLflag]]="N",テーブル9[[#This Row],[CopyService]]="N",テーブル9[[#This Row],[LoanService]]="N",テーブル9[[#This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IF(OR(テーブル9[[#This Row],[ILLflag]]="N",テーブル9[[#This Row],[CopyService]]="N",テーブル9[[#This Row],[LoanService]]="N",テーブル9[[#This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IF(OR(テーブル9[[#This Row],[ILLflag]]="N",テーブル9[[#This Row],[CopyService]]="N",テーブル9[[#This Row],[LoanService]]="N",テーブル9[[#This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IF(OR(テーブル9[[#This Row],[ILLflag]]="N",テーブル9[[#This Row],[CopyService]]="N",テーブル9[[#This Row],[LoanService]]="N",テーブル9[[#This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IF(OR(テーブル9[[#This Row],[ILLflag]]="N",テーブル9[[#This Row],[CopyService]]="N",テーブル9[[#This Row],[LoanService]]="N",テーブル9[[#This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IF(OR(テーブル9[[#This Row],[ILLflag]]="N",テーブル9[[#This Row],[CopyService]]="N",テーブル9[[#This Row],[LoanService]]="N",テーブル9[[#This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IF(OR(テーブル9[[#This Row],[ILLflag]]="N",テーブル9[[#This Row],[CopyService]]="N",テーブル9[[#This Row],[LoanService]]="N",テーブル9[[#This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IF(OR(テーブル9[[#This Row],[ILLflag]]="N",テーブル9[[#This Row],[CopyService]]="N",テーブル9[[#This Row],[LoanService]]="N",テーブル9[[#This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IF(OR(テーブル9[[#This Row],[ILLflag]]="N",テーブル9[[#This Row],[CopyService]]="N",テーブル9[[#This Row],[LoanService]]="N",テーブル9[[#This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IF(OR(テーブル9[[#This Row],[ILLflag]]="N",テーブル9[[#This Row],[CopyService]]="N",テーブル9[[#This Row],[LoanService]]="N",テーブル9[[#This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IF(OR(テーブル9[[#This Row],[ILLflag]]="N",テーブル9[[#This Row],[CopyService]]="N",テーブル9[[#This Row],[LoanService]]="N",テーブル9[[#This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IF(OR(テーブル9[[#This Row],[ILLflag]]="N",テーブル9[[#This Row],[CopyService]]="N",テーブル9[[#This Row],[LoanService]]="N",テーブル9[[#This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IF(OR(テーブル9[[#This Row],[ILLflag]]="N",テーブル9[[#This Row],[CopyService]]="N",テーブル9[[#This Row],[LoanService]]="N",テーブル9[[#This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IF(OR(テーブル9[[#This Row],[ILLflag]]="N",テーブル9[[#This Row],[CopyService]]="N",テーブル9[[#This Row],[LoanService]]="N",テーブル9[[#This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IF(OR(テーブル9[[#This Row],[ILLflag]]="N",テーブル9[[#This Row],[CopyService]]="N",テーブル9[[#This Row],[LoanService]]="N",テーブル9[[#This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IF(OR(テーブル9[[#This Row],[ILLflag]]="N",テーブル9[[#This Row],[CopyService]]="N",テーブル9[[#This Row],[LoanService]]="N",テーブル9[[#This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IF(OR(テーブル9[[#This Row],[ILLflag]]="N",テーブル9[[#This Row],[CopyService]]="N",テーブル9[[#This Row],[LoanService]]="N",テーブル9[[#This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IF(OR(テーブル9[[#This Row],[ILLflag]]="N",テーブル9[[#This Row],[CopyService]]="N",テーブル9[[#This Row],[LoanService]]="N",テーブル9[[#This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IF(OR(テーブル9[[#This Row],[ILLflag]]="N",テーブル9[[#This Row],[CopyService]]="N",テーブル9[[#This Row],[LoanService]]="N",テーブル9[[#This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IF(OR(テーブル9[[#This Row],[ILLflag]]="N",テーブル9[[#This Row],[CopyService]]="N",テーブル9[[#This Row],[LoanService]]="N",テーブル9[[#This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IF(OR(テーブル9[[#This Row],[ILLflag]]="N",テーブル9[[#This Row],[CopyService]]="N",テーブル9[[#This Row],[LoanService]]="N",テーブル9[[#This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IF(OR(テーブル9[[#This Row],[ILLflag]]="N",テーブル9[[#This Row],[CopyService]]="N",テーブル9[[#This Row],[LoanService]]="N",テーブル9[[#This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IF(OR(テーブル9[[#This Row],[ILLflag]]="N",テーブル9[[#This Row],[CopyService]]="N",テーブル9[[#This Row],[LoanService]]="N",テーブル9[[#This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IF(OR(テーブル9[[#This Row],[ILLflag]]="N",テーブル9[[#This Row],[CopyService]]="N",テーブル9[[#This Row],[LoanService]]="N",テーブル9[[#This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IF(OR(テーブル9[[#This Row],[ILLflag]]="N",テーブル9[[#This Row],[CopyService]]="N",テーブル9[[#This Row],[LoanService]]="N",テーブル9[[#This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IF(OR(テーブル9[[#This Row],[ILLflag]]="N",テーブル9[[#This Row],[CopyService]]="N",テーブル9[[#This Row],[LoanService]]="N",テーブル9[[#This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IF(OR(テーブル9[[#This Row],[ILLflag]]="N",テーブル9[[#This Row],[CopyService]]="N",テーブル9[[#This Row],[LoanService]]="N",テーブル9[[#This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IF(OR(テーブル9[[#This Row],[ILLflag]]="N",テーブル9[[#This Row],[CopyService]]="N",テーブル9[[#This Row],[LoanService]]="N",テーブル9[[#This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IF(OR(テーブル9[[#This Row],[ILLflag]]="N",テーブル9[[#This Row],[CopyService]]="N",テーブル9[[#This Row],[LoanService]]="N",テーブル9[[#This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IF(OR(テーブル9[[#This Row],[ILLflag]]="N",テーブル9[[#This Row],[CopyService]]="N",テーブル9[[#This Row],[LoanService]]="N",テーブル9[[#This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IF(OR(テーブル9[[#This Row],[ILLflag]]="N",テーブル9[[#This Row],[CopyService]]="N",テーブル9[[#This Row],[LoanService]]="N",テーブル9[[#This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IF(OR(テーブル9[[#This Row],[ILLflag]]="N",テーブル9[[#This Row],[CopyService]]="N",テーブル9[[#This Row],[LoanService]]="N",テーブル9[[#This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IF(OR(テーブル9[[#This Row],[ILLflag]]="N",テーブル9[[#This Row],[CopyService]]="N",テーブル9[[#This Row],[LoanService]]="N",テーブル9[[#This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IF(OR(テーブル9[[#This Row],[ILLflag]]="N",テーブル9[[#This Row],[CopyService]]="N",テーブル9[[#This Row],[LoanService]]="N",テーブル9[[#This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IF(OR(テーブル9[[#This Row],[ILLflag]]="N",テーブル9[[#This Row],[CopyService]]="N",テーブル9[[#This Row],[LoanService]]="N",テーブル9[[#This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IF(OR(テーブル9[[#This Row],[ILLflag]]="N",テーブル9[[#This Row],[CopyService]]="N",テーブル9[[#This Row],[LoanService]]="N",テーブル9[[#This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IF(OR(テーブル9[[#This Row],[ILLflag]]="N",テーブル9[[#This Row],[CopyService]]="N",テーブル9[[#This Row],[LoanService]]="N",テーブル9[[#This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IF(OR(テーブル9[[#This Row],[ILLflag]]="N",テーブル9[[#This Row],[CopyService]]="N",テーブル9[[#This Row],[LoanService]]="N",テーブル9[[#This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IF(OR(テーブル9[[#This Row],[ILLflag]]="N",テーブル9[[#This Row],[CopyService]]="N",テーブル9[[#This Row],[LoanService]]="N",テーブル9[[#This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IF(OR(テーブル9[[#This Row],[ILLflag]]="N",テーブル9[[#This Row],[CopyService]]="N",テーブル9[[#This Row],[LoanService]]="N",テーブル9[[#This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IF(OR(テーブル9[[#This Row],[ILLflag]]="N",テーブル9[[#This Row],[CopyService]]="N",テーブル9[[#This Row],[LoanService]]="N",テーブル9[[#This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IF(OR(テーブル9[[#This Row],[ILLflag]]="N",テーブル9[[#This Row],[CopyService]]="N",テーブル9[[#This Row],[LoanService]]="N",テーブル9[[#This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IF(OR(テーブル9[[#This Row],[ILLflag]]="N",テーブル9[[#This Row],[CopyService]]="N",テーブル9[[#This Row],[LoanService]]="N",テーブル9[[#This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IF(OR(テーブル9[[#This Row],[ILLflag]]="N",テーブル9[[#This Row],[CopyService]]="N",テーブル9[[#This Row],[LoanService]]="N",テーブル9[[#This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IF(OR(テーブル9[[#This Row],[ILLflag]]="N",テーブル9[[#This Row],[CopyService]]="N",テーブル9[[#This Row],[LoanService]]="N",テーブル9[[#This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IF(OR(テーブル9[[#This Row],[ILLflag]]="N",テーブル9[[#This Row],[CopyService]]="N",テーブル9[[#This Row],[LoanService]]="N",テーブル9[[#This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IF(OR(テーブル9[[#This Row],[ILLflag]]="N",テーブル9[[#This Row],[CopyService]]="N",テーブル9[[#This Row],[LoanService]]="N",テーブル9[[#This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IF(OR(テーブル9[[#This Row],[ILLflag]]="N",テーブル9[[#This Row],[CopyService]]="N",テーブル9[[#This Row],[LoanService]]="N",テーブル9[[#This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IF(OR(テーブル9[[#This Row],[ILLflag]]="N",テーブル9[[#This Row],[CopyService]]="N",テーブル9[[#This Row],[LoanService]]="N",テーブル9[[#This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IF(OR(テーブル9[[#This Row],[ILLflag]]="N",テーブル9[[#This Row],[CopyService]]="N",テーブル9[[#This Row],[LoanService]]="N",テーブル9[[#This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IF(OR(テーブル9[[#This Row],[ILLflag]]="N",テーブル9[[#This Row],[CopyService]]="N",テーブル9[[#This Row],[LoanService]]="N",テーブル9[[#This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IF(OR(テーブル9[[#This Row],[ILLflag]]="N",テーブル9[[#This Row],[CopyService]]="N",テーブル9[[#This Row],[LoanService]]="N",テーブル9[[#This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IF(OR(テーブル9[[#This Row],[ILLflag]]="N",テーブル9[[#This Row],[CopyService]]="N",テーブル9[[#This Row],[LoanService]]="N",テーブル9[[#This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IF(OR(テーブル9[[#This Row],[ILLflag]]="N",テーブル9[[#This Row],[CopyService]]="N",テーブル9[[#This Row],[LoanService]]="N",テーブル9[[#This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IF(OR(テーブル9[[#This Row],[ILLflag]]="N",テーブル9[[#This Row],[CopyService]]="N",テーブル9[[#This Row],[LoanService]]="N",テーブル9[[#This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IF(OR(テーブル9[[#This Row],[ILLflag]]="N",テーブル9[[#This Row],[CopyService]]="N",テーブル9[[#This Row],[LoanService]]="N",テーブル9[[#This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IF(OR(テーブル9[[#This Row],[ILLflag]]="N",テーブル9[[#This Row],[CopyService]]="N",テーブル9[[#This Row],[LoanService]]="N",テーブル9[[#This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IF(OR(テーブル9[[#This Row],[ILLflag]]="N",テーブル9[[#This Row],[CopyService]]="N",テーブル9[[#This Row],[LoanService]]="N",テーブル9[[#This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IF(OR(テーブル9[[#This Row],[ILLflag]]="N",テーブル9[[#This Row],[CopyService]]="N",テーブル9[[#This Row],[LoanService]]="N",テーブル9[[#This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IF(OR(テーブル9[[#This Row],[ILLflag]]="N",テーブル9[[#This Row],[CopyService]]="N",テーブル9[[#This Row],[LoanService]]="N",テーブル9[[#This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IF(OR(テーブル9[[#This Row],[ILLflag]]="N",テーブル9[[#This Row],[CopyService]]="N",テーブル9[[#This Row],[LoanService]]="N",テーブル9[[#This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IF(OR(テーブル9[[#This Row],[ILLflag]]="N",テーブル9[[#This Row],[CopyService]]="N",テーブル9[[#This Row],[LoanService]]="N",テーブル9[[#This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IF(OR(テーブル9[[#This Row],[ILLflag]]="N",テーブル9[[#This Row],[CopyService]]="N",テーブル9[[#This Row],[LoanService]]="N",テーブル9[[#This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IF(OR(テーブル9[[#This Row],[ILLflag]]="N",テーブル9[[#This Row],[CopyService]]="N",テーブル9[[#This Row],[LoanService]]="N",テーブル9[[#This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IF(OR(テーブル9[[#This Row],[ILLflag]]="N",テーブル9[[#This Row],[CopyService]]="N",テーブル9[[#This Row],[LoanService]]="N",テーブル9[[#This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IF(OR(テーブル9[[#This Row],[ILLflag]]="N",テーブル9[[#This Row],[CopyService]]="N",テーブル9[[#This Row],[LoanService]]="N",テーブル9[[#This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IF(OR(テーブル9[[#This Row],[ILLflag]]="N",テーブル9[[#This Row],[CopyService]]="N",テーブル9[[#This Row],[LoanService]]="N",テーブル9[[#This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IF(OR(テーブル9[[#This Row],[ILLflag]]="N",テーブル9[[#This Row],[CopyService]]="N",テーブル9[[#This Row],[LoanService]]="N",テーブル9[[#This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IF(OR(テーブル9[[#This Row],[ILLflag]]="N",テーブル9[[#This Row],[CopyService]]="N",テーブル9[[#This Row],[LoanService]]="N",テーブル9[[#This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IF(OR(テーブル9[[#This Row],[ILLflag]]="N",テーブル9[[#This Row],[CopyService]]="N",テーブル9[[#This Row],[LoanService]]="N",テーブル9[[#This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IF(OR(テーブル9[[#This Row],[ILLflag]]="N",テーブル9[[#This Row],[CopyService]]="N",テーブル9[[#This Row],[LoanService]]="N",テーブル9[[#This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IF(OR(テーブル9[[#This Row],[ILLflag]]="N",テーブル9[[#This Row],[CopyService]]="N",テーブル9[[#This Row],[LoanService]]="N",テーブル9[[#This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IF(OR(テーブル9[[#This Row],[ILLflag]]="N",テーブル9[[#This Row],[CopyService]]="N",テーブル9[[#This Row],[LoanService]]="N",テーブル9[[#This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IF(OR(テーブル9[[#This Row],[ILLflag]]="N",テーブル9[[#This Row],[CopyService]]="N",テーブル9[[#This Row],[LoanService]]="N",テーブル9[[#This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IF(OR(テーブル9[[#This Row],[ILLflag]]="N",テーブル9[[#This Row],[CopyService]]="N",テーブル9[[#This Row],[LoanService]]="N",テーブル9[[#This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IF(OR(テーブル9[[#This Row],[ILLflag]]="N",テーブル9[[#This Row],[CopyService]]="N",テーブル9[[#This Row],[LoanService]]="N",テーブル9[[#This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IF(OR(テーブル9[[#This Row],[ILLflag]]="N",テーブル9[[#This Row],[CopyService]]="N",テーブル9[[#This Row],[LoanService]]="N",テーブル9[[#This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IF(OR(テーブル9[[#This Row],[ILLflag]]="N",テーブル9[[#This Row],[CopyService]]="N",テーブル9[[#This Row],[LoanService]]="N",テーブル9[[#This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IF(OR(テーブル9[[#This Row],[ILLflag]]="N",テーブル9[[#This Row],[CopyService]]="N",テーブル9[[#This Row],[LoanService]]="N",テーブル9[[#This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IF(OR(テーブル9[[#This Row],[ILLflag]]="N",テーブル9[[#This Row],[CopyService]]="N",テーブル9[[#This Row],[LoanService]]="N",テーブル9[[#This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IF(OR(テーブル9[[#This Row],[ILLflag]]="N",テーブル9[[#This Row],[CopyService]]="N",テーブル9[[#This Row],[LoanService]]="N",テーブル9[[#This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IF(OR(テーブル9[[#This Row],[ILLflag]]="N",テーブル9[[#This Row],[CopyService]]="N",テーブル9[[#This Row],[LoanService]]="N",テーブル9[[#This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IF(OR(テーブル9[[#This Row],[ILLflag]]="N",テーブル9[[#This Row],[CopyService]]="N",テーブル9[[#This Row],[LoanService]]="N",テーブル9[[#This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IF(OR(テーブル9[[#This Row],[ILLflag]]="N",テーブル9[[#This Row],[CopyService]]="N",テーブル9[[#This Row],[LoanService]]="N",テーブル9[[#This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IF(OR(テーブル9[[#This Row],[ILLflag]]="N",テーブル9[[#This Row],[CopyService]]="N",テーブル9[[#This Row],[LoanService]]="N",テーブル9[[#This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IF(OR(テーブル9[[#This Row],[ILLflag]]="N",テーブル9[[#This Row],[CopyService]]="N",テーブル9[[#This Row],[LoanService]]="N",テーブル9[[#This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IF(OR(テーブル9[[#This Row],[ILLflag]]="N",テーブル9[[#This Row],[CopyService]]="N",テーブル9[[#This Row],[LoanService]]="N",テーブル9[[#This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IF(OR(テーブル9[[#This Row],[ILLflag]]="N",テーブル9[[#This Row],[CopyService]]="N",テーブル9[[#This Row],[LoanService]]="N",テーブル9[[#This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IF(OR(テーブル9[[#This Row],[ILLflag]]="N",テーブル9[[#This Row],[CopyService]]="N",テーブル9[[#This Row],[LoanService]]="N",テーブル9[[#This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IF(OR(テーブル9[[#This Row],[ILLflag]]="N",テーブル9[[#This Row],[CopyService]]="N",テーブル9[[#This Row],[LoanService]]="N",テーブル9[[#This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IF(OR(テーブル9[[#This Row],[ILLflag]]="N",テーブル9[[#This Row],[CopyService]]="N",テーブル9[[#This Row],[LoanService]]="N",テーブル9[[#This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IF(OR(テーブル9[[#This Row],[ILLflag]]="N",テーブル9[[#This Row],[CopyService]]="N",テーブル9[[#This Row],[LoanService]]="N",テーブル9[[#This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IF(OR(テーブル9[[#This Row],[ILLflag]]="N",テーブル9[[#This Row],[CopyService]]="N",テーブル9[[#This Row],[LoanService]]="N",テーブル9[[#This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IF(OR(テーブル9[[#This Row],[ILLflag]]="N",テーブル9[[#This Row],[CopyService]]="N",テーブル9[[#This Row],[LoanService]]="N",テーブル9[[#This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IF(OR(テーブル9[[#This Row],[ILLflag]]="N",テーブル9[[#This Row],[CopyService]]="N",テーブル9[[#This Row],[LoanService]]="N",テーブル9[[#This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IF(OR(テーブル9[[#This Row],[ILLflag]]="N",テーブル9[[#This Row],[CopyService]]="N",テーブル9[[#This Row],[LoanService]]="N",テーブル9[[#This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IF(OR(テーブル9[[#This Row],[ILLflag]]="N",テーブル9[[#This Row],[CopyService]]="N",テーブル9[[#This Row],[LoanService]]="N",テーブル9[[#This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IF(OR(テーブル9[[#This Row],[ILLflag]]="N",テーブル9[[#This Row],[CopyService]]="N",テーブル9[[#This Row],[LoanService]]="N",テーブル9[[#This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IF(OR(テーブル9[[#This Row],[ILLflag]]="N",テーブル9[[#This Row],[CopyService]]="N",テーブル9[[#This Row],[LoanService]]="N",テーブル9[[#This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IF(OR(テーブル9[[#This Row],[ILLflag]]="N",テーブル9[[#This Row],[CopyService]]="N",テーブル9[[#This Row],[LoanService]]="N",テーブル9[[#This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IF(OR(テーブル9[[#This Row],[ILLflag]]="N",テーブル9[[#This Row],[CopyService]]="N",テーブル9[[#This Row],[LoanService]]="N",テーブル9[[#This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IF(OR(テーブル9[[#This Row],[ILLflag]]="N",テーブル9[[#This Row],[CopyService]]="N",テーブル9[[#This Row],[LoanService]]="N",テーブル9[[#This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IF(OR(テーブル9[[#This Row],[ILLflag]]="N",テーブル9[[#This Row],[CopyService]]="N",テーブル9[[#This Row],[LoanService]]="N",テーブル9[[#This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IF(OR(テーブル9[[#This Row],[ILLflag]]="N",テーブル9[[#This Row],[CopyService]]="N",テーブル9[[#This Row],[LoanService]]="N",テーブル9[[#This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IF(OR(テーブル9[[#This Row],[ILLflag]]="N",テーブル9[[#This Row],[CopyService]]="N",テーブル9[[#This Row],[LoanService]]="N",テーブル9[[#This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IF(OR(テーブル9[[#This Row],[ILLflag]]="N",テーブル9[[#This Row],[CopyService]]="N",テーブル9[[#This Row],[LoanService]]="N",テーブル9[[#This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IF(OR(テーブル9[[#This Row],[ILLflag]]="N",テーブル9[[#This Row],[CopyService]]="N",テーブル9[[#This Row],[LoanService]]="N",テーブル9[[#This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IF(OR(テーブル9[[#This Row],[ILLflag]]="N",テーブル9[[#This Row],[CopyService]]="N",テーブル9[[#This Row],[LoanService]]="N",テーブル9[[#This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IF(OR(テーブル9[[#This Row],[ILLflag]]="N",テーブル9[[#This Row],[CopyService]]="N",テーブル9[[#This Row],[LoanService]]="N",テーブル9[[#This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IF(OR(テーブル9[[#This Row],[ILLflag]]="N",テーブル9[[#This Row],[CopyService]]="N",テーブル9[[#This Row],[LoanService]]="N",テーブル9[[#This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IF(OR(テーブル9[[#This Row],[ILLflag]]="N",テーブル9[[#This Row],[CopyService]]="N",テーブル9[[#This Row],[LoanService]]="N",テーブル9[[#This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IF(OR(テーブル9[[#This Row],[ILLflag]]="N",テーブル9[[#This Row],[CopyService]]="N",テーブル9[[#This Row],[LoanService]]="N",テーブル9[[#This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IF(OR(テーブル9[[#This Row],[ILLflag]]="N",テーブル9[[#This Row],[CopyService]]="N",テーブル9[[#This Row],[LoanService]]="N",テーブル9[[#This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IF(OR(テーブル9[[#This Row],[ILLflag]]="N",テーブル9[[#This Row],[CopyService]]="N",テーブル9[[#This Row],[LoanService]]="N",テーブル9[[#This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IF(OR(テーブル9[[#This Row],[ILLflag]]="N",テーブル9[[#This Row],[CopyService]]="N",テーブル9[[#This Row],[LoanService]]="N",テーブル9[[#This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IF(OR(テーブル9[[#This Row],[ILLflag]]="N",テーブル9[[#This Row],[CopyService]]="N",テーブル9[[#This Row],[LoanService]]="N",テーブル9[[#This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IF(OR(テーブル9[[#This Row],[ILLflag]]="N",テーブル9[[#This Row],[CopyService]]="N",テーブル9[[#This Row],[LoanService]]="N",テーブル9[[#This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IF(OR(テーブル9[[#This Row],[ILLflag]]="N",テーブル9[[#This Row],[CopyService]]="N",テーブル9[[#This Row],[LoanService]]="N",テーブル9[[#This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IF(OR(テーブル9[[#This Row],[ILLflag]]="N",テーブル9[[#This Row],[CopyService]]="N",テーブル9[[#This Row],[LoanService]]="N",テーブル9[[#This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IF(OR(テーブル9[[#This Row],[ILLflag]]="N",テーブル9[[#This Row],[CopyService]]="N",テーブル9[[#This Row],[LoanService]]="N",テーブル9[[#This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IF(OR(テーブル9[[#This Row],[ILLflag]]="N",テーブル9[[#This Row],[CopyService]]="N",テーブル9[[#This Row],[LoanService]]="N",テーブル9[[#This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IF(OR(テーブル9[[#This Row],[ILLflag]]="N",テーブル9[[#This Row],[CopyService]]="N",テーブル9[[#This Row],[LoanService]]="N",テーブル9[[#This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IF(OR(テーブル9[[#This Row],[ILLflag]]="N",テーブル9[[#This Row],[CopyService]]="N",テーブル9[[#This Row],[LoanService]]="N",テーブル9[[#This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IF(OR(テーブル9[[#This Row],[ILLflag]]="N",テーブル9[[#This Row],[CopyService]]="N",テーブル9[[#This Row],[LoanService]]="N",テーブル9[[#This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IF(OR(テーブル9[[#This Row],[ILLflag]]="N",テーブル9[[#This Row],[CopyService]]="N",テーブル9[[#This Row],[LoanService]]="N",テーブル9[[#This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IF(OR(テーブル9[[#This Row],[ILLflag]]="N",テーブル9[[#This Row],[CopyService]]="N",テーブル9[[#This Row],[LoanService]]="N",テーブル9[[#This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IF(OR(テーブル9[[#This Row],[ILLflag]]="N",テーブル9[[#This Row],[CopyService]]="N",テーブル9[[#This Row],[LoanService]]="N",テーブル9[[#This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IF(OR(テーブル9[[#This Row],[ILLflag]]="N",テーブル9[[#This Row],[CopyService]]="N",テーブル9[[#This Row],[LoanService]]="N",テーブル9[[#This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IF(OR(テーブル9[[#This Row],[ILLflag]]="N",テーブル9[[#This Row],[CopyService]]="N",テーブル9[[#This Row],[LoanService]]="N",テーブル9[[#This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IF(OR(テーブル9[[#This Row],[ILLflag]]="N",テーブル9[[#This Row],[CopyService]]="N",テーブル9[[#This Row],[LoanService]]="N",テーブル9[[#This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IF(OR(テーブル9[[#This Row],[ILLflag]]="N",テーブル9[[#This Row],[CopyService]]="N",テーブル9[[#This Row],[LoanService]]="N",テーブル9[[#This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IF(OR(テーブル9[[#This Row],[ILLflag]]="N",テーブル9[[#This Row],[CopyService]]="N",テーブル9[[#This Row],[LoanService]]="N",テーブル9[[#This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IF(OR(テーブル9[[#This Row],[ILLflag]]="N",テーブル9[[#This Row],[CopyService]]="N",テーブル9[[#This Row],[LoanService]]="N",テーブル9[[#This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IF(OR(テーブル9[[#This Row],[ILLflag]]="N",テーブル9[[#This Row],[CopyService]]="N",テーブル9[[#This Row],[LoanService]]="N",テーブル9[[#This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IF(OR(テーブル9[[#This Row],[ILLflag]]="N",テーブル9[[#This Row],[CopyService]]="N",テーブル9[[#This Row],[LoanService]]="N",テーブル9[[#This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IF(OR(テーブル9[[#This Row],[ILLflag]]="N",テーブル9[[#This Row],[CopyService]]="N",テーブル9[[#This Row],[LoanService]]="N",テーブル9[[#This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IF(OR(テーブル9[[#This Row],[ILLflag]]="N",テーブル9[[#This Row],[CopyService]]="N",テーブル9[[#This Row],[LoanService]]="N",テーブル9[[#This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IF(OR(テーブル9[[#This Row],[ILLflag]]="N",テーブル9[[#This Row],[CopyService]]="N",テーブル9[[#This Row],[LoanService]]="N",テーブル9[[#This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IF(OR(テーブル9[[#This Row],[ILLflag]]="N",テーブル9[[#This Row],[CopyService]]="N",テーブル9[[#This Row],[LoanService]]="N",テーブル9[[#This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IF(OR(テーブル9[[#This Row],[ILLflag]]="N",テーブル9[[#This Row],[CopyService]]="N",テーブル9[[#This Row],[LoanService]]="N",テーブル9[[#This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IF(OR(テーブル9[[#This Row],[ILLflag]]="N",テーブル9[[#This Row],[CopyService]]="N",テーブル9[[#This Row],[LoanService]]="N",テーブル9[[#This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IF(OR(テーブル9[[#This Row],[ILLflag]]="N",テーブル9[[#This Row],[CopyService]]="N",テーブル9[[#This Row],[LoanService]]="N",テーブル9[[#This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IF(OR(テーブル9[[#This Row],[ILLflag]]="N",テーブル9[[#This Row],[CopyService]]="N",テーブル9[[#This Row],[LoanService]]="N",テーブル9[[#This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IF(OR(テーブル9[[#This Row],[ILLflag]]="N",テーブル9[[#This Row],[CopyService]]="N",テーブル9[[#This Row],[LoanService]]="N",テーブル9[[#This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IF(OR(テーブル9[[#This Row],[ILLflag]]="N",テーブル9[[#This Row],[CopyService]]="N",テーブル9[[#This Row],[LoanService]]="N",テーブル9[[#This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IF(OR(テーブル9[[#This Row],[ILLflag]]="N",テーブル9[[#This Row],[CopyService]]="N",テーブル9[[#This Row],[LoanService]]="N",テーブル9[[#This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IF(OR(テーブル9[[#This Row],[ILLflag]]="N",テーブル9[[#This Row],[CopyService]]="N",テーブル9[[#This Row],[LoanService]]="N",テーブル9[[#This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IF(OR(テーブル9[[#This Row],[ILLflag]]="N",テーブル9[[#This Row],[CopyService]]="N",テーブル9[[#This Row],[LoanService]]="N",テーブル9[[#This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IF(OR(テーブル9[[#This Row],[ILLflag]]="N",テーブル9[[#This Row],[CopyService]]="N",テーブル9[[#This Row],[LoanService]]="N",テーブル9[[#This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IF(OR(テーブル9[[#This Row],[ILLflag]]="N",テーブル9[[#This Row],[CopyService]]="N",テーブル9[[#This Row],[LoanService]]="N",テーブル9[[#This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IF(OR(テーブル9[[#This Row],[ILLflag]]="N",テーブル9[[#This Row],[CopyService]]="N",テーブル9[[#This Row],[LoanService]]="N",テーブル9[[#This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IF(OR(テーブル9[[#This Row],[ILLflag]]="N",テーブル9[[#This Row],[CopyService]]="N",テーブル9[[#This Row],[LoanService]]="N",テーブル9[[#This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IF(OR(テーブル9[[#This Row],[ILLflag]]="N",テーブル9[[#This Row],[CopyService]]="N",テーブル9[[#This Row],[LoanService]]="N",テーブル9[[#This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IF(OR(テーブル9[[#This Row],[ILLflag]]="N",テーブル9[[#This Row],[CopyService]]="N",テーブル9[[#This Row],[LoanService]]="N",テーブル9[[#This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IF(OR(テーブル9[[#This Row],[ILLflag]]="N",テーブル9[[#This Row],[CopyService]]="N",テーブル9[[#This Row],[LoanService]]="N",テーブル9[[#This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IF(OR(テーブル9[[#This Row],[ILLflag]]="N",テーブル9[[#This Row],[CopyService]]="N",テーブル9[[#This Row],[LoanService]]="N",テーブル9[[#This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IF(OR(テーブル9[[#This Row],[ILLflag]]="N",テーブル9[[#This Row],[CopyService]]="N",テーブル9[[#This Row],[LoanService]]="N",テーブル9[[#This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IF(OR(テーブル9[[#This Row],[ILLflag]]="N",テーブル9[[#This Row],[CopyService]]="N",テーブル9[[#This Row],[LoanService]]="N",テーブル9[[#This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IF(OR(テーブル9[[#This Row],[ILLflag]]="N",テーブル9[[#This Row],[CopyService]]="N",テーブル9[[#This Row],[LoanService]]="N",テーブル9[[#This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IF(OR(テーブル9[[#This Row],[ILLflag]]="N",テーブル9[[#This Row],[CopyService]]="N",テーブル9[[#This Row],[LoanService]]="N",テーブル9[[#This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IF(OR(テーブル9[[#This Row],[ILLflag]]="N",テーブル9[[#This Row],[CopyService]]="N",テーブル9[[#This Row],[LoanService]]="N",テーブル9[[#This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IF(OR(テーブル9[[#This Row],[ILLflag]]="N",テーブル9[[#This Row],[CopyService]]="N",テーブル9[[#This Row],[LoanService]]="N",テーブル9[[#This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IF(OR(テーブル9[[#This Row],[ILLflag]]="N",テーブル9[[#This Row],[CopyService]]="N",テーブル9[[#This Row],[LoanService]]="N",テーブル9[[#This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IF(OR(テーブル9[[#This Row],[ILLflag]]="N",テーブル9[[#This Row],[CopyService]]="N",テーブル9[[#This Row],[LoanService]]="N",テーブル9[[#This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IF(OR(テーブル9[[#This Row],[ILLflag]]="N",テーブル9[[#This Row],[CopyService]]="N",テーブル9[[#This Row],[LoanService]]="N",テーブル9[[#This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IF(OR(テーブル9[[#This Row],[ILLflag]]="N",テーブル9[[#This Row],[CopyService]]="N",テーブル9[[#This Row],[LoanService]]="N",テーブル9[[#This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IF(OR(テーブル9[[#This Row],[ILLflag]]="N",テーブル9[[#This Row],[CopyService]]="N",テーブル9[[#This Row],[LoanService]]="N",テーブル9[[#This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IF(OR(テーブル9[[#This Row],[ILLflag]]="N",テーブル9[[#This Row],[CopyService]]="N",テーブル9[[#This Row],[LoanService]]="N",テーブル9[[#This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IF(OR(テーブル9[[#This Row],[ILLflag]]="N",テーブル9[[#This Row],[CopyService]]="N",テーブル9[[#This Row],[LoanService]]="N",テーブル9[[#This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IF(OR(テーブル9[[#This Row],[ILLflag]]="N",テーブル9[[#This Row],[CopyService]]="N",テーブル9[[#This Row],[LoanService]]="N",テーブル9[[#This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IF(OR(テーブル9[[#This Row],[ILLflag]]="N",テーブル9[[#This Row],[CopyService]]="N",テーブル9[[#This Row],[LoanService]]="N",テーブル9[[#This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IF(OR(テーブル9[[#This Row],[ILLflag]]="N",テーブル9[[#This Row],[CopyService]]="N",テーブル9[[#This Row],[LoanService]]="N",テーブル9[[#This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IF(OR(テーブル9[[#This Row],[ILLflag]]="N",テーブル9[[#This Row],[CopyService]]="N",テーブル9[[#This Row],[LoanService]]="N",テーブル9[[#This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IF(OR(テーブル9[[#This Row],[ILLflag]]="N",テーブル9[[#This Row],[CopyService]]="N",テーブル9[[#This Row],[LoanService]]="N",テーブル9[[#This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IF(OR(テーブル9[[#This Row],[ILLflag]]="N",テーブル9[[#This Row],[CopyService]]="N",テーブル9[[#This Row],[LoanService]]="N",テーブル9[[#This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IF(OR(テーブル9[[#This Row],[ILLflag]]="N",テーブル9[[#This Row],[CopyService]]="N",テーブル9[[#This Row],[LoanService]]="N",テーブル9[[#This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IF(OR(テーブル9[[#This Row],[ILLflag]]="N",テーブル9[[#This Row],[CopyService]]="N",テーブル9[[#This Row],[LoanService]]="N",テーブル9[[#This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IF(OR(テーブル9[[#This Row],[ILLflag]]="N",テーブル9[[#This Row],[CopyService]]="N",テーブル9[[#This Row],[LoanService]]="N",テーブル9[[#This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IF(OR(テーブル9[[#This Row],[ILLflag]]="N",テーブル9[[#This Row],[CopyService]]="N",テーブル9[[#This Row],[LoanService]]="N",テーブル9[[#This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IF(OR(テーブル9[[#This Row],[ILLflag]]="N",テーブル9[[#This Row],[CopyService]]="N",テーブル9[[#This Row],[LoanService]]="N",テーブル9[[#This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IF(OR(テーブル9[[#This Row],[ILLflag]]="N",テーブル9[[#This Row],[CopyService]]="N",テーブル9[[#This Row],[LoanService]]="N",テーブル9[[#This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IF(OR(テーブル9[[#This Row],[ILLflag]]="N",テーブル9[[#This Row],[CopyService]]="N",テーブル9[[#This Row],[LoanService]]="N",テーブル9[[#This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IF(OR(テーブル9[[#This Row],[ILLflag]]="N",テーブル9[[#This Row],[CopyService]]="N",テーブル9[[#This Row],[LoanService]]="N",テーブル9[[#This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IF(OR(テーブル9[[#This Row],[ILLflag]]="N",テーブル9[[#This Row],[CopyService]]="N",テーブル9[[#This Row],[LoanService]]="N",テーブル9[[#This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IF(OR(テーブル9[[#This Row],[ILLflag]]="N",テーブル9[[#This Row],[CopyService]]="N",テーブル9[[#This Row],[LoanService]]="N",テーブル9[[#This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IF(OR(テーブル9[[#This Row],[ILLflag]]="N",テーブル9[[#This Row],[CopyService]]="N",テーブル9[[#This Row],[LoanService]]="N",テーブル9[[#This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IF(OR(テーブル9[[#This Row],[ILLflag]]="N",テーブル9[[#This Row],[CopyService]]="N",テーブル9[[#This Row],[LoanService]]="N",テーブル9[[#This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IF(OR(テーブル9[[#This Row],[ILLflag]]="N",テーブル9[[#This Row],[CopyService]]="N",テーブル9[[#This Row],[LoanService]]="N",テーブル9[[#This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IF(OR(テーブル9[[#This Row],[ILLflag]]="N",テーブル9[[#This Row],[CopyService]]="N",テーブル9[[#This Row],[LoanService]]="N",テーブル9[[#This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IF(OR(テーブル9[[#This Row],[ILLflag]]="N",テーブル9[[#This Row],[CopyService]]="N",テーブル9[[#This Row],[LoanService]]="N",テーブル9[[#This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IF(OR(テーブル9[[#This Row],[ILLflag]]="N",テーブル9[[#This Row],[CopyService]]="N",テーブル9[[#This Row],[LoanService]]="N",テーブル9[[#This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IF(OR(テーブル9[[#This Row],[ILLflag]]="N",テーブル9[[#This Row],[CopyService]]="N",テーブル9[[#This Row],[LoanService]]="N",テーブル9[[#This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IF(OR(テーブル9[[#This Row],[ILLflag]]="N",テーブル9[[#This Row],[CopyService]]="N",テーブル9[[#This Row],[LoanService]]="N",テーブル9[[#This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IF(OR(テーブル9[[#This Row],[ILLflag]]="N",テーブル9[[#This Row],[CopyService]]="N",テーブル9[[#This Row],[LoanService]]="N",テーブル9[[#This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IF(OR(テーブル9[[#This Row],[ILLflag]]="N",テーブル9[[#This Row],[CopyService]]="N",テーブル9[[#This Row],[LoanService]]="N",テーブル9[[#This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IF(OR(テーブル9[[#This Row],[ILLflag]]="N",テーブル9[[#This Row],[CopyService]]="N",テーブル9[[#This Row],[LoanService]]="N",テーブル9[[#This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IF(OR(テーブル9[[#This Row],[ILLflag]]="N",テーブル9[[#This Row],[CopyService]]="N",テーブル9[[#This Row],[LoanService]]="N",テーブル9[[#This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IF(OR(テーブル9[[#This Row],[ILLflag]]="N",テーブル9[[#This Row],[CopyService]]="N",テーブル9[[#This Row],[LoanService]]="N",テーブル9[[#This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IF(OR(テーブル9[[#This Row],[ILLflag]]="N",テーブル9[[#This Row],[CopyService]]="N",テーブル9[[#This Row],[LoanService]]="N",テーブル9[[#This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IF(OR(テーブル9[[#This Row],[ILLflag]]="N",テーブル9[[#This Row],[CopyService]]="N",テーブル9[[#This Row],[LoanService]]="N",テーブル9[[#This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IF(OR(テーブル9[[#This Row],[ILLflag]]="N",テーブル9[[#This Row],[CopyService]]="N",テーブル9[[#This Row],[LoanService]]="N",テーブル9[[#This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IF(OR(テーブル9[[#This Row],[ILLflag]]="N",テーブル9[[#This Row],[CopyService]]="N",テーブル9[[#This Row],[LoanService]]="N",テーブル9[[#This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IF(OR(テーブル9[[#This Row],[ILLflag]]="N",テーブル9[[#This Row],[CopyService]]="N",テーブル9[[#This Row],[LoanService]]="N",テーブル9[[#This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IF(OR(テーブル9[[#This Row],[ILLflag]]="N",テーブル9[[#This Row],[CopyService]]="N",テーブル9[[#This Row],[LoanService]]="N",テーブル9[[#This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IF(OR(テーブル9[[#This Row],[ILLflag]]="N",テーブル9[[#This Row],[CopyService]]="N",テーブル9[[#This Row],[LoanService]]="N",テーブル9[[#This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IF(OR(テーブル9[[#This Row],[ILLflag]]="N",テーブル9[[#This Row],[CopyService]]="N",テーブル9[[#This Row],[LoanService]]="N",テーブル9[[#This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IF(OR(テーブル9[[#This Row],[ILLflag]]="N",テーブル9[[#This Row],[CopyService]]="N",テーブル9[[#This Row],[LoanService]]="N",テーブル9[[#This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IF(OR(テーブル9[[#This Row],[ILLflag]]="N",テーブル9[[#This Row],[CopyService]]="N",テーブル9[[#This Row],[LoanService]]="N",テーブル9[[#This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IF(OR(テーブル9[[#This Row],[ILLflag]]="N",テーブル9[[#This Row],[CopyService]]="N",テーブル9[[#This Row],[LoanService]]="N",テーブル9[[#This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IF(OR(テーブル9[[#This Row],[ILLflag]]="N",テーブル9[[#This Row],[CopyService]]="N",テーブル9[[#This Row],[LoanService]]="N",テーブル9[[#This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IF(OR(テーブル9[[#This Row],[ILLflag]]="N",テーブル9[[#This Row],[CopyService]]="N",テーブル9[[#This Row],[LoanService]]="N",テーブル9[[#This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IF(OR(テーブル9[[#This Row],[ILLflag]]="N",テーブル9[[#This Row],[CopyService]]="N",テーブル9[[#This Row],[LoanService]]="N",テーブル9[[#This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IF(OR(テーブル9[[#This Row],[ILLflag]]="N",テーブル9[[#This Row],[CopyService]]="N",テーブル9[[#This Row],[LoanService]]="N",テーブル9[[#This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IF(OR(テーブル9[[#This Row],[ILLflag]]="N",テーブル9[[#This Row],[CopyService]]="N",テーブル9[[#This Row],[LoanService]]="N",テーブル9[[#This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IF(OR(テーブル9[[#This Row],[ILLflag]]="N",テーブル9[[#This Row],[CopyService]]="N",テーブル9[[#This Row],[LoanService]]="N",テーブル9[[#This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IF(OR(テーブル9[[#This Row],[ILLflag]]="N",テーブル9[[#This Row],[CopyService]]="N",テーブル9[[#This Row],[LoanService]]="N",テーブル9[[#This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IF(OR(テーブル9[[#This Row],[ILLflag]]="N",テーブル9[[#This Row],[CopyService]]="N",テーブル9[[#This Row],[LoanService]]="N",テーブル9[[#This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IF(OR(テーブル9[[#This Row],[ILLflag]]="N",テーブル9[[#This Row],[CopyService]]="N",テーブル9[[#This Row],[LoanService]]="N",テーブル9[[#This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IF(OR(テーブル9[[#This Row],[ILLflag]]="N",テーブル9[[#This Row],[CopyService]]="N",テーブル9[[#This Row],[LoanService]]="N",テーブル9[[#This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IF(OR(テーブル9[[#This Row],[ILLflag]]="N",テーブル9[[#This Row],[CopyService]]="N",テーブル9[[#This Row],[LoanService]]="N",テーブル9[[#This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IF(OR(テーブル9[[#This Row],[ILLflag]]="N",テーブル9[[#This Row],[CopyService]]="N",テーブル9[[#This Row],[LoanService]]="N",テーブル9[[#This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IF(OR(テーブル9[[#This Row],[ILLflag]]="N",テーブル9[[#This Row],[CopyService]]="N",テーブル9[[#This Row],[LoanService]]="N",テーブル9[[#This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IF(OR(テーブル9[[#This Row],[ILLflag]]="N",テーブル9[[#This Row],[CopyService]]="N",テーブル9[[#This Row],[LoanService]]="N",テーブル9[[#This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IF(OR(テーブル9[[#This Row],[ILLflag]]="N",テーブル9[[#This Row],[CopyService]]="N",テーブル9[[#This Row],[LoanService]]="N",テーブル9[[#This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IF(OR(テーブル9[[#This Row],[ILLflag]]="N",テーブル9[[#This Row],[CopyService]]="N",テーブル9[[#This Row],[LoanService]]="N",テーブル9[[#This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IF(OR(テーブル9[[#This Row],[ILLflag]]="N",テーブル9[[#This Row],[CopyService]]="N",テーブル9[[#This Row],[LoanService]]="N",テーブル9[[#This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IF(OR(テーブル9[[#This Row],[ILLflag]]="N",テーブル9[[#This Row],[CopyService]]="N",テーブル9[[#This Row],[LoanService]]="N",テーブル9[[#This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IF(OR(テーブル9[[#This Row],[ILLflag]]="N",テーブル9[[#This Row],[CopyService]]="N",テーブル9[[#This Row],[LoanService]]="N",テーブル9[[#This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IF(OR(テーブル9[[#This Row],[ILLflag]]="N",テーブル9[[#This Row],[CopyService]]="N",テーブル9[[#This Row],[LoanService]]="N",テーブル9[[#This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IF(OR(テーブル9[[#This Row],[ILLflag]]="N",テーブル9[[#This Row],[CopyService]]="N",テーブル9[[#This Row],[LoanService]]="N",テーブル9[[#This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IF(OR(テーブル9[[#This Row],[ILLflag]]="N",テーブル9[[#This Row],[CopyService]]="N",テーブル9[[#This Row],[LoanService]]="N",テーブル9[[#This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IF(OR(テーブル9[[#This Row],[ILLflag]]="N",テーブル9[[#This Row],[CopyService]]="N",テーブル9[[#This Row],[LoanService]]="N",テーブル9[[#This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IF(OR(テーブル9[[#This Row],[ILLflag]]="N",テーブル9[[#This Row],[CopyService]]="N",テーブル9[[#This Row],[LoanService]]="N",テーブル9[[#This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IF(OR(テーブル9[[#This Row],[ILLflag]]="N",テーブル9[[#This Row],[CopyService]]="N",テーブル9[[#This Row],[LoanService]]="N",テーブル9[[#This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IF(OR(テーブル9[[#This Row],[ILLflag]]="N",テーブル9[[#This Row],[CopyService]]="N",テーブル9[[#This Row],[LoanService]]="N",テーブル9[[#This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IF(OR(テーブル9[[#This Row],[ILLflag]]="N",テーブル9[[#This Row],[CopyService]]="N",テーブル9[[#This Row],[LoanService]]="N",テーブル9[[#This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IF(OR(テーブル9[[#This Row],[ILLflag]]="N",テーブル9[[#This Row],[CopyService]]="N",テーブル9[[#This Row],[LoanService]]="N",テーブル9[[#This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IF(OR(テーブル9[[#This Row],[ILLflag]]="N",テーブル9[[#This Row],[CopyService]]="N",テーブル9[[#This Row],[LoanService]]="N",テーブル9[[#This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IF(OR(テーブル9[[#This Row],[ILLflag]]="N",テーブル9[[#This Row],[CopyService]]="N",テーブル9[[#This Row],[LoanService]]="N",テーブル9[[#This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IF(OR(テーブル9[[#This Row],[ILLflag]]="N",テーブル9[[#This Row],[CopyService]]="N",テーブル9[[#This Row],[LoanService]]="N",テーブル9[[#This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IF(OR(テーブル9[[#This Row],[ILLflag]]="N",テーブル9[[#This Row],[CopyService]]="N",テーブル9[[#This Row],[LoanService]]="N",テーブル9[[#This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IF(OR(テーブル9[[#This Row],[ILLflag]]="N",テーブル9[[#This Row],[CopyService]]="N",テーブル9[[#This Row],[LoanService]]="N",テーブル9[[#This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IF(OR(テーブル9[[#This Row],[ILLflag]]="N",テーブル9[[#This Row],[CopyService]]="N",テーブル9[[#This Row],[LoanService]]="N",テーブル9[[#This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IF(OR(テーブル9[[#This Row],[ILLflag]]="N",テーブル9[[#This Row],[CopyService]]="N",テーブル9[[#This Row],[LoanService]]="N",テーブル9[[#This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IF(OR(テーブル9[[#This Row],[ILLflag]]="N",テーブル9[[#This Row],[CopyService]]="N",テーブル9[[#This Row],[LoanService]]="N",テーブル9[[#This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IF(OR(テーブル9[[#This Row],[ILLflag]]="N",テーブル9[[#This Row],[CopyService]]="N",テーブル9[[#This Row],[LoanService]]="N",テーブル9[[#This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IF(OR(テーブル9[[#This Row],[ILLflag]]="N",テーブル9[[#This Row],[CopyService]]="N",テーブル9[[#This Row],[LoanService]]="N",テーブル9[[#This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IF(OR(テーブル9[[#This Row],[ILLflag]]="N",テーブル9[[#This Row],[CopyService]]="N",テーブル9[[#This Row],[LoanService]]="N",テーブル9[[#This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IF(OR(テーブル9[[#This Row],[ILLflag]]="N",テーブル9[[#This Row],[CopyService]]="N",テーブル9[[#This Row],[LoanService]]="N",テーブル9[[#This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IF(OR(テーブル9[[#This Row],[ILLflag]]="N",テーブル9[[#This Row],[CopyService]]="N",テーブル9[[#This Row],[LoanService]]="N",テーブル9[[#This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IF(OR(テーブル9[[#This Row],[ILLflag]]="N",テーブル9[[#This Row],[CopyService]]="N",テーブル9[[#This Row],[LoanService]]="N",テーブル9[[#This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IF(OR(テーブル9[[#This Row],[ILLflag]]="N",テーブル9[[#This Row],[CopyService]]="N",テーブル9[[#This Row],[LoanService]]="N",テーブル9[[#This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IF(OR(テーブル9[[#This Row],[ILLflag]]="N",テーブル9[[#This Row],[CopyService]]="N",テーブル9[[#This Row],[LoanService]]="N",テーブル9[[#This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IF(OR(テーブル9[[#This Row],[ILLflag]]="N",テーブル9[[#This Row],[CopyService]]="N",テーブル9[[#This Row],[LoanService]]="N",テーブル9[[#This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IF(OR(テーブル9[[#This Row],[ILLflag]]="N",テーブル9[[#This Row],[CopyService]]="N",テーブル9[[#This Row],[LoanService]]="N",テーブル9[[#This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IF(OR(テーブル9[[#This Row],[ILLflag]]="N",テーブル9[[#This Row],[CopyService]]="N",テーブル9[[#This Row],[LoanService]]="N",テーブル9[[#This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IF(OR(テーブル9[[#This Row],[ILLflag]]="N",テーブル9[[#This Row],[CopyService]]="N",テーブル9[[#This Row],[LoanService]]="N",テーブル9[[#This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IF(OR(テーブル9[[#This Row],[ILLflag]]="N",テーブル9[[#This Row],[CopyService]]="N",テーブル9[[#This Row],[LoanService]]="N",テーブル9[[#This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IF(OR(テーブル9[[#This Row],[ILLflag]]="N",テーブル9[[#This Row],[CopyService]]="N",テーブル9[[#This Row],[LoanService]]="N",テーブル9[[#This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IF(OR(テーブル9[[#This Row],[ILLflag]]="N",テーブル9[[#This Row],[CopyService]]="N",テーブル9[[#This Row],[LoanService]]="N",テーブル9[[#This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IF(OR(テーブル9[[#This Row],[ILLflag]]="N",テーブル9[[#This Row],[CopyService]]="N",テーブル9[[#This Row],[LoanService]]="N",テーブル9[[#This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IF(OR(テーブル9[[#This Row],[ILLflag]]="N",テーブル9[[#This Row],[CopyService]]="N",テーブル9[[#This Row],[LoanService]]="N",テーブル9[[#This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IF(OR(テーブル9[[#This Row],[ILLflag]]="N",テーブル9[[#This Row],[CopyService]]="N",テーブル9[[#This Row],[LoanService]]="N",テーブル9[[#This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IF(OR(テーブル9[[#This Row],[ILLflag]]="N",テーブル9[[#This Row],[CopyService]]="N",テーブル9[[#This Row],[LoanService]]="N",テーブル9[[#This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IF(OR(テーブル9[[#This Row],[ILLflag]]="N",テーブル9[[#This Row],[CopyService]]="N",テーブル9[[#This Row],[LoanService]]="N",テーブル9[[#This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IF(OR(テーブル9[[#This Row],[ILLflag]]="N",テーブル9[[#This Row],[CopyService]]="N",テーブル9[[#This Row],[LoanService]]="N",テーブル9[[#This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IF(OR(テーブル9[[#This Row],[ILLflag]]="N",テーブル9[[#This Row],[CopyService]]="N",テーブル9[[#This Row],[LoanService]]="N",テーブル9[[#This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IF(OR(テーブル9[[#This Row],[ILLflag]]="N",テーブル9[[#This Row],[CopyService]]="N",テーブル9[[#This Row],[LoanService]]="N",テーブル9[[#This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IF(OR(テーブル9[[#This Row],[ILLflag]]="N",テーブル9[[#This Row],[CopyService]]="N",テーブル9[[#This Row],[LoanService]]="N",テーブル9[[#This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IF(OR(テーブル9[[#This Row],[ILLflag]]="N",テーブル9[[#This Row],[CopyService]]="N",テーブル9[[#This Row],[LoanService]]="N",テーブル9[[#This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IF(OR(テーブル9[[#This Row],[ILLflag]]="N",テーブル9[[#This Row],[CopyService]]="N",テーブル9[[#This Row],[LoanService]]="N",テーブル9[[#This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IF(OR(テーブル9[[#This Row],[ILLflag]]="N",テーブル9[[#This Row],[CopyService]]="N",テーブル9[[#This Row],[LoanService]]="N",テーブル9[[#This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IF(OR(テーブル9[[#This Row],[ILLflag]]="N",テーブル9[[#This Row],[CopyService]]="N",テーブル9[[#This Row],[LoanService]]="N",テーブル9[[#This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IF(OR(テーブル9[[#This Row],[ILLflag]]="N",テーブル9[[#This Row],[CopyService]]="N",テーブル9[[#This Row],[LoanService]]="N",テーブル9[[#This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IF(OR(テーブル9[[#This Row],[ILLflag]]="N",テーブル9[[#This Row],[CopyService]]="N",テーブル9[[#This Row],[LoanService]]="N",テーブル9[[#This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IF(OR(テーブル9[[#This Row],[ILLflag]]="N",テーブル9[[#This Row],[CopyService]]="N",テーブル9[[#This Row],[LoanService]]="N",テーブル9[[#This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IF(OR(テーブル9[[#This Row],[ILLflag]]="N",テーブル9[[#This Row],[CopyService]]="N",テーブル9[[#This Row],[LoanService]]="N",テーブル9[[#This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IF(OR(テーブル9[[#This Row],[ILLflag]]="N",テーブル9[[#This Row],[CopyService]]="N",テーブル9[[#This Row],[LoanService]]="N",テーブル9[[#This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IF(OR(テーブル9[[#This Row],[ILLflag]]="N",テーブル9[[#This Row],[CopyService]]="N",テーブル9[[#This Row],[LoanService]]="N",テーブル9[[#This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IF(OR(テーブル9[[#This Row],[ILLflag]]="N",テーブル9[[#This Row],[CopyService]]="N",テーブル9[[#This Row],[LoanService]]="N",テーブル9[[#This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IF(OR(テーブル9[[#This Row],[ILLflag]]="N",テーブル9[[#This Row],[CopyService]]="N",テーブル9[[#This Row],[LoanService]]="N",テーブル9[[#This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IF(OR(テーブル9[[#This Row],[ILLflag]]="N",テーブル9[[#This Row],[CopyService]]="N",テーブル9[[#This Row],[LoanService]]="N",テーブル9[[#This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IF(OR(テーブル9[[#This Row],[ILLflag]]="N",テーブル9[[#This Row],[CopyService]]="N",テーブル9[[#This Row],[LoanService]]="N",テーブル9[[#This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IF(OR(テーブル9[[#This Row],[ILLflag]]="N",テーブル9[[#This Row],[CopyService]]="N",テーブル9[[#This Row],[LoanService]]="N",テーブル9[[#This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IF(OR(テーブル9[[#This Row],[ILLflag]]="N",テーブル9[[#This Row],[CopyService]]="N",テーブル9[[#This Row],[LoanService]]="N",テーブル9[[#This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IF(OR(テーブル9[[#This Row],[ILLflag]]="N",テーブル9[[#This Row],[CopyService]]="N",テーブル9[[#This Row],[LoanService]]="N",テーブル9[[#This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IF(OR(テーブル9[[#This Row],[ILLflag]]="N",テーブル9[[#This Row],[CopyService]]="N",テーブル9[[#This Row],[LoanService]]="N",テーブル9[[#This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IF(OR(テーブル9[[#This Row],[ILLflag]]="N",テーブル9[[#This Row],[CopyService]]="N",テーブル9[[#This Row],[LoanService]]="N",テーブル9[[#This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IF(OR(テーブル9[[#This Row],[ILLflag]]="N",テーブル9[[#This Row],[CopyService]]="N",テーブル9[[#This Row],[LoanService]]="N",テーブル9[[#This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IF(OR(テーブル9[[#This Row],[ILLflag]]="N",テーブル9[[#This Row],[CopyService]]="N",テーブル9[[#This Row],[LoanService]]="N",テーブル9[[#This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IF(OR(テーブル9[[#This Row],[ILLflag]]="N",テーブル9[[#This Row],[CopyService]]="N",テーブル9[[#This Row],[LoanService]]="N",テーブル9[[#This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IF(OR(テーブル9[[#This Row],[ILLflag]]="N",テーブル9[[#This Row],[CopyService]]="N",テーブル9[[#This Row],[LoanService]]="N",テーブル9[[#This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IF(OR(テーブル9[[#This Row],[ILLflag]]="N",テーブル9[[#This Row],[CopyService]]="N",テーブル9[[#This Row],[LoanService]]="N",テーブル9[[#This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IF(OR(テーブル9[[#This Row],[ILLflag]]="N",テーブル9[[#This Row],[CopyService]]="N",テーブル9[[#This Row],[LoanService]]="N",テーブル9[[#This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IF(OR(テーブル9[[#This Row],[ILLflag]]="N",テーブル9[[#This Row],[CopyService]]="N",テーブル9[[#This Row],[LoanService]]="N",テーブル9[[#This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IF(OR(テーブル9[[#This Row],[ILLflag]]="N",テーブル9[[#This Row],[CopyService]]="N",テーブル9[[#This Row],[LoanService]]="N",テーブル9[[#This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IF(OR(テーブル9[[#This Row],[ILLflag]]="N",テーブル9[[#This Row],[CopyService]]="N",テーブル9[[#This Row],[LoanService]]="N",テーブル9[[#This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IF(OR(テーブル9[[#This Row],[ILLflag]]="N",テーブル9[[#This Row],[CopyService]]="N",テーブル9[[#This Row],[LoanService]]="N",テーブル9[[#This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IF(OR(テーブル9[[#This Row],[ILLflag]]="N",テーブル9[[#This Row],[CopyService]]="N",テーブル9[[#This Row],[LoanService]]="N",テーブル9[[#This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IF(OR(テーブル9[[#This Row],[ILLflag]]="N",テーブル9[[#This Row],[CopyService]]="N",テーブル9[[#This Row],[LoanService]]="N",テーブル9[[#This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IF(OR(テーブル9[[#This Row],[ILLflag]]="N",テーブル9[[#This Row],[CopyService]]="N",テーブル9[[#This Row],[LoanService]]="N",テーブル9[[#This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IF(OR(テーブル9[[#This Row],[ILLflag]]="N",テーブル9[[#This Row],[CopyService]]="N",テーブル9[[#This Row],[LoanService]]="N",テーブル9[[#This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IF(OR(テーブル9[[#This Row],[ILLflag]]="N",テーブル9[[#This Row],[CopyService]]="N",テーブル9[[#This Row],[LoanService]]="N",テーブル9[[#This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IF(OR(テーブル9[[#This Row],[ILLflag]]="N",テーブル9[[#This Row],[CopyService]]="N",テーブル9[[#This Row],[LoanService]]="N",テーブル9[[#This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IF(OR(テーブル9[[#This Row],[ILLflag]]="N",テーブル9[[#This Row],[CopyService]]="N",テーブル9[[#This Row],[LoanService]]="N",テーブル9[[#This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IF(OR(テーブル9[[#This Row],[ILLflag]]="N",テーブル9[[#This Row],[CopyService]]="N",テーブル9[[#This Row],[LoanService]]="N",テーブル9[[#This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IF(OR(テーブル9[[#This Row],[ILLflag]]="N",テーブル9[[#This Row],[CopyService]]="N",テーブル9[[#This Row],[LoanService]]="N",テーブル9[[#This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IF(OR(テーブル9[[#This Row],[ILLflag]]="N",テーブル9[[#This Row],[CopyService]]="N",テーブル9[[#This Row],[LoanService]]="N",テーブル9[[#This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IF(OR(テーブル9[[#This Row],[ILLflag]]="N",テーブル9[[#This Row],[CopyService]]="N",テーブル9[[#This Row],[LoanService]]="N",テーブル9[[#This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IF(OR(テーブル9[[#This Row],[ILLflag]]="N",テーブル9[[#This Row],[CopyService]]="N",テーブル9[[#This Row],[LoanService]]="N",テーブル9[[#This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IF(OR(テーブル9[[#This Row],[ILLflag]]="N",テーブル9[[#This Row],[CopyService]]="N",テーブル9[[#This Row],[LoanService]]="N",テーブル9[[#This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IF(OR(テーブル9[[#This Row],[ILLflag]]="N",テーブル9[[#This Row],[CopyService]]="N",テーブル9[[#This Row],[LoanService]]="N",テーブル9[[#This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IF(OR(テーブル9[[#This Row],[ILLflag]]="N",テーブル9[[#This Row],[CopyService]]="N",テーブル9[[#This Row],[LoanService]]="N",テーブル9[[#This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IF(OR(テーブル9[[#This Row],[ILLflag]]="N",テーブル9[[#This Row],[CopyService]]="N",テーブル9[[#This Row],[LoanService]]="N",テーブル9[[#This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IF(OR(テーブル9[[#This Row],[ILLflag]]="N",テーブル9[[#This Row],[CopyService]]="N",テーブル9[[#This Row],[LoanService]]="N",テーブル9[[#This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IF(OR(テーブル9[[#This Row],[ILLflag]]="N",テーブル9[[#This Row],[CopyService]]="N",テーブル9[[#This Row],[LoanService]]="N",テーブル9[[#This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IF(OR(テーブル9[[#This Row],[ILLflag]]="N",テーブル9[[#This Row],[CopyService]]="N",テーブル9[[#This Row],[LoanService]]="N",テーブル9[[#This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IF(OR(テーブル9[[#This Row],[ILLflag]]="N",テーブル9[[#This Row],[CopyService]]="N",テーブル9[[#This Row],[LoanService]]="N",テーブル9[[#This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IF(OR(テーブル9[[#This Row],[ILLflag]]="N",テーブル9[[#This Row],[CopyService]]="N",テーブル9[[#This Row],[LoanService]]="N",テーブル9[[#This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IF(OR(テーブル9[[#This Row],[ILLflag]]="N",テーブル9[[#This Row],[CopyService]]="N",テーブル9[[#This Row],[LoanService]]="N",テーブル9[[#This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IF(OR(テーブル9[[#This Row],[ILLflag]]="N",テーブル9[[#This Row],[CopyService]]="N",テーブル9[[#This Row],[LoanService]]="N",テーブル9[[#This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IF(OR(テーブル9[[#This Row],[ILLflag]]="N",テーブル9[[#This Row],[CopyService]]="N",テーブル9[[#This Row],[LoanService]]="N",テーブル9[[#This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IF(OR(テーブル9[[#This Row],[ILLflag]]="N",テーブル9[[#This Row],[CopyService]]="N",テーブル9[[#This Row],[LoanService]]="N",テーブル9[[#This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IF(OR(テーブル9[[#This Row],[ILLflag]]="N",テーブル9[[#This Row],[CopyService]]="N",テーブル9[[#This Row],[LoanService]]="N",テーブル9[[#This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IF(OR(テーブル9[[#This Row],[ILLflag]]="N",テーブル9[[#This Row],[CopyService]]="N",テーブル9[[#This Row],[LoanService]]="N",テーブル9[[#This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IF(OR(テーブル9[[#This Row],[ILLflag]]="N",テーブル9[[#This Row],[CopyService]]="N",テーブル9[[#This Row],[LoanService]]="N",テーブル9[[#This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IF(OR(テーブル9[[#This Row],[ILLflag]]="N",テーブル9[[#This Row],[CopyService]]="N",テーブル9[[#This Row],[LoanService]]="N",テーブル9[[#This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IF(OR(テーブル9[[#This Row],[ILLflag]]="N",テーブル9[[#This Row],[CopyService]]="N",テーブル9[[#This Row],[LoanService]]="N",テーブル9[[#This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IF(OR(テーブル9[[#This Row],[ILLflag]]="N",テーブル9[[#This Row],[CopyService]]="N",テーブル9[[#This Row],[LoanService]]="N",テーブル9[[#This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IF(OR(テーブル9[[#This Row],[ILLflag]]="N",テーブル9[[#This Row],[CopyService]]="N",テーブル9[[#This Row],[LoanService]]="N",テーブル9[[#This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IF(OR(テーブル9[[#This Row],[ILLflag]]="N",テーブル9[[#This Row],[CopyService]]="N",テーブル9[[#This Row],[LoanService]]="N",テーブル9[[#This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IF(OR(テーブル9[[#This Row],[ILLflag]]="N",テーブル9[[#This Row],[CopyService]]="N",テーブル9[[#This Row],[LoanService]]="N",テーブル9[[#This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IF(OR(テーブル9[[#This Row],[ILLflag]]="N",テーブル9[[#This Row],[CopyService]]="N",テーブル9[[#This Row],[LoanService]]="N",テーブル9[[#This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IF(OR(テーブル9[[#This Row],[ILLflag]]="N",テーブル9[[#This Row],[CopyService]]="N",テーブル9[[#This Row],[LoanService]]="N",テーブル9[[#This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IF(OR(テーブル9[[#This Row],[ILLflag]]="N",テーブル9[[#This Row],[CopyService]]="N",テーブル9[[#This Row],[LoanService]]="N",テーブル9[[#This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IF(OR(テーブル9[[#This Row],[ILLflag]]="N",テーブル9[[#This Row],[CopyService]]="N",テーブル9[[#This Row],[LoanService]]="N",テーブル9[[#This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IF(OR(テーブル9[[#This Row],[ILLflag]]="N",テーブル9[[#This Row],[CopyService]]="N",テーブル9[[#This Row],[LoanService]]="N",テーブル9[[#This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IF(OR(テーブル9[[#This Row],[ILLflag]]="N",テーブル9[[#This Row],[CopyService]]="N",テーブル9[[#This Row],[LoanService]]="N",テーブル9[[#This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IF(OR(テーブル9[[#This Row],[ILLflag]]="N",テーブル9[[#This Row],[CopyService]]="N",テーブル9[[#This Row],[LoanService]]="N",テーブル9[[#This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IF(OR(テーブル9[[#This Row],[ILLflag]]="N",テーブル9[[#This Row],[CopyService]]="N",テーブル9[[#This Row],[LoanService]]="N",テーブル9[[#This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IF(OR(テーブル9[[#This Row],[ILLflag]]="N",テーブル9[[#This Row],[CopyService]]="N",テーブル9[[#This Row],[LoanService]]="N",テーブル9[[#This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IF(OR(テーブル9[[#This Row],[ILLflag]]="N",テーブル9[[#This Row],[CopyService]]="N",テーブル9[[#This Row],[LoanService]]="N",テーブル9[[#This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IF(OR(テーブル9[[#This Row],[ILLflag]]="N",テーブル9[[#This Row],[CopyService]]="N",テーブル9[[#This Row],[LoanService]]="N",テーブル9[[#This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IF(OR(テーブル9[[#This Row],[ILLflag]]="N",テーブル9[[#This Row],[CopyService]]="N",テーブル9[[#This Row],[LoanService]]="N",テーブル9[[#This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IF(OR(テーブル9[[#This Row],[ILLflag]]="N",テーブル9[[#This Row],[CopyService]]="N",テーブル9[[#This Row],[LoanService]]="N",テーブル9[[#This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IF(OR(テーブル9[[#This Row],[ILLflag]]="N",テーブル9[[#This Row],[CopyService]]="N",テーブル9[[#This Row],[LoanService]]="N",テーブル9[[#This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IF(OR(テーブル9[[#This Row],[ILLflag]]="N",テーブル9[[#This Row],[CopyService]]="N",テーブル9[[#This Row],[LoanService]]="N",テーブル9[[#This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IF(OR(テーブル9[[#This Row],[ILLflag]]="N",テーブル9[[#This Row],[CopyService]]="N",テーブル9[[#This Row],[LoanService]]="N",テーブル9[[#This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IF(OR(テーブル9[[#This Row],[ILLflag]]="N",テーブル9[[#This Row],[CopyService]]="N",テーブル9[[#This Row],[LoanService]]="N",テーブル9[[#This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IF(OR(テーブル9[[#This Row],[ILLflag]]="N",テーブル9[[#This Row],[CopyService]]="N",テーブル9[[#This Row],[LoanService]]="N",テーブル9[[#This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IF(OR(テーブル9[[#This Row],[ILLflag]]="N",テーブル9[[#This Row],[CopyService]]="N",テーブル9[[#This Row],[LoanService]]="N",テーブル9[[#This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IF(OR(テーブル9[[#This Row],[ILLflag]]="N",テーブル9[[#This Row],[CopyService]]="N",テーブル9[[#This Row],[LoanService]]="N",テーブル9[[#This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IF(OR(テーブル9[[#This Row],[ILLflag]]="N",テーブル9[[#This Row],[CopyService]]="N",テーブル9[[#This Row],[LoanService]]="N",テーブル9[[#This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IF(OR(テーブル9[[#This Row],[ILLflag]]="N",テーブル9[[#This Row],[CopyService]]="N",テーブル9[[#This Row],[LoanService]]="N",テーブル9[[#This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IF(OR(テーブル9[[#This Row],[ILLflag]]="N",テーブル9[[#This Row],[CopyService]]="N",テーブル9[[#This Row],[LoanService]]="N",テーブル9[[#This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IF(OR(テーブル9[[#This Row],[ILLflag]]="N",テーブル9[[#This Row],[CopyService]]="N",テーブル9[[#This Row],[LoanService]]="N",テーブル9[[#This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IF(OR(テーブル9[[#This Row],[ILLflag]]="N",テーブル9[[#This Row],[CopyService]]="N",テーブル9[[#This Row],[LoanService]]="N",テーブル9[[#This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IF(OR(テーブル9[[#This Row],[ILLflag]]="N",テーブル9[[#This Row],[CopyService]]="N",テーブル9[[#This Row],[LoanService]]="N",テーブル9[[#This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IF(OR(テーブル9[[#This Row],[ILLflag]]="N",テーブル9[[#This Row],[CopyService]]="N",テーブル9[[#This Row],[LoanService]]="N",テーブル9[[#This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IF(OR(テーブル9[[#This Row],[ILLflag]]="N",テーブル9[[#This Row],[CopyService]]="N",テーブル9[[#This Row],[LoanService]]="N",テーブル9[[#This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IF(OR(テーブル9[[#This Row],[ILLflag]]="N",テーブル9[[#This Row],[CopyService]]="N",テーブル9[[#This Row],[LoanService]]="N",テーブル9[[#This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IF(OR(テーブル9[[#This Row],[ILLflag]]="N",テーブル9[[#This Row],[CopyService]]="N",テーブル9[[#This Row],[LoanService]]="N",テーブル9[[#This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IF(OR(テーブル9[[#This Row],[ILLflag]]="N",テーブル9[[#This Row],[CopyService]]="N",テーブル9[[#This Row],[LoanService]]="N",テーブル9[[#This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IF(OR(テーブル9[[#This Row],[ILLflag]]="N",テーブル9[[#This Row],[CopyService]]="N",テーブル9[[#This Row],[LoanService]]="N",テーブル9[[#This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IF(OR(テーブル9[[#This Row],[ILLflag]]="N",テーブル9[[#This Row],[CopyService]]="N",テーブル9[[#This Row],[LoanService]]="N",テーブル9[[#This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IF(OR(テーブル9[[#This Row],[ILLflag]]="N",テーブル9[[#This Row],[CopyService]]="N",テーブル9[[#This Row],[LoanService]]="N",テーブル9[[#This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IF(OR(テーブル9[[#This Row],[ILLflag]]="N",テーブル9[[#This Row],[CopyService]]="N",テーブル9[[#This Row],[LoanService]]="N",テーブル9[[#This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IF(OR(テーブル9[[#This Row],[ILLflag]]="N",テーブル9[[#This Row],[CopyService]]="N",テーブル9[[#This Row],[LoanService]]="N",テーブル9[[#This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IF(OR(テーブル9[[#This Row],[ILLflag]]="N",テーブル9[[#This Row],[CopyService]]="N",テーブル9[[#This Row],[LoanService]]="N",テーブル9[[#This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IF(OR(テーブル9[[#This Row],[ILLflag]]="N",テーブル9[[#This Row],[CopyService]]="N",テーブル9[[#This Row],[LoanService]]="N",テーブル9[[#This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IF(OR(テーブル9[[#This Row],[ILLflag]]="N",テーブル9[[#This Row],[CopyService]]="N",テーブル9[[#This Row],[LoanService]]="N",テーブル9[[#This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IF(OR(テーブル9[[#This Row],[ILLflag]]="N",テーブル9[[#This Row],[CopyService]]="N",テーブル9[[#This Row],[LoanService]]="N",テーブル9[[#This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IF(OR(テーブル9[[#This Row],[ILLflag]]="N",テーブル9[[#This Row],[CopyService]]="N",テーブル9[[#This Row],[LoanService]]="N",テーブル9[[#This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IF(OR(テーブル9[[#This Row],[ILLflag]]="N",テーブル9[[#This Row],[CopyService]]="N",テーブル9[[#This Row],[LoanService]]="N",テーブル9[[#This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IF(OR(テーブル9[[#This Row],[ILLflag]]="N",テーブル9[[#This Row],[CopyService]]="N",テーブル9[[#This Row],[LoanService]]="N",テーブル9[[#This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IF(OR(テーブル9[[#This Row],[ILLflag]]="N",テーブル9[[#This Row],[CopyService]]="N",テーブル9[[#This Row],[LoanService]]="N",テーブル9[[#This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IF(OR(テーブル9[[#This Row],[ILLflag]]="N",テーブル9[[#This Row],[CopyService]]="N",テーブル9[[#This Row],[LoanService]]="N",テーブル9[[#This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IF(OR(テーブル9[[#This Row],[ILLflag]]="N",テーブル9[[#This Row],[CopyService]]="N",テーブル9[[#This Row],[LoanService]]="N",テーブル9[[#This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IF(OR(テーブル9[[#This Row],[ILLflag]]="N",テーブル9[[#This Row],[CopyService]]="N",テーブル9[[#This Row],[LoanService]]="N",テーブル9[[#This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IF(OR(テーブル9[[#This Row],[ILLflag]]="N",テーブル9[[#This Row],[CopyService]]="N",テーブル9[[#This Row],[LoanService]]="N",テーブル9[[#This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IF(OR(テーブル9[[#This Row],[ILLflag]]="N",テーブル9[[#This Row],[CopyService]]="N",テーブル9[[#This Row],[LoanService]]="N",テーブル9[[#This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IF(OR(テーブル9[[#This Row],[ILLflag]]="N",テーブル9[[#This Row],[CopyService]]="N",テーブル9[[#This Row],[LoanService]]="N",テーブル9[[#This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IF(OR(テーブル9[[#This Row],[ILLflag]]="N",テーブル9[[#This Row],[CopyService]]="N",テーブル9[[#This Row],[LoanService]]="N",テーブル9[[#This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IF(OR(テーブル9[[#This Row],[ILLflag]]="N",テーブル9[[#This Row],[CopyService]]="N",テーブル9[[#This Row],[LoanService]]="N",テーブル9[[#This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IF(OR(テーブル9[[#This Row],[ILLflag]]="N",テーブル9[[#This Row],[CopyService]]="N",テーブル9[[#This Row],[LoanService]]="N",テーブル9[[#This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IF(OR(テーブル9[[#This Row],[ILLflag]]="N",テーブル9[[#This Row],[CopyService]]="N",テーブル9[[#This Row],[LoanService]]="N",テーブル9[[#This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IF(OR(テーブル9[[#This Row],[ILLflag]]="N",テーブル9[[#This Row],[CopyService]]="N",テーブル9[[#This Row],[LoanService]]="N",テーブル9[[#This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IF(OR(テーブル9[[#This Row],[ILLflag]]="N",テーブル9[[#This Row],[CopyService]]="N",テーブル9[[#This Row],[LoanService]]="N",テーブル9[[#This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IF(OR(テーブル9[[#This Row],[ILLflag]]="N",テーブル9[[#This Row],[CopyService]]="N",テーブル9[[#This Row],[LoanService]]="N",テーブル9[[#This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IF(OR(テーブル9[[#This Row],[ILLflag]]="N",テーブル9[[#This Row],[CopyService]]="N",テーブル9[[#This Row],[LoanService]]="N",テーブル9[[#This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IF(OR(テーブル9[[#This Row],[ILLflag]]="N",テーブル9[[#This Row],[CopyService]]="N",テーブル9[[#This Row],[LoanService]]="N",テーブル9[[#This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IF(OR(テーブル9[[#This Row],[ILLflag]]="N",テーブル9[[#This Row],[CopyService]]="N",テーブル9[[#This Row],[LoanService]]="N",テーブル9[[#This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IF(OR(テーブル9[[#This Row],[ILLflag]]="N",テーブル9[[#This Row],[CopyService]]="N",テーブル9[[#This Row],[LoanService]]="N",テーブル9[[#This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IF(OR(テーブル9[[#This Row],[ILLflag]]="N",テーブル9[[#This Row],[CopyService]]="N",テーブル9[[#This Row],[LoanService]]="N",テーブル9[[#This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IF(OR(テーブル9[[#This Row],[ILLflag]]="N",テーブル9[[#This Row],[CopyService]]="N",テーブル9[[#This Row],[LoanService]]="N",テーブル9[[#This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IF(OR(テーブル9[[#This Row],[ILLflag]]="N",テーブル9[[#This Row],[CopyService]]="N",テーブル9[[#This Row],[LoanService]]="N",テーブル9[[#This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IF(OR(テーブル9[[#This Row],[ILLflag]]="N",テーブル9[[#This Row],[CopyService]]="N",テーブル9[[#This Row],[LoanService]]="N",テーブル9[[#This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IF(OR(テーブル9[[#This Row],[ILLflag]]="N",テーブル9[[#This Row],[CopyService]]="N",テーブル9[[#This Row],[LoanService]]="N",テーブル9[[#This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IF(OR(テーブル9[[#This Row],[ILLflag]]="N",テーブル9[[#This Row],[CopyService]]="N",テーブル9[[#This Row],[LoanService]]="N",テーブル9[[#This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IF(OR(テーブル9[[#This Row],[ILLflag]]="N",テーブル9[[#This Row],[CopyService]]="N",テーブル9[[#This Row],[LoanService]]="N",テーブル9[[#This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IF(OR(テーブル9[[#This Row],[ILLflag]]="N",テーブル9[[#This Row],[CopyService]]="N",テーブル9[[#This Row],[LoanService]]="N",テーブル9[[#This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IF(OR(テーブル9[[#This Row],[ILLflag]]="N",テーブル9[[#This Row],[CopyService]]="N",テーブル9[[#This Row],[LoanService]]="N",テーブル9[[#This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IF(OR(テーブル9[[#This Row],[ILLflag]]="N",テーブル9[[#This Row],[CopyService]]="N",テーブル9[[#This Row],[LoanService]]="N",テーブル9[[#This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IF(OR(テーブル9[[#This Row],[ILLflag]]="N",テーブル9[[#This Row],[CopyService]]="N",テーブル9[[#This Row],[LoanService]]="N",テーブル9[[#This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IF(OR(テーブル9[[#This Row],[ILLflag]]="N",テーブル9[[#This Row],[CopyService]]="N",テーブル9[[#This Row],[LoanService]]="N",テーブル9[[#This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IF(OR(テーブル9[[#This Row],[ILLflag]]="N",テーブル9[[#This Row],[CopyService]]="N",テーブル9[[#This Row],[LoanService]]="N",テーブル9[[#This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IF(OR(テーブル9[[#This Row],[ILLflag]]="N",テーブル9[[#This Row],[CopyService]]="N",テーブル9[[#This Row],[LoanService]]="N",テーブル9[[#This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IF(OR(テーブル9[[#This Row],[ILLflag]]="N",テーブル9[[#This Row],[CopyService]]="N",テーブル9[[#This Row],[LoanService]]="N",テーブル9[[#This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IF(OR(テーブル9[[#This Row],[ILLflag]]="N",テーブル9[[#This Row],[CopyService]]="N",テーブル9[[#This Row],[LoanService]]="N",テーブル9[[#This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IF(OR(テーブル9[[#This Row],[ILLflag]]="N",テーブル9[[#This Row],[CopyService]]="N",テーブル9[[#This Row],[LoanService]]="N",テーブル9[[#This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IF(OR(テーブル9[[#This Row],[ILLflag]]="N",テーブル9[[#This Row],[CopyService]]="N",テーブル9[[#This Row],[LoanService]]="N",テーブル9[[#This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IF(OR(テーブル9[[#This Row],[ILLflag]]="N",テーブル9[[#This Row],[CopyService]]="N",テーブル9[[#This Row],[LoanService]]="N",テーブル9[[#This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IF(OR(テーブル9[[#This Row],[ILLflag]]="N",テーブル9[[#This Row],[CopyService]]="N",テーブル9[[#This Row],[LoanService]]="N",テーブル9[[#This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IF(OR(テーブル9[[#This Row],[ILLflag]]="N",テーブル9[[#This Row],[CopyService]]="N",テーブル9[[#This Row],[LoanService]]="N",テーブル9[[#This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IF(OR(テーブル9[[#This Row],[ILLflag]]="N",テーブル9[[#This Row],[CopyService]]="N",テーブル9[[#This Row],[LoanService]]="N",テーブル9[[#This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IF(OR(テーブル9[[#This Row],[ILLflag]]="N",テーブル9[[#This Row],[CopyService]]="N",テーブル9[[#This Row],[LoanService]]="N",テーブル9[[#This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IF(OR(テーブル9[[#This Row],[ILLflag]]="N",テーブル9[[#This Row],[CopyService]]="N",テーブル9[[#This Row],[LoanService]]="N",テーブル9[[#This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IF(OR(テーブル9[[#This Row],[ILLflag]]="N",テーブル9[[#This Row],[CopyService]]="N",テーブル9[[#This Row],[LoanService]]="N",テーブル9[[#This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tr">
        <f>IF(OR(テーブル9[[#This Row],[ILLflag]]="N",テーブル9[[#This Row],[CopyService]]="N",テーブル9[[#This Row],[LoanService]]="N",テーブル9[[#This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IF(OR(テーブル9[[#This Row],[ILLflag]]="N",テーブル9[[#This Row],[CopyService]]="N",テーブル9[[#This Row],[LoanService]]="N",テーブル9[[#This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IF(OR(テーブル9[[#This Row],[ILLflag]]="N",テーブル9[[#This Row],[CopyService]]="N",テーブル9[[#This Row],[LoanService]]="N",テーブル9[[#This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IF(OR(テーブル9[[#This Row],[ILLflag]]="N",テーブル9[[#This Row],[CopyService]]="N",テーブル9[[#This Row],[LoanService]]="N",テーブル9[[#This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IF(OR(テーブル9[[#This Row],[ILLflag]]="N",テーブル9[[#This Row],[CopyService]]="N",テーブル9[[#This Row],[LoanService]]="N",テーブル9[[#This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IF(OR(テーブル9[[#This Row],[ILLflag]]="N",テーブル9[[#This Row],[CopyService]]="N",テーブル9[[#This Row],[LoanService]]="N",テーブル9[[#This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IF(OR(テーブル9[[#This Row],[ILLflag]]="N",テーブル9[[#This Row],[CopyService]]="N",テーブル9[[#This Row],[LoanService]]="N",テーブル9[[#This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IF(OR(テーブル9[[#This Row],[ILLflag]]="N",テーブル9[[#This Row],[CopyService]]="N",テーブル9[[#This Row],[LoanService]]="N",テーブル9[[#This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IF(OR(テーブル9[[#This Row],[ILLflag]]="N",テーブル9[[#This Row],[CopyService]]="N",テーブル9[[#This Row],[LoanService]]="N",テーブル9[[#This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IF(OR(テーブル9[[#This Row],[ILLflag]]="N",テーブル9[[#This Row],[CopyService]]="N",テーブル9[[#This Row],[LoanService]]="N",テーブル9[[#This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IF(OR(テーブル9[[#This Row],[ILLflag]]="N",テーブル9[[#This Row],[CopyService]]="N",テーブル9[[#This Row],[LoanService]]="N",テーブル9[[#This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IF(OR(テーブル9[[#This Row],[ILLflag]]="N",テーブル9[[#This Row],[CopyService]]="N",テーブル9[[#This Row],[LoanService]]="N",テーブル9[[#This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IF(OR(テーブル9[[#This Row],[ILLflag]]="N",テーブル9[[#This Row],[CopyService]]="N",テーブル9[[#This Row],[LoanService]]="N",テーブル9[[#This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IF(OR(テーブル9[[#This Row],[ILLflag]]="N",テーブル9[[#This Row],[CopyService]]="N",テーブル9[[#This Row],[LoanService]]="N",テーブル9[[#This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IF(OR(テーブル9[[#This Row],[ILLflag]]="N",テーブル9[[#This Row],[CopyService]]="N",テーブル9[[#This Row],[LoanService]]="N",テーブル9[[#This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IF(OR(テーブル9[[#This Row],[ILLflag]]="N",テーブル9[[#This Row],[CopyService]]="N",テーブル9[[#This Row],[LoanService]]="N",テーブル9[[#This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IF(OR(テーブル9[[#This Row],[ILLflag]]="N",テーブル9[[#This Row],[CopyService]]="N",テーブル9[[#This Row],[LoanService]]="N",テーブル9[[#This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IF(OR(テーブル9[[#This Row],[ILLflag]]="N",テーブル9[[#This Row],[CopyService]]="N",テーブル9[[#This Row],[LoanService]]="N",テーブル9[[#This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IF(OR(テーブル9[[#This Row],[ILLflag]]="N",テーブル9[[#This Row],[CopyService]]="N",テーブル9[[#This Row],[LoanService]]="N",テーブル9[[#This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IF(OR(テーブル9[[#This Row],[ILLflag]]="N",テーブル9[[#This Row],[CopyService]]="N",テーブル9[[#This Row],[LoanService]]="N",テーブル9[[#This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IF(OR(テーブル9[[#This Row],[ILLflag]]="N",テーブル9[[#This Row],[CopyService]]="N",テーブル9[[#This Row],[LoanService]]="N",テーブル9[[#This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IF(OR(テーブル9[[#This Row],[ILLflag]]="N",テーブル9[[#This Row],[CopyService]]="N",テーブル9[[#This Row],[LoanService]]="N",テーブル9[[#This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IF(OR(テーブル9[[#This Row],[ILLflag]]="N",テーブル9[[#This Row],[CopyService]]="N",テーブル9[[#This Row],[LoanService]]="N",テーブル9[[#This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IF(OR(テーブル9[[#This Row],[ILLflag]]="N",テーブル9[[#This Row],[CopyService]]="N",テーブル9[[#This Row],[LoanService]]="N",テーブル9[[#This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IF(OR(テーブル9[[#This Row],[ILLflag]]="N",テーブル9[[#This Row],[CopyService]]="N",テーブル9[[#This Row],[LoanService]]="N",テーブル9[[#This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IF(OR(テーブル9[[#This Row],[ILLflag]]="N",テーブル9[[#This Row],[CopyService]]="N",テーブル9[[#This Row],[LoanService]]="N",テーブル9[[#This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IF(OR(テーブル9[[#This Row],[ILLflag]]="N",テーブル9[[#This Row],[CopyService]]="N",テーブル9[[#This Row],[LoanService]]="N",テーブル9[[#This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IF(OR(テーブル9[[#This Row],[ILLflag]]="N",テーブル9[[#This Row],[CopyService]]="N",テーブル9[[#This Row],[LoanService]]="N",テーブル9[[#This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IF(OR(テーブル9[[#This Row],[ILLflag]]="N",テーブル9[[#This Row],[CopyService]]="N",テーブル9[[#This Row],[LoanService]]="N",テーブル9[[#This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IF(OR(テーブル9[[#This Row],[ILLflag]]="N",テーブル9[[#This Row],[CopyService]]="N",テーブル9[[#This Row],[LoanService]]="N",テーブル9[[#This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IF(OR(テーブル9[[#This Row],[ILLflag]]="N",テーブル9[[#This Row],[CopyService]]="N",テーブル9[[#This Row],[LoanService]]="N",テーブル9[[#This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IF(OR(テーブル9[[#This Row],[ILLflag]]="N",テーブル9[[#This Row],[CopyService]]="N",テーブル9[[#This Row],[LoanService]]="N",テーブル9[[#This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IF(OR(テーブル9[[#This Row],[ILLflag]]="N",テーブル9[[#This Row],[CopyService]]="N",テーブル9[[#This Row],[LoanService]]="N",テーブル9[[#This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IF(OR(テーブル9[[#This Row],[ILLflag]]="N",テーブル9[[#This Row],[CopyService]]="N",テーブル9[[#This Row],[LoanService]]="N",テーブル9[[#This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IF(OR(テーブル9[[#This Row],[ILLflag]]="N",テーブル9[[#This Row],[CopyService]]="N",テーブル9[[#This Row],[LoanService]]="N",テーブル9[[#This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IF(OR(テーブル9[[#This Row],[ILLflag]]="N",テーブル9[[#This Row],[CopyService]]="N",テーブル9[[#This Row],[LoanService]]="N",テーブル9[[#This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IF(OR(テーブル9[[#This Row],[ILLflag]]="N",テーブル9[[#This Row],[CopyService]]="N",テーブル9[[#This Row],[LoanService]]="N",テーブル9[[#This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IF(OR(テーブル9[[#This Row],[ILLflag]]="N",テーブル9[[#This Row],[CopyService]]="N",テーブル9[[#This Row],[LoanService]]="N",テーブル9[[#This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IF(OR(テーブル9[[#This Row],[ILLflag]]="N",テーブル9[[#This Row],[CopyService]]="N",テーブル9[[#This Row],[LoanService]]="N",テーブル9[[#This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IF(OR(テーブル9[[#This Row],[ILLflag]]="N",テーブル9[[#This Row],[CopyService]]="N",テーブル9[[#This Row],[LoanService]]="N",テーブル9[[#This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IF(OR(テーブル9[[#This Row],[ILLflag]]="N",テーブル9[[#This Row],[CopyService]]="N",テーブル9[[#This Row],[LoanService]]="N",テーブル9[[#This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IF(OR(テーブル9[[#This Row],[ILLflag]]="N",テーブル9[[#This Row],[CopyService]]="N",テーブル9[[#This Row],[LoanService]]="N",テーブル9[[#This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IF(OR(テーブル9[[#This Row],[ILLflag]]="N",テーブル9[[#This Row],[CopyService]]="N",テーブル9[[#This Row],[LoanService]]="N",テーブル9[[#This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IF(OR(テーブル9[[#This Row],[ILLflag]]="N",テーブル9[[#This Row],[CopyService]]="N",テーブル9[[#This Row],[LoanService]]="N",テーブル9[[#This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IF(OR(テーブル9[[#This Row],[ILLflag]]="N",テーブル9[[#This Row],[CopyService]]="N",テーブル9[[#This Row],[LoanService]]="N",テーブル9[[#This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IF(OR(テーブル9[[#This Row],[ILLflag]]="N",テーブル9[[#This Row],[CopyService]]="N",テーブル9[[#This Row],[LoanService]]="N",テーブル9[[#This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IF(OR(テーブル9[[#This Row],[ILLflag]]="N",テーブル9[[#This Row],[CopyService]]="N",テーブル9[[#This Row],[LoanService]]="N",テーブル9[[#This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IF(OR(テーブル9[[#This Row],[ILLflag]]="N",テーブル9[[#This Row],[CopyService]]="N",テーブル9[[#This Row],[LoanService]]="N",テーブル9[[#This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IF(OR(テーブル9[[#This Row],[ILLflag]]="N",テーブル9[[#This Row],[CopyService]]="N",テーブル9[[#This Row],[LoanService]]="N",テーブル9[[#This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IF(OR(テーブル9[[#This Row],[ILLflag]]="N",テーブル9[[#This Row],[CopyService]]="N",テーブル9[[#This Row],[LoanService]]="N",テーブル9[[#This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IF(OR(テーブル9[[#This Row],[ILLflag]]="N",テーブル9[[#This Row],[CopyService]]="N",テーブル9[[#This Row],[LoanService]]="N",テーブル9[[#This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IF(OR(テーブル9[[#This Row],[ILLflag]]="N",テーブル9[[#This Row],[CopyService]]="N",テーブル9[[#This Row],[LoanService]]="N",テーブル9[[#This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IF(OR(テーブル9[[#This Row],[ILLflag]]="N",テーブル9[[#This Row],[CopyService]]="N",テーブル9[[#This Row],[LoanService]]="N",テーブル9[[#This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IF(OR(テーブル9[[#This Row],[ILLflag]]="N",テーブル9[[#This Row],[CopyService]]="N",テーブル9[[#This Row],[LoanService]]="N",テーブル9[[#This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IF(OR(テーブル9[[#This Row],[ILLflag]]="N",テーブル9[[#This Row],[CopyService]]="N",テーブル9[[#This Row],[LoanService]]="N",テーブル9[[#This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IF(OR(テーブル9[[#This Row],[ILLflag]]="N",テーブル9[[#This Row],[CopyService]]="N",テーブル9[[#This Row],[LoanService]]="N",テーブル9[[#This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IF(OR(テーブル9[[#This Row],[ILLflag]]="N",テーブル9[[#This Row],[CopyService]]="N",テーブル9[[#This Row],[LoanService]]="N",テーブル9[[#This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IF(OR(テーブル9[[#This Row],[ILLflag]]="N",テーブル9[[#This Row],[CopyService]]="N",テーブル9[[#This Row],[LoanService]]="N",テーブル9[[#This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IF(OR(テーブル9[[#This Row],[ILLflag]]="N",テーブル9[[#This Row],[CopyService]]="N",テーブル9[[#This Row],[LoanService]]="N",テーブル9[[#This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IF(OR(テーブル9[[#This Row],[ILLflag]]="N",テーブル9[[#This Row],[CopyService]]="N",テーブル9[[#This Row],[LoanService]]="N",テーブル9[[#This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IF(OR(テーブル9[[#This Row],[ILLflag]]="N",テーブル9[[#This Row],[CopyService]]="N",テーブル9[[#This Row],[LoanService]]="N",テーブル9[[#This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IF(OR(テーブル9[[#This Row],[ILLflag]]="N",テーブル9[[#This Row],[CopyService]]="N",テーブル9[[#This Row],[LoanService]]="N",テーブル9[[#This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IF(OR(テーブル9[[#This Row],[ILLflag]]="N",テーブル9[[#This Row],[CopyService]]="N",テーブル9[[#This Row],[LoanService]]="N",テーブル9[[#This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IF(OR(テーブル9[[#This Row],[ILLflag]]="N",テーブル9[[#This Row],[CopyService]]="N",テーブル9[[#This Row],[LoanService]]="N",テーブル9[[#This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IF(OR(テーブル9[[#This Row],[ILLflag]]="N",テーブル9[[#This Row],[CopyService]]="N",テーブル9[[#This Row],[LoanService]]="N",テーブル9[[#This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IF(OR(テーブル9[[#This Row],[ILLflag]]="N",テーブル9[[#This Row],[CopyService]]="N",テーブル9[[#This Row],[LoanService]]="N",テーブル9[[#This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IF(OR(テーブル9[[#This Row],[ILLflag]]="N",テーブル9[[#This Row],[CopyService]]="N",テーブル9[[#This Row],[LoanService]]="N",テーブル9[[#This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IF(OR(テーブル9[[#This Row],[ILLflag]]="N",テーブル9[[#This Row],[CopyService]]="N",テーブル9[[#This Row],[LoanService]]="N",テーブル9[[#This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IF(OR(テーブル9[[#This Row],[ILLflag]]="N",テーブル9[[#This Row],[CopyService]]="N",テーブル9[[#This Row],[LoanService]]="N",テーブル9[[#This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IF(OR(テーブル9[[#This Row],[ILLflag]]="N",テーブル9[[#This Row],[CopyService]]="N",テーブル9[[#This Row],[LoanService]]="N",テーブル9[[#This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IF(OR(テーブル9[[#This Row],[ILLflag]]="N",テーブル9[[#This Row],[CopyService]]="N",テーブル9[[#This Row],[LoanService]]="N",テーブル9[[#This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IF(OR(テーブル9[[#This Row],[ILLflag]]="N",テーブル9[[#This Row],[CopyService]]="N",テーブル9[[#This Row],[LoanService]]="N",テーブル9[[#This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IF(OR(テーブル9[[#This Row],[ILLflag]]="N",テーブル9[[#This Row],[CopyService]]="N",テーブル9[[#This Row],[LoanService]]="N",テーブル9[[#This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IF(OR(テーブル9[[#This Row],[ILLflag]]="N",テーブル9[[#This Row],[CopyService]]="N",テーブル9[[#This Row],[LoanService]]="N",テーブル9[[#This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F0E3-6CDD-4CE2-B279-1490A8073D46}">
  <dimension ref="A3:D52"/>
  <sheetViews>
    <sheetView topLeftCell="A28" workbookViewId="0">
      <selection activeCell="D40" sqref="D40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35</v>
      </c>
      <c r="C14" s="3">
        <v>40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3</v>
      </c>
      <c r="C23" s="3">
        <v>8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49</v>
      </c>
      <c r="C30" s="3">
        <v>38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19</v>
      </c>
      <c r="C32" s="3">
        <v>19</v>
      </c>
      <c r="D32" s="3">
        <v>38</v>
      </c>
    </row>
    <row r="33" spans="1:4">
      <c r="A33" s="2" t="s">
        <v>5098</v>
      </c>
      <c r="B33" s="3">
        <v>6</v>
      </c>
      <c r="C33" s="3">
        <v>13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53</v>
      </c>
      <c r="C35" s="3">
        <v>57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227</v>
      </c>
      <c r="C41" s="3">
        <v>114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32</v>
      </c>
      <c r="C47" s="3">
        <v>29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4</v>
      </c>
      <c r="C51" s="3">
        <v>6</v>
      </c>
      <c r="D51" s="3">
        <v>10</v>
      </c>
    </row>
    <row r="52" spans="1:4">
      <c r="A52" s="2" t="s">
        <v>5079</v>
      </c>
      <c r="B52" s="3">
        <v>792</v>
      </c>
      <c r="C52" s="3">
        <v>930</v>
      </c>
      <c r="D52" s="3">
        <v>1722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34D0-56E2-4176-8C71-B3DD3B9C2487}">
  <dimension ref="A1:O1723"/>
  <sheetViews>
    <sheetView workbookViewId="0">
      <selection activeCell="H5" sqref="H5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IF(OR(テーブル8[[#This Row],[ILLflag]]="N",テーブル8[[#This Row],[CopyService]]="N",テーブル8[[#This Row],[LoanService]]="N",テーブル8[[#This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IF(OR(テーブル8[[#This Row],[ILLflag]]="N",テーブル8[[#This Row],[CopyService]]="N",テーブル8[[#This Row],[LoanService]]="N",テーブル8[[#This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IF(OR(テーブル8[[#This Row],[ILLflag]]="N",テーブル8[[#This Row],[CopyService]]="N",テーブル8[[#This Row],[LoanService]]="N",テーブル8[[#This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IF(OR(テーブル8[[#This Row],[ILLflag]]="N",テーブル8[[#This Row],[CopyService]]="N",テーブル8[[#This Row],[LoanService]]="N",テーブル8[[#This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IF(OR(テーブル8[[#This Row],[ILLflag]]="N",テーブル8[[#This Row],[CopyService]]="N",テーブル8[[#This Row],[LoanService]]="N",テーブル8[[#This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IF(OR(テーブル8[[#This Row],[ILLflag]]="N",テーブル8[[#This Row],[CopyService]]="N",テーブル8[[#This Row],[LoanService]]="N",テーブル8[[#This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IF(OR(テーブル8[[#This Row],[ILLflag]]="N",テーブル8[[#This Row],[CopyService]]="N",テーブル8[[#This Row],[LoanService]]="N",テーブル8[[#This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IF(OR(テーブル8[[#This Row],[ILLflag]]="N",テーブル8[[#This Row],[CopyService]]="N",テーブル8[[#This Row],[LoanService]]="N",テーブル8[[#This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IF(OR(テーブル8[[#This Row],[ILLflag]]="N",テーブル8[[#This Row],[CopyService]]="N",テーブル8[[#This Row],[LoanService]]="N",テーブル8[[#This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IF(OR(テーブル8[[#This Row],[ILLflag]]="N",テーブル8[[#This Row],[CopyService]]="N",テーブル8[[#This Row],[LoanService]]="N",テーブル8[[#This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IF(OR(テーブル8[[#This Row],[ILLflag]]="N",テーブル8[[#This Row],[CopyService]]="N",テーブル8[[#This Row],[LoanService]]="N",テーブル8[[#This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IF(OR(テーブル8[[#This Row],[ILLflag]]="N",テーブル8[[#This Row],[CopyService]]="N",テーブル8[[#This Row],[LoanService]]="N",テーブル8[[#This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IF(OR(テーブル8[[#This Row],[ILLflag]]="N",テーブル8[[#This Row],[CopyService]]="N",テーブル8[[#This Row],[LoanService]]="N",テーブル8[[#This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IF(OR(テーブル8[[#This Row],[ILLflag]]="N",テーブル8[[#This Row],[CopyService]]="N",テーブル8[[#This Row],[LoanService]]="N",テーブル8[[#This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IF(OR(テーブル8[[#This Row],[ILLflag]]="N",テーブル8[[#This Row],[CopyService]]="N",テーブル8[[#This Row],[LoanService]]="N",テーブル8[[#This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IF(OR(テーブル8[[#This Row],[ILLflag]]="N",テーブル8[[#This Row],[CopyService]]="N",テーブル8[[#This Row],[LoanService]]="N",テーブル8[[#This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IF(OR(テーブル8[[#This Row],[ILLflag]]="N",テーブル8[[#This Row],[CopyService]]="N",テーブル8[[#This Row],[LoanService]]="N",テーブル8[[#This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IF(OR(テーブル8[[#This Row],[ILLflag]]="N",テーブル8[[#This Row],[CopyService]]="N",テーブル8[[#This Row],[LoanService]]="N",テーブル8[[#This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IF(OR(テーブル8[[#This Row],[ILLflag]]="N",テーブル8[[#This Row],[CopyService]]="N",テーブル8[[#This Row],[LoanService]]="N",テーブル8[[#This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IF(OR(テーブル8[[#This Row],[ILLflag]]="N",テーブル8[[#This Row],[CopyService]]="N",テーブル8[[#This Row],[LoanService]]="N",テーブル8[[#This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IF(OR(テーブル8[[#This Row],[ILLflag]]="N",テーブル8[[#This Row],[CopyService]]="N",テーブル8[[#This Row],[LoanService]]="N",テーブル8[[#This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IF(OR(テーブル8[[#This Row],[ILLflag]]="N",テーブル8[[#This Row],[CopyService]]="N",テーブル8[[#This Row],[LoanService]]="N",テーブル8[[#This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IF(OR(テーブル8[[#This Row],[ILLflag]]="N",テーブル8[[#This Row],[CopyService]]="N",テーブル8[[#This Row],[LoanService]]="N",テーブル8[[#This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IF(OR(テーブル8[[#This Row],[ILLflag]]="N",テーブル8[[#This Row],[CopyService]]="N",テーブル8[[#This Row],[LoanService]]="N",テーブル8[[#This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IF(OR(テーブル8[[#This Row],[ILLflag]]="N",テーブル8[[#This Row],[CopyService]]="N",テーブル8[[#This Row],[LoanService]]="N",テーブル8[[#This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IF(OR(テーブル8[[#This Row],[ILLflag]]="N",テーブル8[[#This Row],[CopyService]]="N",テーブル8[[#This Row],[LoanService]]="N",テーブル8[[#This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IF(OR(テーブル8[[#This Row],[ILLflag]]="N",テーブル8[[#This Row],[CopyService]]="N",テーブル8[[#This Row],[LoanService]]="N",テーブル8[[#This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IF(OR(テーブル8[[#This Row],[ILLflag]]="N",テーブル8[[#This Row],[CopyService]]="N",テーブル8[[#This Row],[LoanService]]="N",テーブル8[[#This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IF(OR(テーブル8[[#This Row],[ILLflag]]="N",テーブル8[[#This Row],[CopyService]]="N",テーブル8[[#This Row],[LoanService]]="N",テーブル8[[#This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IF(OR(テーブル8[[#This Row],[ILLflag]]="N",テーブル8[[#This Row],[CopyService]]="N",テーブル8[[#This Row],[LoanService]]="N",テーブル8[[#This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IF(OR(テーブル8[[#This Row],[ILLflag]]="N",テーブル8[[#This Row],[CopyService]]="N",テーブル8[[#This Row],[LoanService]]="N",テーブル8[[#This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IF(OR(テーブル8[[#This Row],[ILLflag]]="N",テーブル8[[#This Row],[CopyService]]="N",テーブル8[[#This Row],[LoanService]]="N",テーブル8[[#This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IF(OR(テーブル8[[#This Row],[ILLflag]]="N",テーブル8[[#This Row],[CopyService]]="N",テーブル8[[#This Row],[LoanService]]="N",テーブル8[[#This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IF(OR(テーブル8[[#This Row],[ILLflag]]="N",テーブル8[[#This Row],[CopyService]]="N",テーブル8[[#This Row],[LoanService]]="N",テーブル8[[#This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IF(OR(テーブル8[[#This Row],[ILLflag]]="N",テーブル8[[#This Row],[CopyService]]="N",テーブル8[[#This Row],[LoanService]]="N",テーブル8[[#This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IF(OR(テーブル8[[#This Row],[ILLflag]]="N",テーブル8[[#This Row],[CopyService]]="N",テーブル8[[#This Row],[LoanService]]="N",テーブル8[[#This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IF(OR(テーブル8[[#This Row],[ILLflag]]="N",テーブル8[[#This Row],[CopyService]]="N",テーブル8[[#This Row],[LoanService]]="N",テーブル8[[#This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IF(OR(テーブル8[[#This Row],[ILLflag]]="N",テーブル8[[#This Row],[CopyService]]="N",テーブル8[[#This Row],[LoanService]]="N",テーブル8[[#This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IF(OR(テーブル8[[#This Row],[ILLflag]]="N",テーブル8[[#This Row],[CopyService]]="N",テーブル8[[#This Row],[LoanService]]="N",テーブル8[[#This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IF(OR(テーブル8[[#This Row],[ILLflag]]="N",テーブル8[[#This Row],[CopyService]]="N",テーブル8[[#This Row],[LoanService]]="N",テーブル8[[#This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IF(OR(テーブル8[[#This Row],[ILLflag]]="N",テーブル8[[#This Row],[CopyService]]="N",テーブル8[[#This Row],[LoanService]]="N",テーブル8[[#This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IF(OR(テーブル8[[#This Row],[ILLflag]]="N",テーブル8[[#This Row],[CopyService]]="N",テーブル8[[#This Row],[LoanService]]="N",テーブル8[[#This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IF(OR(テーブル8[[#This Row],[ILLflag]]="N",テーブル8[[#This Row],[CopyService]]="N",テーブル8[[#This Row],[LoanService]]="N",テーブル8[[#This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IF(OR(テーブル8[[#This Row],[ILLflag]]="N",テーブル8[[#This Row],[CopyService]]="N",テーブル8[[#This Row],[LoanService]]="N",テーブル8[[#This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IF(OR(テーブル8[[#This Row],[ILLflag]]="N",テーブル8[[#This Row],[CopyService]]="N",テーブル8[[#This Row],[LoanService]]="N",テーブル8[[#This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IF(OR(テーブル8[[#This Row],[ILLflag]]="N",テーブル8[[#This Row],[CopyService]]="N",テーブル8[[#This Row],[LoanService]]="N",テーブル8[[#This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IF(OR(テーブル8[[#This Row],[ILLflag]]="N",テーブル8[[#This Row],[CopyService]]="N",テーブル8[[#This Row],[LoanService]]="N",テーブル8[[#This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IF(OR(テーブル8[[#This Row],[ILLflag]]="N",テーブル8[[#This Row],[CopyService]]="N",テーブル8[[#This Row],[LoanService]]="N",テーブル8[[#This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IF(OR(テーブル8[[#This Row],[ILLflag]]="N",テーブル8[[#This Row],[CopyService]]="N",テーブル8[[#This Row],[LoanService]]="N",テーブル8[[#This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IF(OR(テーブル8[[#This Row],[ILLflag]]="N",テーブル8[[#This Row],[CopyService]]="N",テーブル8[[#This Row],[LoanService]]="N",テーブル8[[#This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IF(OR(テーブル8[[#This Row],[ILLflag]]="N",テーブル8[[#This Row],[CopyService]]="N",テーブル8[[#This Row],[LoanService]]="N",テーブル8[[#This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IF(OR(テーブル8[[#This Row],[ILLflag]]="N",テーブル8[[#This Row],[CopyService]]="N",テーブル8[[#This Row],[LoanService]]="N",テーブル8[[#This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IF(OR(テーブル8[[#This Row],[ILLflag]]="N",テーブル8[[#This Row],[CopyService]]="N",テーブル8[[#This Row],[LoanService]]="N",テーブル8[[#This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IF(OR(テーブル8[[#This Row],[ILLflag]]="N",テーブル8[[#This Row],[CopyService]]="N",テーブル8[[#This Row],[LoanService]]="N",テーブル8[[#This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IF(OR(テーブル8[[#This Row],[ILLflag]]="N",テーブル8[[#This Row],[CopyService]]="N",テーブル8[[#This Row],[LoanService]]="N",テーブル8[[#This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IF(OR(テーブル8[[#This Row],[ILLflag]]="N",テーブル8[[#This Row],[CopyService]]="N",テーブル8[[#This Row],[LoanService]]="N",テーブル8[[#This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IF(OR(テーブル8[[#This Row],[ILLflag]]="N",テーブル8[[#This Row],[CopyService]]="N",テーブル8[[#This Row],[LoanService]]="N",テーブル8[[#This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IF(OR(テーブル8[[#This Row],[ILLflag]]="N",テーブル8[[#This Row],[CopyService]]="N",テーブル8[[#This Row],[LoanService]]="N",テーブル8[[#This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IF(OR(テーブル8[[#This Row],[ILLflag]]="N",テーブル8[[#This Row],[CopyService]]="N",テーブル8[[#This Row],[LoanService]]="N",テーブル8[[#This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IF(OR(テーブル8[[#This Row],[ILLflag]]="N",テーブル8[[#This Row],[CopyService]]="N",テーブル8[[#This Row],[LoanService]]="N",テーブル8[[#This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IF(OR(テーブル8[[#This Row],[ILLflag]]="N",テーブル8[[#This Row],[CopyService]]="N",テーブル8[[#This Row],[LoanService]]="N",テーブル8[[#This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IF(OR(テーブル8[[#This Row],[ILLflag]]="N",テーブル8[[#This Row],[CopyService]]="N",テーブル8[[#This Row],[LoanService]]="N",テーブル8[[#This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IF(OR(テーブル8[[#This Row],[ILLflag]]="N",テーブル8[[#This Row],[CopyService]]="N",テーブル8[[#This Row],[LoanService]]="N",テーブル8[[#This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IF(OR(テーブル8[[#This Row],[ILLflag]]="N",テーブル8[[#This Row],[CopyService]]="N",テーブル8[[#This Row],[LoanService]]="N",テーブル8[[#This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IF(OR(テーブル8[[#This Row],[ILLflag]]="N",テーブル8[[#This Row],[CopyService]]="N",テーブル8[[#This Row],[LoanService]]="N",テーブル8[[#This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IF(OR(テーブル8[[#This Row],[ILLflag]]="N",テーブル8[[#This Row],[CopyService]]="N",テーブル8[[#This Row],[LoanService]]="N",テーブル8[[#This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IF(OR(テーブル8[[#This Row],[ILLflag]]="N",テーブル8[[#This Row],[CopyService]]="N",テーブル8[[#This Row],[LoanService]]="N",テーブル8[[#This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IF(OR(テーブル8[[#This Row],[ILLflag]]="N",テーブル8[[#This Row],[CopyService]]="N",テーブル8[[#This Row],[LoanService]]="N",テーブル8[[#This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IF(OR(テーブル8[[#This Row],[ILLflag]]="N",テーブル8[[#This Row],[CopyService]]="N",テーブル8[[#This Row],[LoanService]]="N",テーブル8[[#This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IF(OR(テーブル8[[#This Row],[ILLflag]]="N",テーブル8[[#This Row],[CopyService]]="N",テーブル8[[#This Row],[LoanService]]="N",テーブル8[[#This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IF(OR(テーブル8[[#This Row],[ILLflag]]="N",テーブル8[[#This Row],[CopyService]]="N",テーブル8[[#This Row],[LoanService]]="N",テーブル8[[#This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IF(OR(テーブル8[[#This Row],[ILLflag]]="N",テーブル8[[#This Row],[CopyService]]="N",テーブル8[[#This Row],[LoanService]]="N",テーブル8[[#This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IF(OR(テーブル8[[#This Row],[ILLflag]]="N",テーブル8[[#This Row],[CopyService]]="N",テーブル8[[#This Row],[LoanService]]="N",テーブル8[[#This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IF(OR(テーブル8[[#This Row],[ILLflag]]="N",テーブル8[[#This Row],[CopyService]]="N",テーブル8[[#This Row],[LoanService]]="N",テーブル8[[#This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IF(OR(テーブル8[[#This Row],[ILLflag]]="N",テーブル8[[#This Row],[CopyService]]="N",テーブル8[[#This Row],[LoanService]]="N",テーブル8[[#This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IF(OR(テーブル8[[#This Row],[ILLflag]]="N",テーブル8[[#This Row],[CopyService]]="N",テーブル8[[#This Row],[LoanService]]="N",テーブル8[[#This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IF(OR(テーブル8[[#This Row],[ILLflag]]="N",テーブル8[[#This Row],[CopyService]]="N",テーブル8[[#This Row],[LoanService]]="N",テーブル8[[#This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IF(OR(テーブル8[[#This Row],[ILLflag]]="N",テーブル8[[#This Row],[CopyService]]="N",テーブル8[[#This Row],[LoanService]]="N",テーブル8[[#This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IF(OR(テーブル8[[#This Row],[ILLflag]]="N",テーブル8[[#This Row],[CopyService]]="N",テーブル8[[#This Row],[LoanService]]="N",テーブル8[[#This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IF(OR(テーブル8[[#This Row],[ILLflag]]="N",テーブル8[[#This Row],[CopyService]]="N",テーブル8[[#This Row],[LoanService]]="N",テーブル8[[#This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IF(OR(テーブル8[[#This Row],[ILLflag]]="N",テーブル8[[#This Row],[CopyService]]="N",テーブル8[[#This Row],[LoanService]]="N",テーブル8[[#This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IF(OR(テーブル8[[#This Row],[ILLflag]]="N",テーブル8[[#This Row],[CopyService]]="N",テーブル8[[#This Row],[LoanService]]="N",テーブル8[[#This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IF(OR(テーブル8[[#This Row],[ILLflag]]="N",テーブル8[[#This Row],[CopyService]]="N",テーブル8[[#This Row],[LoanService]]="N",テーブル8[[#This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IF(OR(テーブル8[[#This Row],[ILLflag]]="N",テーブル8[[#This Row],[CopyService]]="N",テーブル8[[#This Row],[LoanService]]="N",テーブル8[[#This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IF(OR(テーブル8[[#This Row],[ILLflag]]="N",テーブル8[[#This Row],[CopyService]]="N",テーブル8[[#This Row],[LoanService]]="N",テーブル8[[#This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IF(OR(テーブル8[[#This Row],[ILLflag]]="N",テーブル8[[#This Row],[CopyService]]="N",テーブル8[[#This Row],[LoanService]]="N",テーブル8[[#This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IF(OR(テーブル8[[#This Row],[ILLflag]]="N",テーブル8[[#This Row],[CopyService]]="N",テーブル8[[#This Row],[LoanService]]="N",テーブル8[[#This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IF(OR(テーブル8[[#This Row],[ILLflag]]="N",テーブル8[[#This Row],[CopyService]]="N",テーブル8[[#This Row],[LoanService]]="N",テーブル8[[#This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IF(OR(テーブル8[[#This Row],[ILLflag]]="N",テーブル8[[#This Row],[CopyService]]="N",テーブル8[[#This Row],[LoanService]]="N",テーブル8[[#This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IF(OR(テーブル8[[#This Row],[ILLflag]]="N",テーブル8[[#This Row],[CopyService]]="N",テーブル8[[#This Row],[LoanService]]="N",テーブル8[[#This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IF(OR(テーブル8[[#This Row],[ILLflag]]="N",テーブル8[[#This Row],[CopyService]]="N",テーブル8[[#This Row],[LoanService]]="N",テーブル8[[#This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IF(OR(テーブル8[[#This Row],[ILLflag]]="N",テーブル8[[#This Row],[CopyService]]="N",テーブル8[[#This Row],[LoanService]]="N",テーブル8[[#This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IF(OR(テーブル8[[#This Row],[ILLflag]]="N",テーブル8[[#This Row],[CopyService]]="N",テーブル8[[#This Row],[LoanService]]="N",テーブル8[[#This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IF(OR(テーブル8[[#This Row],[ILLflag]]="N",テーブル8[[#This Row],[CopyService]]="N",テーブル8[[#This Row],[LoanService]]="N",テーブル8[[#This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IF(OR(テーブル8[[#This Row],[ILLflag]]="N",テーブル8[[#This Row],[CopyService]]="N",テーブル8[[#This Row],[LoanService]]="N",テーブル8[[#This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IF(OR(テーブル8[[#This Row],[ILLflag]]="N",テーブル8[[#This Row],[CopyService]]="N",テーブル8[[#This Row],[LoanService]]="N",テーブル8[[#This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IF(OR(テーブル8[[#This Row],[ILLflag]]="N",テーブル8[[#This Row],[CopyService]]="N",テーブル8[[#This Row],[LoanService]]="N",テーブル8[[#This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IF(OR(テーブル8[[#This Row],[ILLflag]]="N",テーブル8[[#This Row],[CopyService]]="N",テーブル8[[#This Row],[LoanService]]="N",テーブル8[[#This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IF(OR(テーブル8[[#This Row],[ILLflag]]="N",テーブル8[[#This Row],[CopyService]]="N",テーブル8[[#This Row],[LoanService]]="N",テーブル8[[#This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IF(OR(テーブル8[[#This Row],[ILLflag]]="N",テーブル8[[#This Row],[CopyService]]="N",テーブル8[[#This Row],[LoanService]]="N",テーブル8[[#This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IF(OR(テーブル8[[#This Row],[ILLflag]]="N",テーブル8[[#This Row],[CopyService]]="N",テーブル8[[#This Row],[LoanService]]="N",テーブル8[[#This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IF(OR(テーブル8[[#This Row],[ILLflag]]="N",テーブル8[[#This Row],[CopyService]]="N",テーブル8[[#This Row],[LoanService]]="N",テーブル8[[#This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IF(OR(テーブル8[[#This Row],[ILLflag]]="N",テーブル8[[#This Row],[CopyService]]="N",テーブル8[[#This Row],[LoanService]]="N",テーブル8[[#This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IF(OR(テーブル8[[#This Row],[ILLflag]]="N",テーブル8[[#This Row],[CopyService]]="N",テーブル8[[#This Row],[LoanService]]="N",テーブル8[[#This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IF(OR(テーブル8[[#This Row],[ILLflag]]="N",テーブル8[[#This Row],[CopyService]]="N",テーブル8[[#This Row],[LoanService]]="N",テーブル8[[#This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IF(OR(テーブル8[[#This Row],[ILLflag]]="N",テーブル8[[#This Row],[CopyService]]="N",テーブル8[[#This Row],[LoanService]]="N",テーブル8[[#This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IF(OR(テーブル8[[#This Row],[ILLflag]]="N",テーブル8[[#This Row],[CopyService]]="N",テーブル8[[#This Row],[LoanService]]="N",テーブル8[[#This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IF(OR(テーブル8[[#This Row],[ILLflag]]="N",テーブル8[[#This Row],[CopyService]]="N",テーブル8[[#This Row],[LoanService]]="N",テーブル8[[#This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IF(OR(テーブル8[[#This Row],[ILLflag]]="N",テーブル8[[#This Row],[CopyService]]="N",テーブル8[[#This Row],[LoanService]]="N",テーブル8[[#This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IF(OR(テーブル8[[#This Row],[ILLflag]]="N",テーブル8[[#This Row],[CopyService]]="N",テーブル8[[#This Row],[LoanService]]="N",テーブル8[[#This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IF(OR(テーブル8[[#This Row],[ILLflag]]="N",テーブル8[[#This Row],[CopyService]]="N",テーブル8[[#This Row],[LoanService]]="N",テーブル8[[#This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IF(OR(テーブル8[[#This Row],[ILLflag]]="N",テーブル8[[#This Row],[CopyService]]="N",テーブル8[[#This Row],[LoanService]]="N",テーブル8[[#This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IF(OR(テーブル8[[#This Row],[ILLflag]]="N",テーブル8[[#This Row],[CopyService]]="N",テーブル8[[#This Row],[LoanService]]="N",テーブル8[[#This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IF(OR(テーブル8[[#This Row],[ILLflag]]="N",テーブル8[[#This Row],[CopyService]]="N",テーブル8[[#This Row],[LoanService]]="N",テーブル8[[#This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IF(OR(テーブル8[[#This Row],[ILLflag]]="N",テーブル8[[#This Row],[CopyService]]="N",テーブル8[[#This Row],[LoanService]]="N",テーブル8[[#This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IF(OR(テーブル8[[#This Row],[ILLflag]]="N",テーブル8[[#This Row],[CopyService]]="N",テーブル8[[#This Row],[LoanService]]="N",テーブル8[[#This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IF(OR(テーブル8[[#This Row],[ILLflag]]="N",テーブル8[[#This Row],[CopyService]]="N",テーブル8[[#This Row],[LoanService]]="N",テーブル8[[#This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IF(OR(テーブル8[[#This Row],[ILLflag]]="N",テーブル8[[#This Row],[CopyService]]="N",テーブル8[[#This Row],[LoanService]]="N",テーブル8[[#This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IF(OR(テーブル8[[#This Row],[ILLflag]]="N",テーブル8[[#This Row],[CopyService]]="N",テーブル8[[#This Row],[LoanService]]="N",テーブル8[[#This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IF(OR(テーブル8[[#This Row],[ILLflag]]="N",テーブル8[[#This Row],[CopyService]]="N",テーブル8[[#This Row],[LoanService]]="N",テーブル8[[#This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IF(OR(テーブル8[[#This Row],[ILLflag]]="N",テーブル8[[#This Row],[CopyService]]="N",テーブル8[[#This Row],[LoanService]]="N",テーブル8[[#This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IF(OR(テーブル8[[#This Row],[ILLflag]]="N",テーブル8[[#This Row],[CopyService]]="N",テーブル8[[#This Row],[LoanService]]="N",テーブル8[[#This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IF(OR(テーブル8[[#This Row],[ILLflag]]="N",テーブル8[[#This Row],[CopyService]]="N",テーブル8[[#This Row],[LoanService]]="N",テーブル8[[#This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IF(OR(テーブル8[[#This Row],[ILLflag]]="N",テーブル8[[#This Row],[CopyService]]="N",テーブル8[[#This Row],[LoanService]]="N",テーブル8[[#This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IF(OR(テーブル8[[#This Row],[ILLflag]]="N",テーブル8[[#This Row],[CopyService]]="N",テーブル8[[#This Row],[LoanService]]="N",テーブル8[[#This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IF(OR(テーブル8[[#This Row],[ILLflag]]="N",テーブル8[[#This Row],[CopyService]]="N",テーブル8[[#This Row],[LoanService]]="N",テーブル8[[#This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IF(OR(テーブル8[[#This Row],[ILLflag]]="N",テーブル8[[#This Row],[CopyService]]="N",テーブル8[[#This Row],[LoanService]]="N",テーブル8[[#This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IF(OR(テーブル8[[#This Row],[ILLflag]]="N",テーブル8[[#This Row],[CopyService]]="N",テーブル8[[#This Row],[LoanService]]="N",テーブル8[[#This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IF(OR(テーブル8[[#This Row],[ILLflag]]="N",テーブル8[[#This Row],[CopyService]]="N",テーブル8[[#This Row],[LoanService]]="N",テーブル8[[#This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IF(OR(テーブル8[[#This Row],[ILLflag]]="N",テーブル8[[#This Row],[CopyService]]="N",テーブル8[[#This Row],[LoanService]]="N",テーブル8[[#This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IF(OR(テーブル8[[#This Row],[ILLflag]]="N",テーブル8[[#This Row],[CopyService]]="N",テーブル8[[#This Row],[LoanService]]="N",テーブル8[[#This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IF(OR(テーブル8[[#This Row],[ILLflag]]="N",テーブル8[[#This Row],[CopyService]]="N",テーブル8[[#This Row],[LoanService]]="N",テーブル8[[#This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IF(OR(テーブル8[[#This Row],[ILLflag]]="N",テーブル8[[#This Row],[CopyService]]="N",テーブル8[[#This Row],[LoanService]]="N",テーブル8[[#This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IF(OR(テーブル8[[#This Row],[ILLflag]]="N",テーブル8[[#This Row],[CopyService]]="N",テーブル8[[#This Row],[LoanService]]="N",テーブル8[[#This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IF(OR(テーブル8[[#This Row],[ILLflag]]="N",テーブル8[[#This Row],[CopyService]]="N",テーブル8[[#This Row],[LoanService]]="N",テーブル8[[#This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IF(OR(テーブル8[[#This Row],[ILLflag]]="N",テーブル8[[#This Row],[CopyService]]="N",テーブル8[[#This Row],[LoanService]]="N",テーブル8[[#This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IF(OR(テーブル8[[#This Row],[ILLflag]]="N",テーブル8[[#This Row],[CopyService]]="N",テーブル8[[#This Row],[LoanService]]="N",テーブル8[[#This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IF(OR(テーブル8[[#This Row],[ILLflag]]="N",テーブル8[[#This Row],[CopyService]]="N",テーブル8[[#This Row],[LoanService]]="N",テーブル8[[#This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IF(OR(テーブル8[[#This Row],[ILLflag]]="N",テーブル8[[#This Row],[CopyService]]="N",テーブル8[[#This Row],[LoanService]]="N",テーブル8[[#This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IF(OR(テーブル8[[#This Row],[ILLflag]]="N",テーブル8[[#This Row],[CopyService]]="N",テーブル8[[#This Row],[LoanService]]="N",テーブル8[[#This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IF(OR(テーブル8[[#This Row],[ILLflag]]="N",テーブル8[[#This Row],[CopyService]]="N",テーブル8[[#This Row],[LoanService]]="N",テーブル8[[#This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IF(OR(テーブル8[[#This Row],[ILLflag]]="N",テーブル8[[#This Row],[CopyService]]="N",テーブル8[[#This Row],[LoanService]]="N",テーブル8[[#This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IF(OR(テーブル8[[#This Row],[ILLflag]]="N",テーブル8[[#This Row],[CopyService]]="N",テーブル8[[#This Row],[LoanService]]="N",テーブル8[[#This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IF(OR(テーブル8[[#This Row],[ILLflag]]="N",テーブル8[[#This Row],[CopyService]]="N",テーブル8[[#This Row],[LoanService]]="N",テーブル8[[#This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IF(OR(テーブル8[[#This Row],[ILLflag]]="N",テーブル8[[#This Row],[CopyService]]="N",テーブル8[[#This Row],[LoanService]]="N",テーブル8[[#This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IF(OR(テーブル8[[#This Row],[ILLflag]]="N",テーブル8[[#This Row],[CopyService]]="N",テーブル8[[#This Row],[LoanService]]="N",テーブル8[[#This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IF(OR(テーブル8[[#This Row],[ILLflag]]="N",テーブル8[[#This Row],[CopyService]]="N",テーブル8[[#This Row],[LoanService]]="N",テーブル8[[#This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IF(OR(テーブル8[[#This Row],[ILLflag]]="N",テーブル8[[#This Row],[CopyService]]="N",テーブル8[[#This Row],[LoanService]]="N",テーブル8[[#This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IF(OR(テーブル8[[#This Row],[ILLflag]]="N",テーブル8[[#This Row],[CopyService]]="N",テーブル8[[#This Row],[LoanService]]="N",テーブル8[[#This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IF(OR(テーブル8[[#This Row],[ILLflag]]="N",テーブル8[[#This Row],[CopyService]]="N",テーブル8[[#This Row],[LoanService]]="N",テーブル8[[#This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IF(OR(テーブル8[[#This Row],[ILLflag]]="N",テーブル8[[#This Row],[CopyService]]="N",テーブル8[[#This Row],[LoanService]]="N",テーブル8[[#This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IF(OR(テーブル8[[#This Row],[ILLflag]]="N",テーブル8[[#This Row],[CopyService]]="N",テーブル8[[#This Row],[LoanService]]="N",テーブル8[[#This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IF(OR(テーブル8[[#This Row],[ILLflag]]="N",テーブル8[[#This Row],[CopyService]]="N",テーブル8[[#This Row],[LoanService]]="N",テーブル8[[#This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IF(OR(テーブル8[[#This Row],[ILLflag]]="N",テーブル8[[#This Row],[CopyService]]="N",テーブル8[[#This Row],[LoanService]]="N",テーブル8[[#This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IF(OR(テーブル8[[#This Row],[ILLflag]]="N",テーブル8[[#This Row],[CopyService]]="N",テーブル8[[#This Row],[LoanService]]="N",テーブル8[[#This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IF(OR(テーブル8[[#This Row],[ILLflag]]="N",テーブル8[[#This Row],[CopyService]]="N",テーブル8[[#This Row],[LoanService]]="N",テーブル8[[#This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IF(OR(テーブル8[[#This Row],[ILLflag]]="N",テーブル8[[#This Row],[CopyService]]="N",テーブル8[[#This Row],[LoanService]]="N",テーブル8[[#This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IF(OR(テーブル8[[#This Row],[ILLflag]]="N",テーブル8[[#This Row],[CopyService]]="N",テーブル8[[#This Row],[LoanService]]="N",テーブル8[[#This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IF(OR(テーブル8[[#This Row],[ILLflag]]="N",テーブル8[[#This Row],[CopyService]]="N",テーブル8[[#This Row],[LoanService]]="N",テーブル8[[#This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IF(OR(テーブル8[[#This Row],[ILLflag]]="N",テーブル8[[#This Row],[CopyService]]="N",テーブル8[[#This Row],[LoanService]]="N",テーブル8[[#This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IF(OR(テーブル8[[#This Row],[ILLflag]]="N",テーブル8[[#This Row],[CopyService]]="N",テーブル8[[#This Row],[LoanService]]="N",テーブル8[[#This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IF(OR(テーブル8[[#This Row],[ILLflag]]="N",テーブル8[[#This Row],[CopyService]]="N",テーブル8[[#This Row],[LoanService]]="N",テーブル8[[#This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IF(OR(テーブル8[[#This Row],[ILLflag]]="N",テーブル8[[#This Row],[CopyService]]="N",テーブル8[[#This Row],[LoanService]]="N",テーブル8[[#This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IF(OR(テーブル8[[#This Row],[ILLflag]]="N",テーブル8[[#This Row],[CopyService]]="N",テーブル8[[#This Row],[LoanService]]="N",テーブル8[[#This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IF(OR(テーブル8[[#This Row],[ILLflag]]="N",テーブル8[[#This Row],[CopyService]]="N",テーブル8[[#This Row],[LoanService]]="N",テーブル8[[#This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IF(OR(テーブル8[[#This Row],[ILLflag]]="N",テーブル8[[#This Row],[CopyService]]="N",テーブル8[[#This Row],[LoanService]]="N",テーブル8[[#This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IF(OR(テーブル8[[#This Row],[ILLflag]]="N",テーブル8[[#This Row],[CopyService]]="N",テーブル8[[#This Row],[LoanService]]="N",テーブル8[[#This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IF(OR(テーブル8[[#This Row],[ILLflag]]="N",テーブル8[[#This Row],[CopyService]]="N",テーブル8[[#This Row],[LoanService]]="N",テーブル8[[#This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IF(OR(テーブル8[[#This Row],[ILLflag]]="N",テーブル8[[#This Row],[CopyService]]="N",テーブル8[[#This Row],[LoanService]]="N",テーブル8[[#This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IF(OR(テーブル8[[#This Row],[ILLflag]]="N",テーブル8[[#This Row],[CopyService]]="N",テーブル8[[#This Row],[LoanService]]="N",テーブル8[[#This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IF(OR(テーブル8[[#This Row],[ILLflag]]="N",テーブル8[[#This Row],[CopyService]]="N",テーブル8[[#This Row],[LoanService]]="N",テーブル8[[#This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IF(OR(テーブル8[[#This Row],[ILLflag]]="N",テーブル8[[#This Row],[CopyService]]="N",テーブル8[[#This Row],[LoanService]]="N",テーブル8[[#This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IF(OR(テーブル8[[#This Row],[ILLflag]]="N",テーブル8[[#This Row],[CopyService]]="N",テーブル8[[#This Row],[LoanService]]="N",テーブル8[[#This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IF(OR(テーブル8[[#This Row],[ILLflag]]="N",テーブル8[[#This Row],[CopyService]]="N",テーブル8[[#This Row],[LoanService]]="N",テーブル8[[#This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IF(OR(テーブル8[[#This Row],[ILLflag]]="N",テーブル8[[#This Row],[CopyService]]="N",テーブル8[[#This Row],[LoanService]]="N",テーブル8[[#This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IF(OR(テーブル8[[#This Row],[ILLflag]]="N",テーブル8[[#This Row],[CopyService]]="N",テーブル8[[#This Row],[LoanService]]="N",テーブル8[[#This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IF(OR(テーブル8[[#This Row],[ILLflag]]="N",テーブル8[[#This Row],[CopyService]]="N",テーブル8[[#This Row],[LoanService]]="N",テーブル8[[#This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IF(OR(テーブル8[[#This Row],[ILLflag]]="N",テーブル8[[#This Row],[CopyService]]="N",テーブル8[[#This Row],[LoanService]]="N",テーブル8[[#This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IF(OR(テーブル8[[#This Row],[ILLflag]]="N",テーブル8[[#This Row],[CopyService]]="N",テーブル8[[#This Row],[LoanService]]="N",テーブル8[[#This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IF(OR(テーブル8[[#This Row],[ILLflag]]="N",テーブル8[[#This Row],[CopyService]]="N",テーブル8[[#This Row],[LoanService]]="N",テーブル8[[#This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IF(OR(テーブル8[[#This Row],[ILLflag]]="N",テーブル8[[#This Row],[CopyService]]="N",テーブル8[[#This Row],[LoanService]]="N",テーブル8[[#This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IF(OR(テーブル8[[#This Row],[ILLflag]]="N",テーブル8[[#This Row],[CopyService]]="N",テーブル8[[#This Row],[LoanService]]="N",テーブル8[[#This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IF(OR(テーブル8[[#This Row],[ILLflag]]="N",テーブル8[[#This Row],[CopyService]]="N",テーブル8[[#This Row],[LoanService]]="N",テーブル8[[#This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IF(OR(テーブル8[[#This Row],[ILLflag]]="N",テーブル8[[#This Row],[CopyService]]="N",テーブル8[[#This Row],[LoanService]]="N",テーブル8[[#This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IF(OR(テーブル8[[#This Row],[ILLflag]]="N",テーブル8[[#This Row],[CopyService]]="N",テーブル8[[#This Row],[LoanService]]="N",テーブル8[[#This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IF(OR(テーブル8[[#This Row],[ILLflag]]="N",テーブル8[[#This Row],[CopyService]]="N",テーブル8[[#This Row],[LoanService]]="N",テーブル8[[#This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IF(OR(テーブル8[[#This Row],[ILLflag]]="N",テーブル8[[#This Row],[CopyService]]="N",テーブル8[[#This Row],[LoanService]]="N",テーブル8[[#This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IF(OR(テーブル8[[#This Row],[ILLflag]]="N",テーブル8[[#This Row],[CopyService]]="N",テーブル8[[#This Row],[LoanService]]="N",テーブル8[[#This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IF(OR(テーブル8[[#This Row],[ILLflag]]="N",テーブル8[[#This Row],[CopyService]]="N",テーブル8[[#This Row],[LoanService]]="N",テーブル8[[#This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IF(OR(テーブル8[[#This Row],[ILLflag]]="N",テーブル8[[#This Row],[CopyService]]="N",テーブル8[[#This Row],[LoanService]]="N",テーブル8[[#This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IF(OR(テーブル8[[#This Row],[ILLflag]]="N",テーブル8[[#This Row],[CopyService]]="N",テーブル8[[#This Row],[LoanService]]="N",テーブル8[[#This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IF(OR(テーブル8[[#This Row],[ILLflag]]="N",テーブル8[[#This Row],[CopyService]]="N",テーブル8[[#This Row],[LoanService]]="N",テーブル8[[#This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IF(OR(テーブル8[[#This Row],[ILLflag]]="N",テーブル8[[#This Row],[CopyService]]="N",テーブル8[[#This Row],[LoanService]]="N",テーブル8[[#This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IF(OR(テーブル8[[#This Row],[ILLflag]]="N",テーブル8[[#This Row],[CopyService]]="N",テーブル8[[#This Row],[LoanService]]="N",テーブル8[[#This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IF(OR(テーブル8[[#This Row],[ILLflag]]="N",テーブル8[[#This Row],[CopyService]]="N",テーブル8[[#This Row],[LoanService]]="N",テーブル8[[#This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IF(OR(テーブル8[[#This Row],[ILLflag]]="N",テーブル8[[#This Row],[CopyService]]="N",テーブル8[[#This Row],[LoanService]]="N",テーブル8[[#This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IF(OR(テーブル8[[#This Row],[ILLflag]]="N",テーブル8[[#This Row],[CopyService]]="N",テーブル8[[#This Row],[LoanService]]="N",テーブル8[[#This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IF(OR(テーブル8[[#This Row],[ILLflag]]="N",テーブル8[[#This Row],[CopyService]]="N",テーブル8[[#This Row],[LoanService]]="N",テーブル8[[#This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IF(OR(テーブル8[[#This Row],[ILLflag]]="N",テーブル8[[#This Row],[CopyService]]="N",テーブル8[[#This Row],[LoanService]]="N",テーブル8[[#This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IF(OR(テーブル8[[#This Row],[ILLflag]]="N",テーブル8[[#This Row],[CopyService]]="N",テーブル8[[#This Row],[LoanService]]="N",テーブル8[[#This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IF(OR(テーブル8[[#This Row],[ILLflag]]="N",テーブル8[[#This Row],[CopyService]]="N",テーブル8[[#This Row],[LoanService]]="N",テーブル8[[#This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IF(OR(テーブル8[[#This Row],[ILLflag]]="N",テーブル8[[#This Row],[CopyService]]="N",テーブル8[[#This Row],[LoanService]]="N",テーブル8[[#This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IF(OR(テーブル8[[#This Row],[ILLflag]]="N",テーブル8[[#This Row],[CopyService]]="N",テーブル8[[#This Row],[LoanService]]="N",テーブル8[[#This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IF(OR(テーブル8[[#This Row],[ILLflag]]="N",テーブル8[[#This Row],[CopyService]]="N",テーブル8[[#This Row],[LoanService]]="N",テーブル8[[#This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IF(OR(テーブル8[[#This Row],[ILLflag]]="N",テーブル8[[#This Row],[CopyService]]="N",テーブル8[[#This Row],[LoanService]]="N",テーブル8[[#This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IF(OR(テーブル8[[#This Row],[ILLflag]]="N",テーブル8[[#This Row],[CopyService]]="N",テーブル8[[#This Row],[LoanService]]="N",テーブル8[[#This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IF(OR(テーブル8[[#This Row],[ILLflag]]="N",テーブル8[[#This Row],[CopyService]]="N",テーブル8[[#This Row],[LoanService]]="N",テーブル8[[#This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IF(OR(テーブル8[[#This Row],[ILLflag]]="N",テーブル8[[#This Row],[CopyService]]="N",テーブル8[[#This Row],[LoanService]]="N",テーブル8[[#This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IF(OR(テーブル8[[#This Row],[ILLflag]]="N",テーブル8[[#This Row],[CopyService]]="N",テーブル8[[#This Row],[LoanService]]="N",テーブル8[[#This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IF(OR(テーブル8[[#This Row],[ILLflag]]="N",テーブル8[[#This Row],[CopyService]]="N",テーブル8[[#This Row],[LoanService]]="N",テーブル8[[#This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IF(OR(テーブル8[[#This Row],[ILLflag]]="N",テーブル8[[#This Row],[CopyService]]="N",テーブル8[[#This Row],[LoanService]]="N",テーブル8[[#This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IF(OR(テーブル8[[#This Row],[ILLflag]]="N",テーブル8[[#This Row],[CopyService]]="N",テーブル8[[#This Row],[LoanService]]="N",テーブル8[[#This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IF(OR(テーブル8[[#This Row],[ILLflag]]="N",テーブル8[[#This Row],[CopyService]]="N",テーブル8[[#This Row],[LoanService]]="N",テーブル8[[#This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IF(OR(テーブル8[[#This Row],[ILLflag]]="N",テーブル8[[#This Row],[CopyService]]="N",テーブル8[[#This Row],[LoanService]]="N",テーブル8[[#This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IF(OR(テーブル8[[#This Row],[ILLflag]]="N",テーブル8[[#This Row],[CopyService]]="N",テーブル8[[#This Row],[LoanService]]="N",テーブル8[[#This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IF(OR(テーブル8[[#This Row],[ILLflag]]="N",テーブル8[[#This Row],[CopyService]]="N",テーブル8[[#This Row],[LoanService]]="N",テーブル8[[#This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IF(OR(テーブル8[[#This Row],[ILLflag]]="N",テーブル8[[#This Row],[CopyService]]="N",テーブル8[[#This Row],[LoanService]]="N",テーブル8[[#This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IF(OR(テーブル8[[#This Row],[ILLflag]]="N",テーブル8[[#This Row],[CopyService]]="N",テーブル8[[#This Row],[LoanService]]="N",テーブル8[[#This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IF(OR(テーブル8[[#This Row],[ILLflag]]="N",テーブル8[[#This Row],[CopyService]]="N",テーブル8[[#This Row],[LoanService]]="N",テーブル8[[#This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IF(OR(テーブル8[[#This Row],[ILLflag]]="N",テーブル8[[#This Row],[CopyService]]="N",テーブル8[[#This Row],[LoanService]]="N",テーブル8[[#This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IF(OR(テーブル8[[#This Row],[ILLflag]]="N",テーブル8[[#This Row],[CopyService]]="N",テーブル8[[#This Row],[LoanService]]="N",テーブル8[[#This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IF(OR(テーブル8[[#This Row],[ILLflag]]="N",テーブル8[[#This Row],[CopyService]]="N",テーブル8[[#This Row],[LoanService]]="N",テーブル8[[#This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IF(OR(テーブル8[[#This Row],[ILLflag]]="N",テーブル8[[#This Row],[CopyService]]="N",テーブル8[[#This Row],[LoanService]]="N",テーブル8[[#This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IF(OR(テーブル8[[#This Row],[ILLflag]]="N",テーブル8[[#This Row],[CopyService]]="N",テーブル8[[#This Row],[LoanService]]="N",テーブル8[[#This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IF(OR(テーブル8[[#This Row],[ILLflag]]="N",テーブル8[[#This Row],[CopyService]]="N",テーブル8[[#This Row],[LoanService]]="N",テーブル8[[#This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IF(OR(テーブル8[[#This Row],[ILLflag]]="N",テーブル8[[#This Row],[CopyService]]="N",テーブル8[[#This Row],[LoanService]]="N",テーブル8[[#This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IF(OR(テーブル8[[#This Row],[ILLflag]]="N",テーブル8[[#This Row],[CopyService]]="N",テーブル8[[#This Row],[LoanService]]="N",テーブル8[[#This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IF(OR(テーブル8[[#This Row],[ILLflag]]="N",テーブル8[[#This Row],[CopyService]]="N",テーブル8[[#This Row],[LoanService]]="N",テーブル8[[#This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IF(OR(テーブル8[[#This Row],[ILLflag]]="N",テーブル8[[#This Row],[CopyService]]="N",テーブル8[[#This Row],[LoanService]]="N",テーブル8[[#This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IF(OR(テーブル8[[#This Row],[ILLflag]]="N",テーブル8[[#This Row],[CopyService]]="N",テーブル8[[#This Row],[LoanService]]="N",テーブル8[[#This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IF(OR(テーブル8[[#This Row],[ILLflag]]="N",テーブル8[[#This Row],[CopyService]]="N",テーブル8[[#This Row],[LoanService]]="N",テーブル8[[#This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IF(OR(テーブル8[[#This Row],[ILLflag]]="N",テーブル8[[#This Row],[CopyService]]="N",テーブル8[[#This Row],[LoanService]]="N",テーブル8[[#This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IF(OR(テーブル8[[#This Row],[ILLflag]]="N",テーブル8[[#This Row],[CopyService]]="N",テーブル8[[#This Row],[LoanService]]="N",テーブル8[[#This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IF(OR(テーブル8[[#This Row],[ILLflag]]="N",テーブル8[[#This Row],[CopyService]]="N",テーブル8[[#This Row],[LoanService]]="N",テーブル8[[#This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IF(OR(テーブル8[[#This Row],[ILLflag]]="N",テーブル8[[#This Row],[CopyService]]="N",テーブル8[[#This Row],[LoanService]]="N",テーブル8[[#This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IF(OR(テーブル8[[#This Row],[ILLflag]]="N",テーブル8[[#This Row],[CopyService]]="N",テーブル8[[#This Row],[LoanService]]="N",テーブル8[[#This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IF(OR(テーブル8[[#This Row],[ILLflag]]="N",テーブル8[[#This Row],[CopyService]]="N",テーブル8[[#This Row],[LoanService]]="N",テーブル8[[#This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IF(OR(テーブル8[[#This Row],[ILLflag]]="N",テーブル8[[#This Row],[CopyService]]="N",テーブル8[[#This Row],[LoanService]]="N",テーブル8[[#This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IF(OR(テーブル8[[#This Row],[ILLflag]]="N",テーブル8[[#This Row],[CopyService]]="N",テーブル8[[#This Row],[LoanService]]="N",テーブル8[[#This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IF(OR(テーブル8[[#This Row],[ILLflag]]="N",テーブル8[[#This Row],[CopyService]]="N",テーブル8[[#This Row],[LoanService]]="N",テーブル8[[#This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IF(OR(テーブル8[[#This Row],[ILLflag]]="N",テーブル8[[#This Row],[CopyService]]="N",テーブル8[[#This Row],[LoanService]]="N",テーブル8[[#This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IF(OR(テーブル8[[#This Row],[ILLflag]]="N",テーブル8[[#This Row],[CopyService]]="N",テーブル8[[#This Row],[LoanService]]="N",テーブル8[[#This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IF(OR(テーブル8[[#This Row],[ILLflag]]="N",テーブル8[[#This Row],[CopyService]]="N",テーブル8[[#This Row],[LoanService]]="N",テーブル8[[#This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IF(OR(テーブル8[[#This Row],[ILLflag]]="N",テーブル8[[#This Row],[CopyService]]="N",テーブル8[[#This Row],[LoanService]]="N",テーブル8[[#This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IF(OR(テーブル8[[#This Row],[ILLflag]]="N",テーブル8[[#This Row],[CopyService]]="N",テーブル8[[#This Row],[LoanService]]="N",テーブル8[[#This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IF(OR(テーブル8[[#This Row],[ILLflag]]="N",テーブル8[[#This Row],[CopyService]]="N",テーブル8[[#This Row],[LoanService]]="N",テーブル8[[#This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IF(OR(テーブル8[[#This Row],[ILLflag]]="N",テーブル8[[#This Row],[CopyService]]="N",テーブル8[[#This Row],[LoanService]]="N",テーブル8[[#This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IF(OR(テーブル8[[#This Row],[ILLflag]]="N",テーブル8[[#This Row],[CopyService]]="N",テーブル8[[#This Row],[LoanService]]="N",テーブル8[[#This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IF(OR(テーブル8[[#This Row],[ILLflag]]="N",テーブル8[[#This Row],[CopyService]]="N",テーブル8[[#This Row],[LoanService]]="N",テーブル8[[#This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IF(OR(テーブル8[[#This Row],[ILLflag]]="N",テーブル8[[#This Row],[CopyService]]="N",テーブル8[[#This Row],[LoanService]]="N",テーブル8[[#This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IF(OR(テーブル8[[#This Row],[ILLflag]]="N",テーブル8[[#This Row],[CopyService]]="N",テーブル8[[#This Row],[LoanService]]="N",テーブル8[[#This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IF(OR(テーブル8[[#This Row],[ILLflag]]="N",テーブル8[[#This Row],[CopyService]]="N",テーブル8[[#This Row],[LoanService]]="N",テーブル8[[#This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IF(OR(テーブル8[[#This Row],[ILLflag]]="N",テーブル8[[#This Row],[CopyService]]="N",テーブル8[[#This Row],[LoanService]]="N",テーブル8[[#This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IF(OR(テーブル8[[#This Row],[ILLflag]]="N",テーブル8[[#This Row],[CopyService]]="N",テーブル8[[#This Row],[LoanService]]="N",テーブル8[[#This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IF(OR(テーブル8[[#This Row],[ILLflag]]="N",テーブル8[[#This Row],[CopyService]]="N",テーブル8[[#This Row],[LoanService]]="N",テーブル8[[#This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IF(OR(テーブル8[[#This Row],[ILLflag]]="N",テーブル8[[#This Row],[CopyService]]="N",テーブル8[[#This Row],[LoanService]]="N",テーブル8[[#This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IF(OR(テーブル8[[#This Row],[ILLflag]]="N",テーブル8[[#This Row],[CopyService]]="N",テーブル8[[#This Row],[LoanService]]="N",テーブル8[[#This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IF(OR(テーブル8[[#This Row],[ILLflag]]="N",テーブル8[[#This Row],[CopyService]]="N",テーブル8[[#This Row],[LoanService]]="N",テーブル8[[#This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IF(OR(テーブル8[[#This Row],[ILLflag]]="N",テーブル8[[#This Row],[CopyService]]="N",テーブル8[[#This Row],[LoanService]]="N",テーブル8[[#This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IF(OR(テーブル8[[#This Row],[ILLflag]]="N",テーブル8[[#This Row],[CopyService]]="N",テーブル8[[#This Row],[LoanService]]="N",テーブル8[[#This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IF(OR(テーブル8[[#This Row],[ILLflag]]="N",テーブル8[[#This Row],[CopyService]]="N",テーブル8[[#This Row],[LoanService]]="N",テーブル8[[#This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IF(OR(テーブル8[[#This Row],[ILLflag]]="N",テーブル8[[#This Row],[CopyService]]="N",テーブル8[[#This Row],[LoanService]]="N",テーブル8[[#This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IF(OR(テーブル8[[#This Row],[ILLflag]]="N",テーブル8[[#This Row],[CopyService]]="N",テーブル8[[#This Row],[LoanService]]="N",テーブル8[[#This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IF(OR(テーブル8[[#This Row],[ILLflag]]="N",テーブル8[[#This Row],[CopyService]]="N",テーブル8[[#This Row],[LoanService]]="N",テーブル8[[#This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IF(OR(テーブル8[[#This Row],[ILLflag]]="N",テーブル8[[#This Row],[CopyService]]="N",テーブル8[[#This Row],[LoanService]]="N",テーブル8[[#This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IF(OR(テーブル8[[#This Row],[ILLflag]]="N",テーブル8[[#This Row],[CopyService]]="N",テーブル8[[#This Row],[LoanService]]="N",テーブル8[[#This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IF(OR(テーブル8[[#This Row],[ILLflag]]="N",テーブル8[[#This Row],[CopyService]]="N",テーブル8[[#This Row],[LoanService]]="N",テーブル8[[#This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IF(OR(テーブル8[[#This Row],[ILLflag]]="N",テーブル8[[#This Row],[CopyService]]="N",テーブル8[[#This Row],[LoanService]]="N",テーブル8[[#This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IF(OR(テーブル8[[#This Row],[ILLflag]]="N",テーブル8[[#This Row],[CopyService]]="N",テーブル8[[#This Row],[LoanService]]="N",テーブル8[[#This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IF(OR(テーブル8[[#This Row],[ILLflag]]="N",テーブル8[[#This Row],[CopyService]]="N",テーブル8[[#This Row],[LoanService]]="N",テーブル8[[#This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IF(OR(テーブル8[[#This Row],[ILLflag]]="N",テーブル8[[#This Row],[CopyService]]="N",テーブル8[[#This Row],[LoanService]]="N",テーブル8[[#This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IF(OR(テーブル8[[#This Row],[ILLflag]]="N",テーブル8[[#This Row],[CopyService]]="N",テーブル8[[#This Row],[LoanService]]="N",テーブル8[[#This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IF(OR(テーブル8[[#This Row],[ILLflag]]="N",テーブル8[[#This Row],[CopyService]]="N",テーブル8[[#This Row],[LoanService]]="N",テーブル8[[#This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IF(OR(テーブル8[[#This Row],[ILLflag]]="N",テーブル8[[#This Row],[CopyService]]="N",テーブル8[[#This Row],[LoanService]]="N",テーブル8[[#This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IF(OR(テーブル8[[#This Row],[ILLflag]]="N",テーブル8[[#This Row],[CopyService]]="N",テーブル8[[#This Row],[LoanService]]="N",テーブル8[[#This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IF(OR(テーブル8[[#This Row],[ILLflag]]="N",テーブル8[[#This Row],[CopyService]]="N",テーブル8[[#This Row],[LoanService]]="N",テーブル8[[#This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IF(OR(テーブル8[[#This Row],[ILLflag]]="N",テーブル8[[#This Row],[CopyService]]="N",テーブル8[[#This Row],[LoanService]]="N",テーブル8[[#This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IF(OR(テーブル8[[#This Row],[ILLflag]]="N",テーブル8[[#This Row],[CopyService]]="N",テーブル8[[#This Row],[LoanService]]="N",テーブル8[[#This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IF(OR(テーブル8[[#This Row],[ILLflag]]="N",テーブル8[[#This Row],[CopyService]]="N",テーブル8[[#This Row],[LoanService]]="N",テーブル8[[#This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IF(OR(テーブル8[[#This Row],[ILLflag]]="N",テーブル8[[#This Row],[CopyService]]="N",テーブル8[[#This Row],[LoanService]]="N",テーブル8[[#This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IF(OR(テーブル8[[#This Row],[ILLflag]]="N",テーブル8[[#This Row],[CopyService]]="N",テーブル8[[#This Row],[LoanService]]="N",テーブル8[[#This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IF(OR(テーブル8[[#This Row],[ILLflag]]="N",テーブル8[[#This Row],[CopyService]]="N",テーブル8[[#This Row],[LoanService]]="N",テーブル8[[#This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IF(OR(テーブル8[[#This Row],[ILLflag]]="N",テーブル8[[#This Row],[CopyService]]="N",テーブル8[[#This Row],[LoanService]]="N",テーブル8[[#This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IF(OR(テーブル8[[#This Row],[ILLflag]]="N",テーブル8[[#This Row],[CopyService]]="N",テーブル8[[#This Row],[LoanService]]="N",テーブル8[[#This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IF(OR(テーブル8[[#This Row],[ILLflag]]="N",テーブル8[[#This Row],[CopyService]]="N",テーブル8[[#This Row],[LoanService]]="N",テーブル8[[#This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IF(OR(テーブル8[[#This Row],[ILLflag]]="N",テーブル8[[#This Row],[CopyService]]="N",テーブル8[[#This Row],[LoanService]]="N",テーブル8[[#This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IF(OR(テーブル8[[#This Row],[ILLflag]]="N",テーブル8[[#This Row],[CopyService]]="N",テーブル8[[#This Row],[LoanService]]="N",テーブル8[[#This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IF(OR(テーブル8[[#This Row],[ILLflag]]="N",テーブル8[[#This Row],[CopyService]]="N",テーブル8[[#This Row],[LoanService]]="N",テーブル8[[#This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IF(OR(テーブル8[[#This Row],[ILLflag]]="N",テーブル8[[#This Row],[CopyService]]="N",テーブル8[[#This Row],[LoanService]]="N",テーブル8[[#This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IF(OR(テーブル8[[#This Row],[ILLflag]]="N",テーブル8[[#This Row],[CopyService]]="N",テーブル8[[#This Row],[LoanService]]="N",テーブル8[[#This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IF(OR(テーブル8[[#This Row],[ILLflag]]="N",テーブル8[[#This Row],[CopyService]]="N",テーブル8[[#This Row],[LoanService]]="N",テーブル8[[#This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IF(OR(テーブル8[[#This Row],[ILLflag]]="N",テーブル8[[#This Row],[CopyService]]="N",テーブル8[[#This Row],[LoanService]]="N",テーブル8[[#This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IF(OR(テーブル8[[#This Row],[ILLflag]]="N",テーブル8[[#This Row],[CopyService]]="N",テーブル8[[#This Row],[LoanService]]="N",テーブル8[[#This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IF(OR(テーブル8[[#This Row],[ILLflag]]="N",テーブル8[[#This Row],[CopyService]]="N",テーブル8[[#This Row],[LoanService]]="N",テーブル8[[#This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IF(OR(テーブル8[[#This Row],[ILLflag]]="N",テーブル8[[#This Row],[CopyService]]="N",テーブル8[[#This Row],[LoanService]]="N",テーブル8[[#This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IF(OR(テーブル8[[#This Row],[ILLflag]]="N",テーブル8[[#This Row],[CopyService]]="N",テーブル8[[#This Row],[LoanService]]="N",テーブル8[[#This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IF(OR(テーブル8[[#This Row],[ILLflag]]="N",テーブル8[[#This Row],[CopyService]]="N",テーブル8[[#This Row],[LoanService]]="N",テーブル8[[#This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IF(OR(テーブル8[[#This Row],[ILLflag]]="N",テーブル8[[#This Row],[CopyService]]="N",テーブル8[[#This Row],[LoanService]]="N",テーブル8[[#This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IF(OR(テーブル8[[#This Row],[ILLflag]]="N",テーブル8[[#This Row],[CopyService]]="N",テーブル8[[#This Row],[LoanService]]="N",テーブル8[[#This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IF(OR(テーブル8[[#This Row],[ILLflag]]="N",テーブル8[[#This Row],[CopyService]]="N",テーブル8[[#This Row],[LoanService]]="N",テーブル8[[#This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IF(OR(テーブル8[[#This Row],[ILLflag]]="N",テーブル8[[#This Row],[CopyService]]="N",テーブル8[[#This Row],[LoanService]]="N",テーブル8[[#This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IF(OR(テーブル8[[#This Row],[ILLflag]]="N",テーブル8[[#This Row],[CopyService]]="N",テーブル8[[#This Row],[LoanService]]="N",テーブル8[[#This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IF(OR(テーブル8[[#This Row],[ILLflag]]="N",テーブル8[[#This Row],[CopyService]]="N",テーブル8[[#This Row],[LoanService]]="N",テーブル8[[#This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IF(OR(テーブル8[[#This Row],[ILLflag]]="N",テーブル8[[#This Row],[CopyService]]="N",テーブル8[[#This Row],[LoanService]]="N",テーブル8[[#This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IF(OR(テーブル8[[#This Row],[ILLflag]]="N",テーブル8[[#This Row],[CopyService]]="N",テーブル8[[#This Row],[LoanService]]="N",テーブル8[[#This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IF(OR(テーブル8[[#This Row],[ILLflag]]="N",テーブル8[[#This Row],[CopyService]]="N",テーブル8[[#This Row],[LoanService]]="N",テーブル8[[#This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IF(OR(テーブル8[[#This Row],[ILLflag]]="N",テーブル8[[#This Row],[CopyService]]="N",テーブル8[[#This Row],[LoanService]]="N",テーブル8[[#This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IF(OR(テーブル8[[#This Row],[ILLflag]]="N",テーブル8[[#This Row],[CopyService]]="N",テーブル8[[#This Row],[LoanService]]="N",テーブル8[[#This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IF(OR(テーブル8[[#This Row],[ILLflag]]="N",テーブル8[[#This Row],[CopyService]]="N",テーブル8[[#This Row],[LoanService]]="N",テーブル8[[#This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IF(OR(テーブル8[[#This Row],[ILLflag]]="N",テーブル8[[#This Row],[CopyService]]="N",テーブル8[[#This Row],[LoanService]]="N",テーブル8[[#This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IF(OR(テーブル8[[#This Row],[ILLflag]]="N",テーブル8[[#This Row],[CopyService]]="N",テーブル8[[#This Row],[LoanService]]="N",テーブル8[[#This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IF(OR(テーブル8[[#This Row],[ILLflag]]="N",テーブル8[[#This Row],[CopyService]]="N",テーブル8[[#This Row],[LoanService]]="N",テーブル8[[#This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IF(OR(テーブル8[[#This Row],[ILLflag]]="N",テーブル8[[#This Row],[CopyService]]="N",テーブル8[[#This Row],[LoanService]]="N",テーブル8[[#This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IF(OR(テーブル8[[#This Row],[ILLflag]]="N",テーブル8[[#This Row],[CopyService]]="N",テーブル8[[#This Row],[LoanService]]="N",テーブル8[[#This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IF(OR(テーブル8[[#This Row],[ILLflag]]="N",テーブル8[[#This Row],[CopyService]]="N",テーブル8[[#This Row],[LoanService]]="N",テーブル8[[#This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IF(OR(テーブル8[[#This Row],[ILLflag]]="N",テーブル8[[#This Row],[CopyService]]="N",テーブル8[[#This Row],[LoanService]]="N",テーブル8[[#This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IF(OR(テーブル8[[#This Row],[ILLflag]]="N",テーブル8[[#This Row],[CopyService]]="N",テーブル8[[#This Row],[LoanService]]="N",テーブル8[[#This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IF(OR(テーブル8[[#This Row],[ILLflag]]="N",テーブル8[[#This Row],[CopyService]]="N",テーブル8[[#This Row],[LoanService]]="N",テーブル8[[#This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IF(OR(テーブル8[[#This Row],[ILLflag]]="N",テーブル8[[#This Row],[CopyService]]="N",テーブル8[[#This Row],[LoanService]]="N",テーブル8[[#This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IF(OR(テーブル8[[#This Row],[ILLflag]]="N",テーブル8[[#This Row],[CopyService]]="N",テーブル8[[#This Row],[LoanService]]="N",テーブル8[[#This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IF(OR(テーブル8[[#This Row],[ILLflag]]="N",テーブル8[[#This Row],[CopyService]]="N",テーブル8[[#This Row],[LoanService]]="N",テーブル8[[#This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IF(OR(テーブル8[[#This Row],[ILLflag]]="N",テーブル8[[#This Row],[CopyService]]="N",テーブル8[[#This Row],[LoanService]]="N",テーブル8[[#This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IF(OR(テーブル8[[#This Row],[ILLflag]]="N",テーブル8[[#This Row],[CopyService]]="N",テーブル8[[#This Row],[LoanService]]="N",テーブル8[[#This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IF(OR(テーブル8[[#This Row],[ILLflag]]="N",テーブル8[[#This Row],[CopyService]]="N",テーブル8[[#This Row],[LoanService]]="N",テーブル8[[#This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IF(OR(テーブル8[[#This Row],[ILLflag]]="N",テーブル8[[#This Row],[CopyService]]="N",テーブル8[[#This Row],[LoanService]]="N",テーブル8[[#This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IF(OR(テーブル8[[#This Row],[ILLflag]]="N",テーブル8[[#This Row],[CopyService]]="N",テーブル8[[#This Row],[LoanService]]="N",テーブル8[[#This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IF(OR(テーブル8[[#This Row],[ILLflag]]="N",テーブル8[[#This Row],[CopyService]]="N",テーブル8[[#This Row],[LoanService]]="N",テーブル8[[#This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IF(OR(テーブル8[[#This Row],[ILLflag]]="N",テーブル8[[#This Row],[CopyService]]="N",テーブル8[[#This Row],[LoanService]]="N",テーブル8[[#This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IF(OR(テーブル8[[#This Row],[ILLflag]]="N",テーブル8[[#This Row],[CopyService]]="N",テーブル8[[#This Row],[LoanService]]="N",テーブル8[[#This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IF(OR(テーブル8[[#This Row],[ILLflag]]="N",テーブル8[[#This Row],[CopyService]]="N",テーブル8[[#This Row],[LoanService]]="N",テーブル8[[#This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IF(OR(テーブル8[[#This Row],[ILLflag]]="N",テーブル8[[#This Row],[CopyService]]="N",テーブル8[[#This Row],[LoanService]]="N",テーブル8[[#This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IF(OR(テーブル8[[#This Row],[ILLflag]]="N",テーブル8[[#This Row],[CopyService]]="N",テーブル8[[#This Row],[LoanService]]="N",テーブル8[[#This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IF(OR(テーブル8[[#This Row],[ILLflag]]="N",テーブル8[[#This Row],[CopyService]]="N",テーブル8[[#This Row],[LoanService]]="N",テーブル8[[#This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IF(OR(テーブル8[[#This Row],[ILLflag]]="N",テーブル8[[#This Row],[CopyService]]="N",テーブル8[[#This Row],[LoanService]]="N",テーブル8[[#This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IF(OR(テーブル8[[#This Row],[ILLflag]]="N",テーブル8[[#This Row],[CopyService]]="N",テーブル8[[#This Row],[LoanService]]="N",テーブル8[[#This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IF(OR(テーブル8[[#This Row],[ILLflag]]="N",テーブル8[[#This Row],[CopyService]]="N",テーブル8[[#This Row],[LoanService]]="N",テーブル8[[#This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IF(OR(テーブル8[[#This Row],[ILLflag]]="N",テーブル8[[#This Row],[CopyService]]="N",テーブル8[[#This Row],[LoanService]]="N",テーブル8[[#This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IF(OR(テーブル8[[#This Row],[ILLflag]]="N",テーブル8[[#This Row],[CopyService]]="N",テーブル8[[#This Row],[LoanService]]="N",テーブル8[[#This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IF(OR(テーブル8[[#This Row],[ILLflag]]="N",テーブル8[[#This Row],[CopyService]]="N",テーブル8[[#This Row],[LoanService]]="N",テーブル8[[#This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IF(OR(テーブル8[[#This Row],[ILLflag]]="N",テーブル8[[#This Row],[CopyService]]="N",テーブル8[[#This Row],[LoanService]]="N",テーブル8[[#This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IF(OR(テーブル8[[#This Row],[ILLflag]]="N",テーブル8[[#This Row],[CopyService]]="N",テーブル8[[#This Row],[LoanService]]="N",テーブル8[[#This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IF(OR(テーブル8[[#This Row],[ILLflag]]="N",テーブル8[[#This Row],[CopyService]]="N",テーブル8[[#This Row],[LoanService]]="N",テーブル8[[#This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IF(OR(テーブル8[[#This Row],[ILLflag]]="N",テーブル8[[#This Row],[CopyService]]="N",テーブル8[[#This Row],[LoanService]]="N",テーブル8[[#This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IF(OR(テーブル8[[#This Row],[ILLflag]]="N",テーブル8[[#This Row],[CopyService]]="N",テーブル8[[#This Row],[LoanService]]="N",テーブル8[[#This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IF(OR(テーブル8[[#This Row],[ILLflag]]="N",テーブル8[[#This Row],[CopyService]]="N",テーブル8[[#This Row],[LoanService]]="N",テーブル8[[#This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IF(OR(テーブル8[[#This Row],[ILLflag]]="N",テーブル8[[#This Row],[CopyService]]="N",テーブル8[[#This Row],[LoanService]]="N",テーブル8[[#This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IF(OR(テーブル8[[#This Row],[ILLflag]]="N",テーブル8[[#This Row],[CopyService]]="N",テーブル8[[#This Row],[LoanService]]="N",テーブル8[[#This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IF(OR(テーブル8[[#This Row],[ILLflag]]="N",テーブル8[[#This Row],[CopyService]]="N",テーブル8[[#This Row],[LoanService]]="N",テーブル8[[#This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IF(OR(テーブル8[[#This Row],[ILLflag]]="N",テーブル8[[#This Row],[CopyService]]="N",テーブル8[[#This Row],[LoanService]]="N",テーブル8[[#This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IF(OR(テーブル8[[#This Row],[ILLflag]]="N",テーブル8[[#This Row],[CopyService]]="N",テーブル8[[#This Row],[LoanService]]="N",テーブル8[[#This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IF(OR(テーブル8[[#This Row],[ILLflag]]="N",テーブル8[[#This Row],[CopyService]]="N",テーブル8[[#This Row],[LoanService]]="N",テーブル8[[#This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IF(OR(テーブル8[[#This Row],[ILLflag]]="N",テーブル8[[#This Row],[CopyService]]="N",テーブル8[[#This Row],[LoanService]]="N",テーブル8[[#This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IF(OR(テーブル8[[#This Row],[ILLflag]]="N",テーブル8[[#This Row],[CopyService]]="N",テーブル8[[#This Row],[LoanService]]="N",テーブル8[[#This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IF(OR(テーブル8[[#This Row],[ILLflag]]="N",テーブル8[[#This Row],[CopyService]]="N",テーブル8[[#This Row],[LoanService]]="N",テーブル8[[#This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IF(OR(テーブル8[[#This Row],[ILLflag]]="N",テーブル8[[#This Row],[CopyService]]="N",テーブル8[[#This Row],[LoanService]]="N",テーブル8[[#This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IF(OR(テーブル8[[#This Row],[ILLflag]]="N",テーブル8[[#This Row],[CopyService]]="N",テーブル8[[#This Row],[LoanService]]="N",テーブル8[[#This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IF(OR(テーブル8[[#This Row],[ILLflag]]="N",テーブル8[[#This Row],[CopyService]]="N",テーブル8[[#This Row],[LoanService]]="N",テーブル8[[#This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IF(OR(テーブル8[[#This Row],[ILLflag]]="N",テーブル8[[#This Row],[CopyService]]="N",テーブル8[[#This Row],[LoanService]]="N",テーブル8[[#This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IF(OR(テーブル8[[#This Row],[ILLflag]]="N",テーブル8[[#This Row],[CopyService]]="N",テーブル8[[#This Row],[LoanService]]="N",テーブル8[[#This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IF(OR(テーブル8[[#This Row],[ILLflag]]="N",テーブル8[[#This Row],[CopyService]]="N",テーブル8[[#This Row],[LoanService]]="N",テーブル8[[#This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IF(OR(テーブル8[[#This Row],[ILLflag]]="N",テーブル8[[#This Row],[CopyService]]="N",テーブル8[[#This Row],[LoanService]]="N",テーブル8[[#This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IF(OR(テーブル8[[#This Row],[ILLflag]]="N",テーブル8[[#This Row],[CopyService]]="N",テーブル8[[#This Row],[LoanService]]="N",テーブル8[[#This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IF(OR(テーブル8[[#This Row],[ILLflag]]="N",テーブル8[[#This Row],[CopyService]]="N",テーブル8[[#This Row],[LoanService]]="N",テーブル8[[#This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IF(OR(テーブル8[[#This Row],[ILLflag]]="N",テーブル8[[#This Row],[CopyService]]="N",テーブル8[[#This Row],[LoanService]]="N",テーブル8[[#This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IF(OR(テーブル8[[#This Row],[ILLflag]]="N",テーブル8[[#This Row],[CopyService]]="N",テーブル8[[#This Row],[LoanService]]="N",テーブル8[[#This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IF(OR(テーブル8[[#This Row],[ILLflag]]="N",テーブル8[[#This Row],[CopyService]]="N",テーブル8[[#This Row],[LoanService]]="N",テーブル8[[#This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IF(OR(テーブル8[[#This Row],[ILLflag]]="N",テーブル8[[#This Row],[CopyService]]="N",テーブル8[[#This Row],[LoanService]]="N",テーブル8[[#This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IF(OR(テーブル8[[#This Row],[ILLflag]]="N",テーブル8[[#This Row],[CopyService]]="N",テーブル8[[#This Row],[LoanService]]="N",テーブル8[[#This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IF(OR(テーブル8[[#This Row],[ILLflag]]="N",テーブル8[[#This Row],[CopyService]]="N",テーブル8[[#This Row],[LoanService]]="N",テーブル8[[#This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IF(OR(テーブル8[[#This Row],[ILLflag]]="N",テーブル8[[#This Row],[CopyService]]="N",テーブル8[[#This Row],[LoanService]]="N",テーブル8[[#This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IF(OR(テーブル8[[#This Row],[ILLflag]]="N",テーブル8[[#This Row],[CopyService]]="N",テーブル8[[#This Row],[LoanService]]="N",テーブル8[[#This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IF(OR(テーブル8[[#This Row],[ILLflag]]="N",テーブル8[[#This Row],[CopyService]]="N",テーブル8[[#This Row],[LoanService]]="N",テーブル8[[#This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IF(OR(テーブル8[[#This Row],[ILLflag]]="N",テーブル8[[#This Row],[CopyService]]="N",テーブル8[[#This Row],[LoanService]]="N",テーブル8[[#This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IF(OR(テーブル8[[#This Row],[ILLflag]]="N",テーブル8[[#This Row],[CopyService]]="N",テーブル8[[#This Row],[LoanService]]="N",テーブル8[[#This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IF(OR(テーブル8[[#This Row],[ILLflag]]="N",テーブル8[[#This Row],[CopyService]]="N",テーブル8[[#This Row],[LoanService]]="N",テーブル8[[#This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IF(OR(テーブル8[[#This Row],[ILLflag]]="N",テーブル8[[#This Row],[CopyService]]="N",テーブル8[[#This Row],[LoanService]]="N",テーブル8[[#This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IF(OR(テーブル8[[#This Row],[ILLflag]]="N",テーブル8[[#This Row],[CopyService]]="N",テーブル8[[#This Row],[LoanService]]="N",テーブル8[[#This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IF(OR(テーブル8[[#This Row],[ILLflag]]="N",テーブル8[[#This Row],[CopyService]]="N",テーブル8[[#This Row],[LoanService]]="N",テーブル8[[#This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IF(OR(テーブル8[[#This Row],[ILLflag]]="N",テーブル8[[#This Row],[CopyService]]="N",テーブル8[[#This Row],[LoanService]]="N",テーブル8[[#This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IF(OR(テーブル8[[#This Row],[ILLflag]]="N",テーブル8[[#This Row],[CopyService]]="N",テーブル8[[#This Row],[LoanService]]="N",テーブル8[[#This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IF(OR(テーブル8[[#This Row],[ILLflag]]="N",テーブル8[[#This Row],[CopyService]]="N",テーブル8[[#This Row],[LoanService]]="N",テーブル8[[#This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IF(OR(テーブル8[[#This Row],[ILLflag]]="N",テーブル8[[#This Row],[CopyService]]="N",テーブル8[[#This Row],[LoanService]]="N",テーブル8[[#This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IF(OR(テーブル8[[#This Row],[ILLflag]]="N",テーブル8[[#This Row],[CopyService]]="N",テーブル8[[#This Row],[LoanService]]="N",テーブル8[[#This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IF(OR(テーブル8[[#This Row],[ILLflag]]="N",テーブル8[[#This Row],[CopyService]]="N",テーブル8[[#This Row],[LoanService]]="N",テーブル8[[#This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IF(OR(テーブル8[[#This Row],[ILLflag]]="N",テーブル8[[#This Row],[CopyService]]="N",テーブル8[[#This Row],[LoanService]]="N",テーブル8[[#This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IF(OR(テーブル8[[#This Row],[ILLflag]]="N",テーブル8[[#This Row],[CopyService]]="N",テーブル8[[#This Row],[LoanService]]="N",テーブル8[[#This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IF(OR(テーブル8[[#This Row],[ILLflag]]="N",テーブル8[[#This Row],[CopyService]]="N",テーブル8[[#This Row],[LoanService]]="N",テーブル8[[#This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IF(OR(テーブル8[[#This Row],[ILLflag]]="N",テーブル8[[#This Row],[CopyService]]="N",テーブル8[[#This Row],[LoanService]]="N",テーブル8[[#This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IF(OR(テーブル8[[#This Row],[ILLflag]]="N",テーブル8[[#This Row],[CopyService]]="N",テーブル8[[#This Row],[LoanService]]="N",テーブル8[[#This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IF(OR(テーブル8[[#This Row],[ILLflag]]="N",テーブル8[[#This Row],[CopyService]]="N",テーブル8[[#This Row],[LoanService]]="N",テーブル8[[#This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IF(OR(テーブル8[[#This Row],[ILLflag]]="N",テーブル8[[#This Row],[CopyService]]="N",テーブル8[[#This Row],[LoanService]]="N",テーブル8[[#This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IF(OR(テーブル8[[#This Row],[ILLflag]]="N",テーブル8[[#This Row],[CopyService]]="N",テーブル8[[#This Row],[LoanService]]="N",テーブル8[[#This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IF(OR(テーブル8[[#This Row],[ILLflag]]="N",テーブル8[[#This Row],[CopyService]]="N",テーブル8[[#This Row],[LoanService]]="N",テーブル8[[#This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IF(OR(テーブル8[[#This Row],[ILLflag]]="N",テーブル8[[#This Row],[CopyService]]="N",テーブル8[[#This Row],[LoanService]]="N",テーブル8[[#This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IF(OR(テーブル8[[#This Row],[ILLflag]]="N",テーブル8[[#This Row],[CopyService]]="N",テーブル8[[#This Row],[LoanService]]="N",テーブル8[[#This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IF(OR(テーブル8[[#This Row],[ILLflag]]="N",テーブル8[[#This Row],[CopyService]]="N",テーブル8[[#This Row],[LoanService]]="N",テーブル8[[#This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IF(OR(テーブル8[[#This Row],[ILLflag]]="N",テーブル8[[#This Row],[CopyService]]="N",テーブル8[[#This Row],[LoanService]]="N",テーブル8[[#This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IF(OR(テーブル8[[#This Row],[ILLflag]]="N",テーブル8[[#This Row],[CopyService]]="N",テーブル8[[#This Row],[LoanService]]="N",テーブル8[[#This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IF(OR(テーブル8[[#This Row],[ILLflag]]="N",テーブル8[[#This Row],[CopyService]]="N",テーブル8[[#This Row],[LoanService]]="N",テーブル8[[#This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IF(OR(テーブル8[[#This Row],[ILLflag]]="N",テーブル8[[#This Row],[CopyService]]="N",テーブル8[[#This Row],[LoanService]]="N",テーブル8[[#This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IF(OR(テーブル8[[#This Row],[ILLflag]]="N",テーブル8[[#This Row],[CopyService]]="N",テーブル8[[#This Row],[LoanService]]="N",テーブル8[[#This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IF(OR(テーブル8[[#This Row],[ILLflag]]="N",テーブル8[[#This Row],[CopyService]]="N",テーブル8[[#This Row],[LoanService]]="N",テーブル8[[#This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IF(OR(テーブル8[[#This Row],[ILLflag]]="N",テーブル8[[#This Row],[CopyService]]="N",テーブル8[[#This Row],[LoanService]]="N",テーブル8[[#This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IF(OR(テーブル8[[#This Row],[ILLflag]]="N",テーブル8[[#This Row],[CopyService]]="N",テーブル8[[#This Row],[LoanService]]="N",テーブル8[[#This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IF(OR(テーブル8[[#This Row],[ILLflag]]="N",テーブル8[[#This Row],[CopyService]]="N",テーブル8[[#This Row],[LoanService]]="N",テーブル8[[#This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IF(OR(テーブル8[[#This Row],[ILLflag]]="N",テーブル8[[#This Row],[CopyService]]="N",テーブル8[[#This Row],[LoanService]]="N",テーブル8[[#This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IF(OR(テーブル8[[#This Row],[ILLflag]]="N",テーブル8[[#This Row],[CopyService]]="N",テーブル8[[#This Row],[LoanService]]="N",テーブル8[[#This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IF(OR(テーブル8[[#This Row],[ILLflag]]="N",テーブル8[[#This Row],[CopyService]]="N",テーブル8[[#This Row],[LoanService]]="N",テーブル8[[#This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IF(OR(テーブル8[[#This Row],[ILLflag]]="N",テーブル8[[#This Row],[CopyService]]="N",テーブル8[[#This Row],[LoanService]]="N",テーブル8[[#This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IF(OR(テーブル8[[#This Row],[ILLflag]]="N",テーブル8[[#This Row],[CopyService]]="N",テーブル8[[#This Row],[LoanService]]="N",テーブル8[[#This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IF(OR(テーブル8[[#This Row],[ILLflag]]="N",テーブル8[[#This Row],[CopyService]]="N",テーブル8[[#This Row],[LoanService]]="N",テーブル8[[#This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IF(OR(テーブル8[[#This Row],[ILLflag]]="N",テーブル8[[#This Row],[CopyService]]="N",テーブル8[[#This Row],[LoanService]]="N",テーブル8[[#This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IF(OR(テーブル8[[#This Row],[ILLflag]]="N",テーブル8[[#This Row],[CopyService]]="N",テーブル8[[#This Row],[LoanService]]="N",テーブル8[[#This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IF(OR(テーブル8[[#This Row],[ILLflag]]="N",テーブル8[[#This Row],[CopyService]]="N",テーブル8[[#This Row],[LoanService]]="N",テーブル8[[#This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2</v>
      </c>
      <c r="J416" t="str">
        <f>IF(OR(テーブル8[[#This Row],[ILLflag]]="N",テーブル8[[#This Row],[CopyService]]="N",テーブル8[[#This Row],[LoanService]]="N",テーブル8[[#This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IF(OR(テーブル8[[#This Row],[ILLflag]]="N",テーブル8[[#This Row],[CopyService]]="N",テーブル8[[#This Row],[LoanService]]="N",テーブル8[[#This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IF(OR(テーブル8[[#This Row],[ILLflag]]="N",テーブル8[[#This Row],[CopyService]]="N",テーブル8[[#This Row],[LoanService]]="N",テーブル8[[#This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IF(OR(テーブル8[[#This Row],[ILLflag]]="N",テーブル8[[#This Row],[CopyService]]="N",テーブル8[[#This Row],[LoanService]]="N",テーブル8[[#This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IF(OR(テーブル8[[#This Row],[ILLflag]]="N",テーブル8[[#This Row],[CopyService]]="N",テーブル8[[#This Row],[LoanService]]="N",テーブル8[[#This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IF(OR(テーブル8[[#This Row],[ILLflag]]="N",テーブル8[[#This Row],[CopyService]]="N",テーブル8[[#This Row],[LoanService]]="N",テーブル8[[#This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IF(OR(テーブル8[[#This Row],[ILLflag]]="N",テーブル8[[#This Row],[CopyService]]="N",テーブル8[[#This Row],[LoanService]]="N",テーブル8[[#This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IF(OR(テーブル8[[#This Row],[ILLflag]]="N",テーブル8[[#This Row],[CopyService]]="N",テーブル8[[#This Row],[LoanService]]="N",テーブル8[[#This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IF(OR(テーブル8[[#This Row],[ILLflag]]="N",テーブル8[[#This Row],[CopyService]]="N",テーブル8[[#This Row],[LoanService]]="N",テーブル8[[#This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IF(OR(テーブル8[[#This Row],[ILLflag]]="N",テーブル8[[#This Row],[CopyService]]="N",テーブル8[[#This Row],[LoanService]]="N",テーブル8[[#This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IF(OR(テーブル8[[#This Row],[ILLflag]]="N",テーブル8[[#This Row],[CopyService]]="N",テーブル8[[#This Row],[LoanService]]="N",テーブル8[[#This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IF(OR(テーブル8[[#This Row],[ILLflag]]="N",テーブル8[[#This Row],[CopyService]]="N",テーブル8[[#This Row],[LoanService]]="N",テーブル8[[#This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IF(OR(テーブル8[[#This Row],[ILLflag]]="N",テーブル8[[#This Row],[CopyService]]="N",テーブル8[[#This Row],[LoanService]]="N",テーブル8[[#This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IF(OR(テーブル8[[#This Row],[ILLflag]]="N",テーブル8[[#This Row],[CopyService]]="N",テーブル8[[#This Row],[LoanService]]="N",テーブル8[[#This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IF(OR(テーブル8[[#This Row],[ILLflag]]="N",テーブル8[[#This Row],[CopyService]]="N",テーブル8[[#This Row],[LoanService]]="N",テーブル8[[#This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IF(OR(テーブル8[[#This Row],[ILLflag]]="N",テーブル8[[#This Row],[CopyService]]="N",テーブル8[[#This Row],[LoanService]]="N",テーブル8[[#This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IF(OR(テーブル8[[#This Row],[ILLflag]]="N",テーブル8[[#This Row],[CopyService]]="N",テーブル8[[#This Row],[LoanService]]="N",テーブル8[[#This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IF(OR(テーブル8[[#This Row],[ILLflag]]="N",テーブル8[[#This Row],[CopyService]]="N",テーブル8[[#This Row],[LoanService]]="N",テーブル8[[#This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IF(OR(テーブル8[[#This Row],[ILLflag]]="N",テーブル8[[#This Row],[CopyService]]="N",テーブル8[[#This Row],[LoanService]]="N",テーブル8[[#This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IF(OR(テーブル8[[#This Row],[ILLflag]]="N",テーブル8[[#This Row],[CopyService]]="N",テーブル8[[#This Row],[LoanService]]="N",テーブル8[[#This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IF(OR(テーブル8[[#This Row],[ILLflag]]="N",テーブル8[[#This Row],[CopyService]]="N",テーブル8[[#This Row],[LoanService]]="N",テーブル8[[#This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IF(OR(テーブル8[[#This Row],[ILLflag]]="N",テーブル8[[#This Row],[CopyService]]="N",テーブル8[[#This Row],[LoanService]]="N",テーブル8[[#This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IF(OR(テーブル8[[#This Row],[ILLflag]]="N",テーブル8[[#This Row],[CopyService]]="N",テーブル8[[#This Row],[LoanService]]="N",テーブル8[[#This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IF(OR(テーブル8[[#This Row],[ILLflag]]="N",テーブル8[[#This Row],[CopyService]]="N",テーブル8[[#This Row],[LoanService]]="N",テーブル8[[#This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IF(OR(テーブル8[[#This Row],[ILLflag]]="N",テーブル8[[#This Row],[CopyService]]="N",テーブル8[[#This Row],[LoanService]]="N",テーブル8[[#This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IF(OR(テーブル8[[#This Row],[ILLflag]]="N",テーブル8[[#This Row],[CopyService]]="N",テーブル8[[#This Row],[LoanService]]="N",テーブル8[[#This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IF(OR(テーブル8[[#This Row],[ILLflag]]="N",テーブル8[[#This Row],[CopyService]]="N",テーブル8[[#This Row],[LoanService]]="N",テーブル8[[#This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IF(OR(テーブル8[[#This Row],[ILLflag]]="N",テーブル8[[#This Row],[CopyService]]="N",テーブル8[[#This Row],[LoanService]]="N",テーブル8[[#This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IF(OR(テーブル8[[#This Row],[ILLflag]]="N",テーブル8[[#This Row],[CopyService]]="N",テーブル8[[#This Row],[LoanService]]="N",テーブル8[[#This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IF(OR(テーブル8[[#This Row],[ILLflag]]="N",テーブル8[[#This Row],[CopyService]]="N",テーブル8[[#This Row],[LoanService]]="N",テーブル8[[#This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IF(OR(テーブル8[[#This Row],[ILLflag]]="N",テーブル8[[#This Row],[CopyService]]="N",テーブル8[[#This Row],[LoanService]]="N",テーブル8[[#This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IF(OR(テーブル8[[#This Row],[ILLflag]]="N",テーブル8[[#This Row],[CopyService]]="N",テーブル8[[#This Row],[LoanService]]="N",テーブル8[[#This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IF(OR(テーブル8[[#This Row],[ILLflag]]="N",テーブル8[[#This Row],[CopyService]]="N",テーブル8[[#This Row],[LoanService]]="N",テーブル8[[#This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IF(OR(テーブル8[[#This Row],[ILLflag]]="N",テーブル8[[#This Row],[CopyService]]="N",テーブル8[[#This Row],[LoanService]]="N",テーブル8[[#This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IF(OR(テーブル8[[#This Row],[ILLflag]]="N",テーブル8[[#This Row],[CopyService]]="N",テーブル8[[#This Row],[LoanService]]="N",テーブル8[[#This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IF(OR(テーブル8[[#This Row],[ILLflag]]="N",テーブル8[[#This Row],[CopyService]]="N",テーブル8[[#This Row],[LoanService]]="N",テーブル8[[#This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IF(OR(テーブル8[[#This Row],[ILLflag]]="N",テーブル8[[#This Row],[CopyService]]="N",テーブル8[[#This Row],[LoanService]]="N",テーブル8[[#This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IF(OR(テーブル8[[#This Row],[ILLflag]]="N",テーブル8[[#This Row],[CopyService]]="N",テーブル8[[#This Row],[LoanService]]="N",テーブル8[[#This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IF(OR(テーブル8[[#This Row],[ILLflag]]="N",テーブル8[[#This Row],[CopyService]]="N",テーブル8[[#This Row],[LoanService]]="N",テーブル8[[#This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IF(OR(テーブル8[[#This Row],[ILLflag]]="N",テーブル8[[#This Row],[CopyService]]="N",テーブル8[[#This Row],[LoanService]]="N",テーブル8[[#This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IF(OR(テーブル8[[#This Row],[ILLflag]]="N",テーブル8[[#This Row],[CopyService]]="N",テーブル8[[#This Row],[LoanService]]="N",テーブル8[[#This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IF(OR(テーブル8[[#This Row],[ILLflag]]="N",テーブル8[[#This Row],[CopyService]]="N",テーブル8[[#This Row],[LoanService]]="N",テーブル8[[#This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IF(OR(テーブル8[[#This Row],[ILLflag]]="N",テーブル8[[#This Row],[CopyService]]="N",テーブル8[[#This Row],[LoanService]]="N",テーブル8[[#This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IF(OR(テーブル8[[#This Row],[ILLflag]]="N",テーブル8[[#This Row],[CopyService]]="N",テーブル8[[#This Row],[LoanService]]="N",テーブル8[[#This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IF(OR(テーブル8[[#This Row],[ILLflag]]="N",テーブル8[[#This Row],[CopyService]]="N",テーブル8[[#This Row],[LoanService]]="N",テーブル8[[#This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IF(OR(テーブル8[[#This Row],[ILLflag]]="N",テーブル8[[#This Row],[CopyService]]="N",テーブル8[[#This Row],[LoanService]]="N",テーブル8[[#This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IF(OR(テーブル8[[#This Row],[ILLflag]]="N",テーブル8[[#This Row],[CopyService]]="N",テーブル8[[#This Row],[LoanService]]="N",テーブル8[[#This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IF(OR(テーブル8[[#This Row],[ILLflag]]="N",テーブル8[[#This Row],[CopyService]]="N",テーブル8[[#This Row],[LoanService]]="N",テーブル8[[#This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IF(OR(テーブル8[[#This Row],[ILLflag]]="N",テーブル8[[#This Row],[CopyService]]="N",テーブル8[[#This Row],[LoanService]]="N",テーブル8[[#This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IF(OR(テーブル8[[#This Row],[ILLflag]]="N",テーブル8[[#This Row],[CopyService]]="N",テーブル8[[#This Row],[LoanService]]="N",テーブル8[[#This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IF(OR(テーブル8[[#This Row],[ILLflag]]="N",テーブル8[[#This Row],[CopyService]]="N",テーブル8[[#This Row],[LoanService]]="N",テーブル8[[#This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IF(OR(テーブル8[[#This Row],[ILLflag]]="N",テーブル8[[#This Row],[CopyService]]="N",テーブル8[[#This Row],[LoanService]]="N",テーブル8[[#This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IF(OR(テーブル8[[#This Row],[ILLflag]]="N",テーブル8[[#This Row],[CopyService]]="N",テーブル8[[#This Row],[LoanService]]="N",テーブル8[[#This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IF(OR(テーブル8[[#This Row],[ILLflag]]="N",テーブル8[[#This Row],[CopyService]]="N",テーブル8[[#This Row],[LoanService]]="N",テーブル8[[#This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IF(OR(テーブル8[[#This Row],[ILLflag]]="N",テーブル8[[#This Row],[CopyService]]="N",テーブル8[[#This Row],[LoanService]]="N",テーブル8[[#This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IF(OR(テーブル8[[#This Row],[ILLflag]]="N",テーブル8[[#This Row],[CopyService]]="N",テーブル8[[#This Row],[LoanService]]="N",テーブル8[[#This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IF(OR(テーブル8[[#This Row],[ILLflag]]="N",テーブル8[[#This Row],[CopyService]]="N",テーブル8[[#This Row],[LoanService]]="N",テーブル8[[#This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IF(OR(テーブル8[[#This Row],[ILLflag]]="N",テーブル8[[#This Row],[CopyService]]="N",テーブル8[[#This Row],[LoanService]]="N",テーブル8[[#This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IF(OR(テーブル8[[#This Row],[ILLflag]]="N",テーブル8[[#This Row],[CopyService]]="N",テーブル8[[#This Row],[LoanService]]="N",テーブル8[[#This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IF(OR(テーブル8[[#This Row],[ILLflag]]="N",テーブル8[[#This Row],[CopyService]]="N",テーブル8[[#This Row],[LoanService]]="N",テーブル8[[#This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IF(OR(テーブル8[[#This Row],[ILLflag]]="N",テーブル8[[#This Row],[CopyService]]="N",テーブル8[[#This Row],[LoanService]]="N",テーブル8[[#This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IF(OR(テーブル8[[#This Row],[ILLflag]]="N",テーブル8[[#This Row],[CopyService]]="N",テーブル8[[#This Row],[LoanService]]="N",テーブル8[[#This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IF(OR(テーブル8[[#This Row],[ILLflag]]="N",テーブル8[[#This Row],[CopyService]]="N",テーブル8[[#This Row],[LoanService]]="N",テーブル8[[#This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IF(OR(テーブル8[[#This Row],[ILLflag]]="N",テーブル8[[#This Row],[CopyService]]="N",テーブル8[[#This Row],[LoanService]]="N",テーブル8[[#This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IF(OR(テーブル8[[#This Row],[ILLflag]]="N",テーブル8[[#This Row],[CopyService]]="N",テーブル8[[#This Row],[LoanService]]="N",テーブル8[[#This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IF(OR(テーブル8[[#This Row],[ILLflag]]="N",テーブル8[[#This Row],[CopyService]]="N",テーブル8[[#This Row],[LoanService]]="N",テーブル8[[#This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IF(OR(テーブル8[[#This Row],[ILLflag]]="N",テーブル8[[#This Row],[CopyService]]="N",テーブル8[[#This Row],[LoanService]]="N",テーブル8[[#This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IF(OR(テーブル8[[#This Row],[ILLflag]]="N",テーブル8[[#This Row],[CopyService]]="N",テーブル8[[#This Row],[LoanService]]="N",テーブル8[[#This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IF(OR(テーブル8[[#This Row],[ILLflag]]="N",テーブル8[[#This Row],[CopyService]]="N",テーブル8[[#This Row],[LoanService]]="N",テーブル8[[#This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IF(OR(テーブル8[[#This Row],[ILLflag]]="N",テーブル8[[#This Row],[CopyService]]="N",テーブル8[[#This Row],[LoanService]]="N",テーブル8[[#This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IF(OR(テーブル8[[#This Row],[ILLflag]]="N",テーブル8[[#This Row],[CopyService]]="N",テーブル8[[#This Row],[LoanService]]="N",テーブル8[[#This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IF(OR(テーブル8[[#This Row],[ILLflag]]="N",テーブル8[[#This Row],[CopyService]]="N",テーブル8[[#This Row],[LoanService]]="N",テーブル8[[#This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IF(OR(テーブル8[[#This Row],[ILLflag]]="N",テーブル8[[#This Row],[CopyService]]="N",テーブル8[[#This Row],[LoanService]]="N",テーブル8[[#This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IF(OR(テーブル8[[#This Row],[ILLflag]]="N",テーブル8[[#This Row],[CopyService]]="N",テーブル8[[#This Row],[LoanService]]="N",テーブル8[[#This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IF(OR(テーブル8[[#This Row],[ILLflag]]="N",テーブル8[[#This Row],[CopyService]]="N",テーブル8[[#This Row],[LoanService]]="N",テーブル8[[#This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IF(OR(テーブル8[[#This Row],[ILLflag]]="N",テーブル8[[#This Row],[CopyService]]="N",テーブル8[[#This Row],[LoanService]]="N",テーブル8[[#This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IF(OR(テーブル8[[#This Row],[ILLflag]]="N",テーブル8[[#This Row],[CopyService]]="N",テーブル8[[#This Row],[LoanService]]="N",テーブル8[[#This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IF(OR(テーブル8[[#This Row],[ILLflag]]="N",テーブル8[[#This Row],[CopyService]]="N",テーブル8[[#This Row],[LoanService]]="N",テーブル8[[#This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IF(OR(テーブル8[[#This Row],[ILLflag]]="N",テーブル8[[#This Row],[CopyService]]="N",テーブル8[[#This Row],[LoanService]]="N",テーブル8[[#This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IF(OR(テーブル8[[#This Row],[ILLflag]]="N",テーブル8[[#This Row],[CopyService]]="N",テーブル8[[#This Row],[LoanService]]="N",テーブル8[[#This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IF(OR(テーブル8[[#This Row],[ILLflag]]="N",テーブル8[[#This Row],[CopyService]]="N",テーブル8[[#This Row],[LoanService]]="N",テーブル8[[#This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IF(OR(テーブル8[[#This Row],[ILLflag]]="N",テーブル8[[#This Row],[CopyService]]="N",テーブル8[[#This Row],[LoanService]]="N",テーブル8[[#This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IF(OR(テーブル8[[#This Row],[ILLflag]]="N",テーブル8[[#This Row],[CopyService]]="N",テーブル8[[#This Row],[LoanService]]="N",テーブル8[[#This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IF(OR(テーブル8[[#This Row],[ILLflag]]="N",テーブル8[[#This Row],[CopyService]]="N",テーブル8[[#This Row],[LoanService]]="N",テーブル8[[#This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IF(OR(テーブル8[[#This Row],[ILLflag]]="N",テーブル8[[#This Row],[CopyService]]="N",テーブル8[[#This Row],[LoanService]]="N",テーブル8[[#This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IF(OR(テーブル8[[#This Row],[ILLflag]]="N",テーブル8[[#This Row],[CopyService]]="N",テーブル8[[#This Row],[LoanService]]="N",テーブル8[[#This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IF(OR(テーブル8[[#This Row],[ILLflag]]="N",テーブル8[[#This Row],[CopyService]]="N",テーブル8[[#This Row],[LoanService]]="N",テーブル8[[#This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IF(OR(テーブル8[[#This Row],[ILLflag]]="N",テーブル8[[#This Row],[CopyService]]="N",テーブル8[[#This Row],[LoanService]]="N",テーブル8[[#This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IF(OR(テーブル8[[#This Row],[ILLflag]]="N",テーブル8[[#This Row],[CopyService]]="N",テーブル8[[#This Row],[LoanService]]="N",テーブル8[[#This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IF(OR(テーブル8[[#This Row],[ILLflag]]="N",テーブル8[[#This Row],[CopyService]]="N",テーブル8[[#This Row],[LoanService]]="N",テーブル8[[#This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IF(OR(テーブル8[[#This Row],[ILLflag]]="N",テーブル8[[#This Row],[CopyService]]="N",テーブル8[[#This Row],[LoanService]]="N",テーブル8[[#This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IF(OR(テーブル8[[#This Row],[ILLflag]]="N",テーブル8[[#This Row],[CopyService]]="N",テーブル8[[#This Row],[LoanService]]="N",テーブル8[[#This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IF(OR(テーブル8[[#This Row],[ILLflag]]="N",テーブル8[[#This Row],[CopyService]]="N",テーブル8[[#This Row],[LoanService]]="N",テーブル8[[#This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IF(OR(テーブル8[[#This Row],[ILLflag]]="N",テーブル8[[#This Row],[CopyService]]="N",テーブル8[[#This Row],[LoanService]]="N",テーブル8[[#This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IF(OR(テーブル8[[#This Row],[ILLflag]]="N",テーブル8[[#This Row],[CopyService]]="N",テーブル8[[#This Row],[LoanService]]="N",テーブル8[[#This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IF(OR(テーブル8[[#This Row],[ILLflag]]="N",テーブル8[[#This Row],[CopyService]]="N",テーブル8[[#This Row],[LoanService]]="N",テーブル8[[#This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IF(OR(テーブル8[[#This Row],[ILLflag]]="N",テーブル8[[#This Row],[CopyService]]="N",テーブル8[[#This Row],[LoanService]]="N",テーブル8[[#This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IF(OR(テーブル8[[#This Row],[ILLflag]]="N",テーブル8[[#This Row],[CopyService]]="N",テーブル8[[#This Row],[LoanService]]="N",テーブル8[[#This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IF(OR(テーブル8[[#This Row],[ILLflag]]="N",テーブル8[[#This Row],[CopyService]]="N",テーブル8[[#This Row],[LoanService]]="N",テーブル8[[#This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IF(OR(テーブル8[[#This Row],[ILLflag]]="N",テーブル8[[#This Row],[CopyService]]="N",テーブル8[[#This Row],[LoanService]]="N",テーブル8[[#This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IF(OR(テーブル8[[#This Row],[ILLflag]]="N",テーブル8[[#This Row],[CopyService]]="N",テーブル8[[#This Row],[LoanService]]="N",テーブル8[[#This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IF(OR(テーブル8[[#This Row],[ILLflag]]="N",テーブル8[[#This Row],[CopyService]]="N",テーブル8[[#This Row],[LoanService]]="N",テーブル8[[#This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IF(OR(テーブル8[[#This Row],[ILLflag]]="N",テーブル8[[#This Row],[CopyService]]="N",テーブル8[[#This Row],[LoanService]]="N",テーブル8[[#This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IF(OR(テーブル8[[#This Row],[ILLflag]]="N",テーブル8[[#This Row],[CopyService]]="N",テーブル8[[#This Row],[LoanService]]="N",テーブル8[[#This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IF(OR(テーブル8[[#This Row],[ILLflag]]="N",テーブル8[[#This Row],[CopyService]]="N",テーブル8[[#This Row],[LoanService]]="N",テーブル8[[#This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IF(OR(テーブル8[[#This Row],[ILLflag]]="N",テーブル8[[#This Row],[CopyService]]="N",テーブル8[[#This Row],[LoanService]]="N",テーブル8[[#This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IF(OR(テーブル8[[#This Row],[ILLflag]]="N",テーブル8[[#This Row],[CopyService]]="N",テーブル8[[#This Row],[LoanService]]="N",テーブル8[[#This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IF(OR(テーブル8[[#This Row],[ILLflag]]="N",テーブル8[[#This Row],[CopyService]]="N",テーブル8[[#This Row],[LoanService]]="N",テーブル8[[#This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IF(OR(テーブル8[[#This Row],[ILLflag]]="N",テーブル8[[#This Row],[CopyService]]="N",テーブル8[[#This Row],[LoanService]]="N",テーブル8[[#This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IF(OR(テーブル8[[#This Row],[ILLflag]]="N",テーブル8[[#This Row],[CopyService]]="N",テーブル8[[#This Row],[LoanService]]="N",テーブル8[[#This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IF(OR(テーブル8[[#This Row],[ILLflag]]="N",テーブル8[[#This Row],[CopyService]]="N",テーブル8[[#This Row],[LoanService]]="N",テーブル8[[#This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IF(OR(テーブル8[[#This Row],[ILLflag]]="N",テーブル8[[#This Row],[CopyService]]="N",テーブル8[[#This Row],[LoanService]]="N",テーブル8[[#This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IF(OR(テーブル8[[#This Row],[ILLflag]]="N",テーブル8[[#This Row],[CopyService]]="N",テーブル8[[#This Row],[LoanService]]="N",テーブル8[[#This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IF(OR(テーブル8[[#This Row],[ILLflag]]="N",テーブル8[[#This Row],[CopyService]]="N",テーブル8[[#This Row],[LoanService]]="N",テーブル8[[#This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IF(OR(テーブル8[[#This Row],[ILLflag]]="N",テーブル8[[#This Row],[CopyService]]="N",テーブル8[[#This Row],[LoanService]]="N",テーブル8[[#This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IF(OR(テーブル8[[#This Row],[ILLflag]]="N",テーブル8[[#This Row],[CopyService]]="N",テーブル8[[#This Row],[LoanService]]="N",テーブル8[[#This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IF(OR(テーブル8[[#This Row],[ILLflag]]="N",テーブル8[[#This Row],[CopyService]]="N",テーブル8[[#This Row],[LoanService]]="N",テーブル8[[#This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IF(OR(テーブル8[[#This Row],[ILLflag]]="N",テーブル8[[#This Row],[CopyService]]="N",テーブル8[[#This Row],[LoanService]]="N",テーブル8[[#This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IF(OR(テーブル8[[#This Row],[ILLflag]]="N",テーブル8[[#This Row],[CopyService]]="N",テーブル8[[#This Row],[LoanService]]="N",テーブル8[[#This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IF(OR(テーブル8[[#This Row],[ILLflag]]="N",テーブル8[[#This Row],[CopyService]]="N",テーブル8[[#This Row],[LoanService]]="N",テーブル8[[#This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IF(OR(テーブル8[[#This Row],[ILLflag]]="N",テーブル8[[#This Row],[CopyService]]="N",テーブル8[[#This Row],[LoanService]]="N",テーブル8[[#This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IF(OR(テーブル8[[#This Row],[ILLflag]]="N",テーブル8[[#This Row],[CopyService]]="N",テーブル8[[#This Row],[LoanService]]="N",テーブル8[[#This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IF(OR(テーブル8[[#This Row],[ILLflag]]="N",テーブル8[[#This Row],[CopyService]]="N",テーブル8[[#This Row],[LoanService]]="N",テーブル8[[#This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IF(OR(テーブル8[[#This Row],[ILLflag]]="N",テーブル8[[#This Row],[CopyService]]="N",テーブル8[[#This Row],[LoanService]]="N",テーブル8[[#This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IF(OR(テーブル8[[#This Row],[ILLflag]]="N",テーブル8[[#This Row],[CopyService]]="N",テーブル8[[#This Row],[LoanService]]="N",テーブル8[[#This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IF(OR(テーブル8[[#This Row],[ILLflag]]="N",テーブル8[[#This Row],[CopyService]]="N",テーブル8[[#This Row],[LoanService]]="N",テーブル8[[#This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IF(OR(テーブル8[[#This Row],[ILLflag]]="N",テーブル8[[#This Row],[CopyService]]="N",テーブル8[[#This Row],[LoanService]]="N",テーブル8[[#This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IF(OR(テーブル8[[#This Row],[ILLflag]]="N",テーブル8[[#This Row],[CopyService]]="N",テーブル8[[#This Row],[LoanService]]="N",テーブル8[[#This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IF(OR(テーブル8[[#This Row],[ILLflag]]="N",テーブル8[[#This Row],[CopyService]]="N",テーブル8[[#This Row],[LoanService]]="N",テーブル8[[#This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IF(OR(テーブル8[[#This Row],[ILLflag]]="N",テーブル8[[#This Row],[CopyService]]="N",テーブル8[[#This Row],[LoanService]]="N",テーブル8[[#This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IF(OR(テーブル8[[#This Row],[ILLflag]]="N",テーブル8[[#This Row],[CopyService]]="N",テーブル8[[#This Row],[LoanService]]="N",テーブル8[[#This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IF(OR(テーブル8[[#This Row],[ILLflag]]="N",テーブル8[[#This Row],[CopyService]]="N",テーブル8[[#This Row],[LoanService]]="N",テーブル8[[#This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IF(OR(テーブル8[[#This Row],[ILLflag]]="N",テーブル8[[#This Row],[CopyService]]="N",テーブル8[[#This Row],[LoanService]]="N",テーブル8[[#This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IF(OR(テーブル8[[#This Row],[ILLflag]]="N",テーブル8[[#This Row],[CopyService]]="N",テーブル8[[#This Row],[LoanService]]="N",テーブル8[[#This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IF(OR(テーブル8[[#This Row],[ILLflag]]="N",テーブル8[[#This Row],[CopyService]]="N",テーブル8[[#This Row],[LoanService]]="N",テーブル8[[#This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IF(OR(テーブル8[[#This Row],[ILLflag]]="N",テーブル8[[#This Row],[CopyService]]="N",テーブル8[[#This Row],[LoanService]]="N",テーブル8[[#This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IF(OR(テーブル8[[#This Row],[ILLflag]]="N",テーブル8[[#This Row],[CopyService]]="N",テーブル8[[#This Row],[LoanService]]="N",テーブル8[[#This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IF(OR(テーブル8[[#This Row],[ILLflag]]="N",テーブル8[[#This Row],[CopyService]]="N",テーブル8[[#This Row],[LoanService]]="N",テーブル8[[#This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IF(OR(テーブル8[[#This Row],[ILLflag]]="N",テーブル8[[#This Row],[CopyService]]="N",テーブル8[[#This Row],[LoanService]]="N",テーブル8[[#This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IF(OR(テーブル8[[#This Row],[ILLflag]]="N",テーブル8[[#This Row],[CopyService]]="N",テーブル8[[#This Row],[LoanService]]="N",テーブル8[[#This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IF(OR(テーブル8[[#This Row],[ILLflag]]="N",テーブル8[[#This Row],[CopyService]]="N",テーブル8[[#This Row],[LoanService]]="N",テーブル8[[#This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IF(OR(テーブル8[[#This Row],[ILLflag]]="N",テーブル8[[#This Row],[CopyService]]="N",テーブル8[[#This Row],[LoanService]]="N",テーブル8[[#This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IF(OR(テーブル8[[#This Row],[ILLflag]]="N",テーブル8[[#This Row],[CopyService]]="N",テーブル8[[#This Row],[LoanService]]="N",テーブル8[[#This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IF(OR(テーブル8[[#This Row],[ILLflag]]="N",テーブル8[[#This Row],[CopyService]]="N",テーブル8[[#This Row],[LoanService]]="N",テーブル8[[#This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IF(OR(テーブル8[[#This Row],[ILLflag]]="N",テーブル8[[#This Row],[CopyService]]="N",テーブル8[[#This Row],[LoanService]]="N",テーブル8[[#This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IF(OR(テーブル8[[#This Row],[ILLflag]]="N",テーブル8[[#This Row],[CopyService]]="N",テーブル8[[#This Row],[LoanService]]="N",テーブル8[[#This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IF(OR(テーブル8[[#This Row],[ILLflag]]="N",テーブル8[[#This Row],[CopyService]]="N",テーブル8[[#This Row],[LoanService]]="N",テーブル8[[#This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IF(OR(テーブル8[[#This Row],[ILLflag]]="N",テーブル8[[#This Row],[CopyService]]="N",テーブル8[[#This Row],[LoanService]]="N",テーブル8[[#This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IF(OR(テーブル8[[#This Row],[ILLflag]]="N",テーブル8[[#This Row],[CopyService]]="N",テーブル8[[#This Row],[LoanService]]="N",テーブル8[[#This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IF(OR(テーブル8[[#This Row],[ILLflag]]="N",テーブル8[[#This Row],[CopyService]]="N",テーブル8[[#This Row],[LoanService]]="N",テーブル8[[#This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IF(OR(テーブル8[[#This Row],[ILLflag]]="N",テーブル8[[#This Row],[CopyService]]="N",テーブル8[[#This Row],[LoanService]]="N",テーブル8[[#This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IF(OR(テーブル8[[#This Row],[ILLflag]]="N",テーブル8[[#This Row],[CopyService]]="N",テーブル8[[#This Row],[LoanService]]="N",テーブル8[[#This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IF(OR(テーブル8[[#This Row],[ILLflag]]="N",テーブル8[[#This Row],[CopyService]]="N",テーブル8[[#This Row],[LoanService]]="N",テーブル8[[#This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IF(OR(テーブル8[[#This Row],[ILLflag]]="N",テーブル8[[#This Row],[CopyService]]="N",テーブル8[[#This Row],[LoanService]]="N",テーブル8[[#This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IF(OR(テーブル8[[#This Row],[ILLflag]]="N",テーブル8[[#This Row],[CopyService]]="N",テーブル8[[#This Row],[LoanService]]="N",テーブル8[[#This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IF(OR(テーブル8[[#This Row],[ILLflag]]="N",テーブル8[[#This Row],[CopyService]]="N",テーブル8[[#This Row],[LoanService]]="N",テーブル8[[#This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IF(OR(テーブル8[[#This Row],[ILLflag]]="N",テーブル8[[#This Row],[CopyService]]="N",テーブル8[[#This Row],[LoanService]]="N",テーブル8[[#This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IF(OR(テーブル8[[#This Row],[ILLflag]]="N",テーブル8[[#This Row],[CopyService]]="N",テーブル8[[#This Row],[LoanService]]="N",テーブル8[[#This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IF(OR(テーブル8[[#This Row],[ILLflag]]="N",テーブル8[[#This Row],[CopyService]]="N",テーブル8[[#This Row],[LoanService]]="N",テーブル8[[#This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IF(OR(テーブル8[[#This Row],[ILLflag]]="N",テーブル8[[#This Row],[CopyService]]="N",テーブル8[[#This Row],[LoanService]]="N",テーブル8[[#This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IF(OR(テーブル8[[#This Row],[ILLflag]]="N",テーブル8[[#This Row],[CopyService]]="N",テーブル8[[#This Row],[LoanService]]="N",テーブル8[[#This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IF(OR(テーブル8[[#This Row],[ILLflag]]="N",テーブル8[[#This Row],[CopyService]]="N",テーブル8[[#This Row],[LoanService]]="N",テーブル8[[#This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IF(OR(テーブル8[[#This Row],[ILLflag]]="N",テーブル8[[#This Row],[CopyService]]="N",テーブル8[[#This Row],[LoanService]]="N",テーブル8[[#This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IF(OR(テーブル8[[#This Row],[ILLflag]]="N",テーブル8[[#This Row],[CopyService]]="N",テーブル8[[#This Row],[LoanService]]="N",テーブル8[[#This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IF(OR(テーブル8[[#This Row],[ILLflag]]="N",テーブル8[[#This Row],[CopyService]]="N",テーブル8[[#This Row],[LoanService]]="N",テーブル8[[#This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IF(OR(テーブル8[[#This Row],[ILLflag]]="N",テーブル8[[#This Row],[CopyService]]="N",テーブル8[[#This Row],[LoanService]]="N",テーブル8[[#This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IF(OR(テーブル8[[#This Row],[ILLflag]]="N",テーブル8[[#This Row],[CopyService]]="N",テーブル8[[#This Row],[LoanService]]="N",テーブル8[[#This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IF(OR(テーブル8[[#This Row],[ILLflag]]="N",テーブル8[[#This Row],[CopyService]]="N",テーブル8[[#This Row],[LoanService]]="N",テーブル8[[#This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IF(OR(テーブル8[[#This Row],[ILLflag]]="N",テーブル8[[#This Row],[CopyService]]="N",テーブル8[[#This Row],[LoanService]]="N",テーブル8[[#This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IF(OR(テーブル8[[#This Row],[ILLflag]]="N",テーブル8[[#This Row],[CopyService]]="N",テーブル8[[#This Row],[LoanService]]="N",テーブル8[[#This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IF(OR(テーブル8[[#This Row],[ILLflag]]="N",テーブル8[[#This Row],[CopyService]]="N",テーブル8[[#This Row],[LoanService]]="N",テーブル8[[#This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IF(OR(テーブル8[[#This Row],[ILLflag]]="N",テーブル8[[#This Row],[CopyService]]="N",テーブル8[[#This Row],[LoanService]]="N",テーブル8[[#This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IF(OR(テーブル8[[#This Row],[ILLflag]]="N",テーブル8[[#This Row],[CopyService]]="N",テーブル8[[#This Row],[LoanService]]="N",テーブル8[[#This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IF(OR(テーブル8[[#This Row],[ILLflag]]="N",テーブル8[[#This Row],[CopyService]]="N",テーブル8[[#This Row],[LoanService]]="N",テーブル8[[#This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IF(OR(テーブル8[[#This Row],[ILLflag]]="N",テーブル8[[#This Row],[CopyService]]="N",テーブル8[[#This Row],[LoanService]]="N",テーブル8[[#This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IF(OR(テーブル8[[#This Row],[ILLflag]]="N",テーブル8[[#This Row],[CopyService]]="N",テーブル8[[#This Row],[LoanService]]="N",テーブル8[[#This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IF(OR(テーブル8[[#This Row],[ILLflag]]="N",テーブル8[[#This Row],[CopyService]]="N",テーブル8[[#This Row],[LoanService]]="N",テーブル8[[#This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IF(OR(テーブル8[[#This Row],[ILLflag]]="N",テーブル8[[#This Row],[CopyService]]="N",テーブル8[[#This Row],[LoanService]]="N",テーブル8[[#This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IF(OR(テーブル8[[#This Row],[ILLflag]]="N",テーブル8[[#This Row],[CopyService]]="N",テーブル8[[#This Row],[LoanService]]="N",テーブル8[[#This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IF(OR(テーブル8[[#This Row],[ILLflag]]="N",テーブル8[[#This Row],[CopyService]]="N",テーブル8[[#This Row],[LoanService]]="N",テーブル8[[#This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IF(OR(テーブル8[[#This Row],[ILLflag]]="N",テーブル8[[#This Row],[CopyService]]="N",テーブル8[[#This Row],[LoanService]]="N",テーブル8[[#This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IF(OR(テーブル8[[#This Row],[ILLflag]]="N",テーブル8[[#This Row],[CopyService]]="N",テーブル8[[#This Row],[LoanService]]="N",テーブル8[[#This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IF(OR(テーブル8[[#This Row],[ILLflag]]="N",テーブル8[[#This Row],[CopyService]]="N",テーブル8[[#This Row],[LoanService]]="N",テーブル8[[#This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IF(OR(テーブル8[[#This Row],[ILLflag]]="N",テーブル8[[#This Row],[CopyService]]="N",テーブル8[[#This Row],[LoanService]]="N",テーブル8[[#This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IF(OR(テーブル8[[#This Row],[ILLflag]]="N",テーブル8[[#This Row],[CopyService]]="N",テーブル8[[#This Row],[LoanService]]="N",テーブル8[[#This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IF(OR(テーブル8[[#This Row],[ILLflag]]="N",テーブル8[[#This Row],[CopyService]]="N",テーブル8[[#This Row],[LoanService]]="N",テーブル8[[#This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IF(OR(テーブル8[[#This Row],[ILLflag]]="N",テーブル8[[#This Row],[CopyService]]="N",テーブル8[[#This Row],[LoanService]]="N",テーブル8[[#This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IF(OR(テーブル8[[#This Row],[ILLflag]]="N",テーブル8[[#This Row],[CopyService]]="N",テーブル8[[#This Row],[LoanService]]="N",テーブル8[[#This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IF(OR(テーブル8[[#This Row],[ILLflag]]="N",テーブル8[[#This Row],[CopyService]]="N",テーブル8[[#This Row],[LoanService]]="N",テーブル8[[#This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IF(OR(テーブル8[[#This Row],[ILLflag]]="N",テーブル8[[#This Row],[CopyService]]="N",テーブル8[[#This Row],[LoanService]]="N",テーブル8[[#This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IF(OR(テーブル8[[#This Row],[ILLflag]]="N",テーブル8[[#This Row],[CopyService]]="N",テーブル8[[#This Row],[LoanService]]="N",テーブル8[[#This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IF(OR(テーブル8[[#This Row],[ILLflag]]="N",テーブル8[[#This Row],[CopyService]]="N",テーブル8[[#This Row],[LoanService]]="N",テーブル8[[#This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IF(OR(テーブル8[[#This Row],[ILLflag]]="N",テーブル8[[#This Row],[CopyService]]="N",テーブル8[[#This Row],[LoanService]]="N",テーブル8[[#This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IF(OR(テーブル8[[#This Row],[ILLflag]]="N",テーブル8[[#This Row],[CopyService]]="N",テーブル8[[#This Row],[LoanService]]="N",テーブル8[[#This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IF(OR(テーブル8[[#This Row],[ILLflag]]="N",テーブル8[[#This Row],[CopyService]]="N",テーブル8[[#This Row],[LoanService]]="N",テーブル8[[#This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IF(OR(テーブル8[[#This Row],[ILLflag]]="N",テーブル8[[#This Row],[CopyService]]="N",テーブル8[[#This Row],[LoanService]]="N",テーブル8[[#This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IF(OR(テーブル8[[#This Row],[ILLflag]]="N",テーブル8[[#This Row],[CopyService]]="N",テーブル8[[#This Row],[LoanService]]="N",テーブル8[[#This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IF(OR(テーブル8[[#This Row],[ILLflag]]="N",テーブル8[[#This Row],[CopyService]]="N",テーブル8[[#This Row],[LoanService]]="N",テーブル8[[#This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IF(OR(テーブル8[[#This Row],[ILLflag]]="N",テーブル8[[#This Row],[CopyService]]="N",テーブル8[[#This Row],[LoanService]]="N",テーブル8[[#This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IF(OR(テーブル8[[#This Row],[ILLflag]]="N",テーブル8[[#This Row],[CopyService]]="N",テーブル8[[#This Row],[LoanService]]="N",テーブル8[[#This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IF(OR(テーブル8[[#This Row],[ILLflag]]="N",テーブル8[[#This Row],[CopyService]]="N",テーブル8[[#This Row],[LoanService]]="N",テーブル8[[#This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IF(OR(テーブル8[[#This Row],[ILLflag]]="N",テーブル8[[#This Row],[CopyService]]="N",テーブル8[[#This Row],[LoanService]]="N",テーブル8[[#This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IF(OR(テーブル8[[#This Row],[ILLflag]]="N",テーブル8[[#This Row],[CopyService]]="N",テーブル8[[#This Row],[LoanService]]="N",テーブル8[[#This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IF(OR(テーブル8[[#This Row],[ILLflag]]="N",テーブル8[[#This Row],[CopyService]]="N",テーブル8[[#This Row],[LoanService]]="N",テーブル8[[#This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IF(OR(テーブル8[[#This Row],[ILLflag]]="N",テーブル8[[#This Row],[CopyService]]="N",テーブル8[[#This Row],[LoanService]]="N",テーブル8[[#This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IF(OR(テーブル8[[#This Row],[ILLflag]]="N",テーブル8[[#This Row],[CopyService]]="N",テーブル8[[#This Row],[LoanService]]="N",テーブル8[[#This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IF(OR(テーブル8[[#This Row],[ILLflag]]="N",テーブル8[[#This Row],[CopyService]]="N",テーブル8[[#This Row],[LoanService]]="N",テーブル8[[#This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IF(OR(テーブル8[[#This Row],[ILLflag]]="N",テーブル8[[#This Row],[CopyService]]="N",テーブル8[[#This Row],[LoanService]]="N",テーブル8[[#This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IF(OR(テーブル8[[#This Row],[ILLflag]]="N",テーブル8[[#This Row],[CopyService]]="N",テーブル8[[#This Row],[LoanService]]="N",テーブル8[[#This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IF(OR(テーブル8[[#This Row],[ILLflag]]="N",テーブル8[[#This Row],[CopyService]]="N",テーブル8[[#This Row],[LoanService]]="N",テーブル8[[#This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IF(OR(テーブル8[[#This Row],[ILLflag]]="N",テーブル8[[#This Row],[CopyService]]="N",テーブル8[[#This Row],[LoanService]]="N",テーブル8[[#This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IF(OR(テーブル8[[#This Row],[ILLflag]]="N",テーブル8[[#This Row],[CopyService]]="N",テーブル8[[#This Row],[LoanService]]="N",テーブル8[[#This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IF(OR(テーブル8[[#This Row],[ILLflag]]="N",テーブル8[[#This Row],[CopyService]]="N",テーブル8[[#This Row],[LoanService]]="N",テーブル8[[#This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IF(OR(テーブル8[[#This Row],[ILLflag]]="N",テーブル8[[#This Row],[CopyService]]="N",テーブル8[[#This Row],[LoanService]]="N",テーブル8[[#This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IF(OR(テーブル8[[#This Row],[ILLflag]]="N",テーブル8[[#This Row],[CopyService]]="N",テーブル8[[#This Row],[LoanService]]="N",テーブル8[[#This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IF(OR(テーブル8[[#This Row],[ILLflag]]="N",テーブル8[[#This Row],[CopyService]]="N",テーブル8[[#This Row],[LoanService]]="N",テーブル8[[#This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IF(OR(テーブル8[[#This Row],[ILLflag]]="N",テーブル8[[#This Row],[CopyService]]="N",テーブル8[[#This Row],[LoanService]]="N",テーブル8[[#This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IF(OR(テーブル8[[#This Row],[ILLflag]]="N",テーブル8[[#This Row],[CopyService]]="N",テーブル8[[#This Row],[LoanService]]="N",テーブル8[[#This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IF(OR(テーブル8[[#This Row],[ILLflag]]="N",テーブル8[[#This Row],[CopyService]]="N",テーブル8[[#This Row],[LoanService]]="N",テーブル8[[#This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IF(OR(テーブル8[[#This Row],[ILLflag]]="N",テーブル8[[#This Row],[CopyService]]="N",テーブル8[[#This Row],[LoanService]]="N",テーブル8[[#This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IF(OR(テーブル8[[#This Row],[ILLflag]]="N",テーブル8[[#This Row],[CopyService]]="N",テーブル8[[#This Row],[LoanService]]="N",テーブル8[[#This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IF(OR(テーブル8[[#This Row],[ILLflag]]="N",テーブル8[[#This Row],[CopyService]]="N",テーブル8[[#This Row],[LoanService]]="N",テーブル8[[#This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IF(OR(テーブル8[[#This Row],[ILLflag]]="N",テーブル8[[#This Row],[CopyService]]="N",テーブル8[[#This Row],[LoanService]]="N",テーブル8[[#This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IF(OR(テーブル8[[#This Row],[ILLflag]]="N",テーブル8[[#This Row],[CopyService]]="N",テーブル8[[#This Row],[LoanService]]="N",テーブル8[[#This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IF(OR(テーブル8[[#This Row],[ILLflag]]="N",テーブル8[[#This Row],[CopyService]]="N",テーブル8[[#This Row],[LoanService]]="N",テーブル8[[#This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IF(OR(テーブル8[[#This Row],[ILLflag]]="N",テーブル8[[#This Row],[CopyService]]="N",テーブル8[[#This Row],[LoanService]]="N",テーブル8[[#This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IF(OR(テーブル8[[#This Row],[ILLflag]]="N",テーブル8[[#This Row],[CopyService]]="N",テーブル8[[#This Row],[LoanService]]="N",テーブル8[[#This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IF(OR(テーブル8[[#This Row],[ILLflag]]="N",テーブル8[[#This Row],[CopyService]]="N",テーブル8[[#This Row],[LoanService]]="N",テーブル8[[#This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IF(OR(テーブル8[[#This Row],[ILLflag]]="N",テーブル8[[#This Row],[CopyService]]="N",テーブル8[[#This Row],[LoanService]]="N",テーブル8[[#This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IF(OR(テーブル8[[#This Row],[ILLflag]]="N",テーブル8[[#This Row],[CopyService]]="N",テーブル8[[#This Row],[LoanService]]="N",テーブル8[[#This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IF(OR(テーブル8[[#This Row],[ILLflag]]="N",テーブル8[[#This Row],[CopyService]]="N",テーブル8[[#This Row],[LoanService]]="N",テーブル8[[#This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IF(OR(テーブル8[[#This Row],[ILLflag]]="N",テーブル8[[#This Row],[CopyService]]="N",テーブル8[[#This Row],[LoanService]]="N",テーブル8[[#This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IF(OR(テーブル8[[#This Row],[ILLflag]]="N",テーブル8[[#This Row],[CopyService]]="N",テーブル8[[#This Row],[LoanService]]="N",テーブル8[[#This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IF(OR(テーブル8[[#This Row],[ILLflag]]="N",テーブル8[[#This Row],[CopyService]]="N",テーブル8[[#This Row],[LoanService]]="N",テーブル8[[#This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IF(OR(テーブル8[[#This Row],[ILLflag]]="N",テーブル8[[#This Row],[CopyService]]="N",テーブル8[[#This Row],[LoanService]]="N",テーブル8[[#This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IF(OR(テーブル8[[#This Row],[ILLflag]]="N",テーブル8[[#This Row],[CopyService]]="N",テーブル8[[#This Row],[LoanService]]="N",テーブル8[[#This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IF(OR(テーブル8[[#This Row],[ILLflag]]="N",テーブル8[[#This Row],[CopyService]]="N",テーブル8[[#This Row],[LoanService]]="N",テーブル8[[#This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IF(OR(テーブル8[[#This Row],[ILLflag]]="N",テーブル8[[#This Row],[CopyService]]="N",テーブル8[[#This Row],[LoanService]]="N",テーブル8[[#This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IF(OR(テーブル8[[#This Row],[ILLflag]]="N",テーブル8[[#This Row],[CopyService]]="N",テーブル8[[#This Row],[LoanService]]="N",テーブル8[[#This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IF(OR(テーブル8[[#This Row],[ILLflag]]="N",テーブル8[[#This Row],[CopyService]]="N",テーブル8[[#This Row],[LoanService]]="N",テーブル8[[#This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IF(OR(テーブル8[[#This Row],[ILLflag]]="N",テーブル8[[#This Row],[CopyService]]="N",テーブル8[[#This Row],[LoanService]]="N",テーブル8[[#This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IF(OR(テーブル8[[#This Row],[ILLflag]]="N",テーブル8[[#This Row],[CopyService]]="N",テーブル8[[#This Row],[LoanService]]="N",テーブル8[[#This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IF(OR(テーブル8[[#This Row],[ILLflag]]="N",テーブル8[[#This Row],[CopyService]]="N",テーブル8[[#This Row],[LoanService]]="N",テーブル8[[#This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IF(OR(テーブル8[[#This Row],[ILLflag]]="N",テーブル8[[#This Row],[CopyService]]="N",テーブル8[[#This Row],[LoanService]]="N",テーブル8[[#This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IF(OR(テーブル8[[#This Row],[ILLflag]]="N",テーブル8[[#This Row],[CopyService]]="N",テーブル8[[#This Row],[LoanService]]="N",テーブル8[[#This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IF(OR(テーブル8[[#This Row],[ILLflag]]="N",テーブル8[[#This Row],[CopyService]]="N",テーブル8[[#This Row],[LoanService]]="N",テーブル8[[#This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IF(OR(テーブル8[[#This Row],[ILLflag]]="N",テーブル8[[#This Row],[CopyService]]="N",テーブル8[[#This Row],[LoanService]]="N",テーブル8[[#This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IF(OR(テーブル8[[#This Row],[ILLflag]]="N",テーブル8[[#This Row],[CopyService]]="N",テーブル8[[#This Row],[LoanService]]="N",テーブル8[[#This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IF(OR(テーブル8[[#This Row],[ILLflag]]="N",テーブル8[[#This Row],[CopyService]]="N",テーブル8[[#This Row],[LoanService]]="N",テーブル8[[#This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IF(OR(テーブル8[[#This Row],[ILLflag]]="N",テーブル8[[#This Row],[CopyService]]="N",テーブル8[[#This Row],[LoanService]]="N",テーブル8[[#This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IF(OR(テーブル8[[#This Row],[ILLflag]]="N",テーブル8[[#This Row],[CopyService]]="N",テーブル8[[#This Row],[LoanService]]="N",テーブル8[[#This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IF(OR(テーブル8[[#This Row],[ILLflag]]="N",テーブル8[[#This Row],[CopyService]]="N",テーブル8[[#This Row],[LoanService]]="N",テーブル8[[#This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IF(OR(テーブル8[[#This Row],[ILLflag]]="N",テーブル8[[#This Row],[CopyService]]="N",テーブル8[[#This Row],[LoanService]]="N",テーブル8[[#This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IF(OR(テーブル8[[#This Row],[ILLflag]]="N",テーブル8[[#This Row],[CopyService]]="N",テーブル8[[#This Row],[LoanService]]="N",テーブル8[[#This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IF(OR(テーブル8[[#This Row],[ILLflag]]="N",テーブル8[[#This Row],[CopyService]]="N",テーブル8[[#This Row],[LoanService]]="N",テーブル8[[#This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IF(OR(テーブル8[[#This Row],[ILLflag]]="N",テーブル8[[#This Row],[CopyService]]="N",テーブル8[[#This Row],[LoanService]]="N",テーブル8[[#This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IF(OR(テーブル8[[#This Row],[ILLflag]]="N",テーブル8[[#This Row],[CopyService]]="N",テーブル8[[#This Row],[LoanService]]="N",テーブル8[[#This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IF(OR(テーブル8[[#This Row],[ILLflag]]="N",テーブル8[[#This Row],[CopyService]]="N",テーブル8[[#This Row],[LoanService]]="N",テーブル8[[#This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IF(OR(テーブル8[[#This Row],[ILLflag]]="N",テーブル8[[#This Row],[CopyService]]="N",テーブル8[[#This Row],[LoanService]]="N",テーブル8[[#This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IF(OR(テーブル8[[#This Row],[ILLflag]]="N",テーブル8[[#This Row],[CopyService]]="N",テーブル8[[#This Row],[LoanService]]="N",テーブル8[[#This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IF(OR(テーブル8[[#This Row],[ILLflag]]="N",テーブル8[[#This Row],[CopyService]]="N",テーブル8[[#This Row],[LoanService]]="N",テーブル8[[#This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IF(OR(テーブル8[[#This Row],[ILLflag]]="N",テーブル8[[#This Row],[CopyService]]="N",テーブル8[[#This Row],[LoanService]]="N",テーブル8[[#This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IF(OR(テーブル8[[#This Row],[ILLflag]]="N",テーブル8[[#This Row],[CopyService]]="N",テーブル8[[#This Row],[LoanService]]="N",テーブル8[[#This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IF(OR(テーブル8[[#This Row],[ILLflag]]="N",テーブル8[[#This Row],[CopyService]]="N",テーブル8[[#This Row],[LoanService]]="N",テーブル8[[#This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IF(OR(テーブル8[[#This Row],[ILLflag]]="N",テーブル8[[#This Row],[CopyService]]="N",テーブル8[[#This Row],[LoanService]]="N",テーブル8[[#This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IF(OR(テーブル8[[#This Row],[ILLflag]]="N",テーブル8[[#This Row],[CopyService]]="N",テーブル8[[#This Row],[LoanService]]="N",テーブル8[[#This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IF(OR(テーブル8[[#This Row],[ILLflag]]="N",テーブル8[[#This Row],[CopyService]]="N",テーブル8[[#This Row],[LoanService]]="N",テーブル8[[#This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IF(OR(テーブル8[[#This Row],[ILLflag]]="N",テーブル8[[#This Row],[CopyService]]="N",テーブル8[[#This Row],[LoanService]]="N",テーブル8[[#This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IF(OR(テーブル8[[#This Row],[ILLflag]]="N",テーブル8[[#This Row],[CopyService]]="N",テーブル8[[#This Row],[LoanService]]="N",テーブル8[[#This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IF(OR(テーブル8[[#This Row],[ILLflag]]="N",テーブル8[[#This Row],[CopyService]]="N",テーブル8[[#This Row],[LoanService]]="N",テーブル8[[#This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IF(OR(テーブル8[[#This Row],[ILLflag]]="N",テーブル8[[#This Row],[CopyService]]="N",テーブル8[[#This Row],[LoanService]]="N",テーブル8[[#This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IF(OR(テーブル8[[#This Row],[ILLflag]]="N",テーブル8[[#This Row],[CopyService]]="N",テーブル8[[#This Row],[LoanService]]="N",テーブル8[[#This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IF(OR(テーブル8[[#This Row],[ILLflag]]="N",テーブル8[[#This Row],[CopyService]]="N",テーブル8[[#This Row],[LoanService]]="N",テーブル8[[#This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IF(OR(テーブル8[[#This Row],[ILLflag]]="N",テーブル8[[#This Row],[CopyService]]="N",テーブル8[[#This Row],[LoanService]]="N",テーブル8[[#This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IF(OR(テーブル8[[#This Row],[ILLflag]]="N",テーブル8[[#This Row],[CopyService]]="N",テーブル8[[#This Row],[LoanService]]="N",テーブル8[[#This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IF(OR(テーブル8[[#This Row],[ILLflag]]="N",テーブル8[[#This Row],[CopyService]]="N",テーブル8[[#This Row],[LoanService]]="N",テーブル8[[#This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IF(OR(テーブル8[[#This Row],[ILLflag]]="N",テーブル8[[#This Row],[CopyService]]="N",テーブル8[[#This Row],[LoanService]]="N",テーブル8[[#This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IF(OR(テーブル8[[#This Row],[ILLflag]]="N",テーブル8[[#This Row],[CopyService]]="N",テーブル8[[#This Row],[LoanService]]="N",テーブル8[[#This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IF(OR(テーブル8[[#This Row],[ILLflag]]="N",テーブル8[[#This Row],[CopyService]]="N",テーブル8[[#This Row],[LoanService]]="N",テーブル8[[#This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1</v>
      </c>
      <c r="I695" t="s">
        <v>1</v>
      </c>
      <c r="J695" t="str">
        <f>IF(OR(テーブル8[[#This Row],[ILLflag]]="N",テーブル8[[#This Row],[CopyService]]="N",テーブル8[[#This Row],[LoanService]]="N",テーブル8[[#This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IF(OR(テーブル8[[#This Row],[ILLflag]]="N",テーブル8[[#This Row],[CopyService]]="N",テーブル8[[#This Row],[LoanService]]="N",テーブル8[[#This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IF(OR(テーブル8[[#This Row],[ILLflag]]="N",テーブル8[[#This Row],[CopyService]]="N",テーブル8[[#This Row],[LoanService]]="N",テーブル8[[#This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IF(OR(テーブル8[[#This Row],[ILLflag]]="N",テーブル8[[#This Row],[CopyService]]="N",テーブル8[[#This Row],[LoanService]]="N",テーブル8[[#This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IF(OR(テーブル8[[#This Row],[ILLflag]]="N",テーブル8[[#This Row],[CopyService]]="N",テーブル8[[#This Row],[LoanService]]="N",テーブル8[[#This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IF(OR(テーブル8[[#This Row],[ILLflag]]="N",テーブル8[[#This Row],[CopyService]]="N",テーブル8[[#This Row],[LoanService]]="N",テーブル8[[#This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IF(OR(テーブル8[[#This Row],[ILLflag]]="N",テーブル8[[#This Row],[CopyService]]="N",テーブル8[[#This Row],[LoanService]]="N",テーブル8[[#This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IF(OR(テーブル8[[#This Row],[ILLflag]]="N",テーブル8[[#This Row],[CopyService]]="N",テーブル8[[#This Row],[LoanService]]="N",テーブル8[[#This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IF(OR(テーブル8[[#This Row],[ILLflag]]="N",テーブル8[[#This Row],[CopyService]]="N",テーブル8[[#This Row],[LoanService]]="N",テーブル8[[#This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IF(OR(テーブル8[[#This Row],[ILLflag]]="N",テーブル8[[#This Row],[CopyService]]="N",テーブル8[[#This Row],[LoanService]]="N",テーブル8[[#This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IF(OR(テーブル8[[#This Row],[ILLflag]]="N",テーブル8[[#This Row],[CopyService]]="N",テーブル8[[#This Row],[LoanService]]="N",テーブル8[[#This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IF(OR(テーブル8[[#This Row],[ILLflag]]="N",テーブル8[[#This Row],[CopyService]]="N",テーブル8[[#This Row],[LoanService]]="N",テーブル8[[#This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IF(OR(テーブル8[[#This Row],[ILLflag]]="N",テーブル8[[#This Row],[CopyService]]="N",テーブル8[[#This Row],[LoanService]]="N",テーブル8[[#This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IF(OR(テーブル8[[#This Row],[ILLflag]]="N",テーブル8[[#This Row],[CopyService]]="N",テーブル8[[#This Row],[LoanService]]="N",テーブル8[[#This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IF(OR(テーブル8[[#This Row],[ILLflag]]="N",テーブル8[[#This Row],[CopyService]]="N",テーブル8[[#This Row],[LoanService]]="N",テーブル8[[#This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IF(OR(テーブル8[[#This Row],[ILLflag]]="N",テーブル8[[#This Row],[CopyService]]="N",テーブル8[[#This Row],[LoanService]]="N",テーブル8[[#This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IF(OR(テーブル8[[#This Row],[ILLflag]]="N",テーブル8[[#This Row],[CopyService]]="N",テーブル8[[#This Row],[LoanService]]="N",テーブル8[[#This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IF(OR(テーブル8[[#This Row],[ILLflag]]="N",テーブル8[[#This Row],[CopyService]]="N",テーブル8[[#This Row],[LoanService]]="N",テーブル8[[#This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IF(OR(テーブル8[[#This Row],[ILLflag]]="N",テーブル8[[#This Row],[CopyService]]="N",テーブル8[[#This Row],[LoanService]]="N",テーブル8[[#This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IF(OR(テーブル8[[#This Row],[ILLflag]]="N",テーブル8[[#This Row],[CopyService]]="N",テーブル8[[#This Row],[LoanService]]="N",テーブル8[[#This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IF(OR(テーブル8[[#This Row],[ILLflag]]="N",テーブル8[[#This Row],[CopyService]]="N",テーブル8[[#This Row],[LoanService]]="N",テーブル8[[#This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IF(OR(テーブル8[[#This Row],[ILLflag]]="N",テーブル8[[#This Row],[CopyService]]="N",テーブル8[[#This Row],[LoanService]]="N",テーブル8[[#This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IF(OR(テーブル8[[#This Row],[ILLflag]]="N",テーブル8[[#This Row],[CopyService]]="N",テーブル8[[#This Row],[LoanService]]="N",テーブル8[[#This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IF(OR(テーブル8[[#This Row],[ILLflag]]="N",テーブル8[[#This Row],[CopyService]]="N",テーブル8[[#This Row],[LoanService]]="N",テーブル8[[#This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IF(OR(テーブル8[[#This Row],[ILLflag]]="N",テーブル8[[#This Row],[CopyService]]="N",テーブル8[[#This Row],[LoanService]]="N",テーブル8[[#This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IF(OR(テーブル8[[#This Row],[ILLflag]]="N",テーブル8[[#This Row],[CopyService]]="N",テーブル8[[#This Row],[LoanService]]="N",テーブル8[[#This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IF(OR(テーブル8[[#This Row],[ILLflag]]="N",テーブル8[[#This Row],[CopyService]]="N",テーブル8[[#This Row],[LoanService]]="N",テーブル8[[#This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IF(OR(テーブル8[[#This Row],[ILLflag]]="N",テーブル8[[#This Row],[CopyService]]="N",テーブル8[[#This Row],[LoanService]]="N",テーブル8[[#This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IF(OR(テーブル8[[#This Row],[ILLflag]]="N",テーブル8[[#This Row],[CopyService]]="N",テーブル8[[#This Row],[LoanService]]="N",テーブル8[[#This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IF(OR(テーブル8[[#This Row],[ILLflag]]="N",テーブル8[[#This Row],[CopyService]]="N",テーブル8[[#This Row],[LoanService]]="N",テーブル8[[#This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IF(OR(テーブル8[[#This Row],[ILLflag]]="N",テーブル8[[#This Row],[CopyService]]="N",テーブル8[[#This Row],[LoanService]]="N",テーブル8[[#This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IF(OR(テーブル8[[#This Row],[ILLflag]]="N",テーブル8[[#This Row],[CopyService]]="N",テーブル8[[#This Row],[LoanService]]="N",テーブル8[[#This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IF(OR(テーブル8[[#This Row],[ILLflag]]="N",テーブル8[[#This Row],[CopyService]]="N",テーブル8[[#This Row],[LoanService]]="N",テーブル8[[#This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IF(OR(テーブル8[[#This Row],[ILLflag]]="N",テーブル8[[#This Row],[CopyService]]="N",テーブル8[[#This Row],[LoanService]]="N",テーブル8[[#This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IF(OR(テーブル8[[#This Row],[ILLflag]]="N",テーブル8[[#This Row],[CopyService]]="N",テーブル8[[#This Row],[LoanService]]="N",テーブル8[[#This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IF(OR(テーブル8[[#This Row],[ILLflag]]="N",テーブル8[[#This Row],[CopyService]]="N",テーブル8[[#This Row],[LoanService]]="N",テーブル8[[#This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IF(OR(テーブル8[[#This Row],[ILLflag]]="N",テーブル8[[#This Row],[CopyService]]="N",テーブル8[[#This Row],[LoanService]]="N",テーブル8[[#This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IF(OR(テーブル8[[#This Row],[ILLflag]]="N",テーブル8[[#This Row],[CopyService]]="N",テーブル8[[#This Row],[LoanService]]="N",テーブル8[[#This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IF(OR(テーブル8[[#This Row],[ILLflag]]="N",テーブル8[[#This Row],[CopyService]]="N",テーブル8[[#This Row],[LoanService]]="N",テーブル8[[#This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IF(OR(テーブル8[[#This Row],[ILLflag]]="N",テーブル8[[#This Row],[CopyService]]="N",テーブル8[[#This Row],[LoanService]]="N",テーブル8[[#This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IF(OR(テーブル8[[#This Row],[ILLflag]]="N",テーブル8[[#This Row],[CopyService]]="N",テーブル8[[#This Row],[LoanService]]="N",テーブル8[[#This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IF(OR(テーブル8[[#This Row],[ILLflag]]="N",テーブル8[[#This Row],[CopyService]]="N",テーブル8[[#This Row],[LoanService]]="N",テーブル8[[#This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IF(OR(テーブル8[[#This Row],[ILLflag]]="N",テーブル8[[#This Row],[CopyService]]="N",テーブル8[[#This Row],[LoanService]]="N",テーブル8[[#This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IF(OR(テーブル8[[#This Row],[ILLflag]]="N",テーブル8[[#This Row],[CopyService]]="N",テーブル8[[#This Row],[LoanService]]="N",テーブル8[[#This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IF(OR(テーブル8[[#This Row],[ILLflag]]="N",テーブル8[[#This Row],[CopyService]]="N",テーブル8[[#This Row],[LoanService]]="N",テーブル8[[#This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IF(OR(テーブル8[[#This Row],[ILLflag]]="N",テーブル8[[#This Row],[CopyService]]="N",テーブル8[[#This Row],[LoanService]]="N",テーブル8[[#This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IF(OR(テーブル8[[#This Row],[ILLflag]]="N",テーブル8[[#This Row],[CopyService]]="N",テーブル8[[#This Row],[LoanService]]="N",テーブル8[[#This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IF(OR(テーブル8[[#This Row],[ILLflag]]="N",テーブル8[[#This Row],[CopyService]]="N",テーブル8[[#This Row],[LoanService]]="N",テーブル8[[#This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IF(OR(テーブル8[[#This Row],[ILLflag]]="N",テーブル8[[#This Row],[CopyService]]="N",テーブル8[[#This Row],[LoanService]]="N",テーブル8[[#This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IF(OR(テーブル8[[#This Row],[ILLflag]]="N",テーブル8[[#This Row],[CopyService]]="N",テーブル8[[#This Row],[LoanService]]="N",テーブル8[[#This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IF(OR(テーブル8[[#This Row],[ILLflag]]="N",テーブル8[[#This Row],[CopyService]]="N",テーブル8[[#This Row],[LoanService]]="N",テーブル8[[#This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IF(OR(テーブル8[[#This Row],[ILLflag]]="N",テーブル8[[#This Row],[CopyService]]="N",テーブル8[[#This Row],[LoanService]]="N",テーブル8[[#This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IF(OR(テーブル8[[#This Row],[ILLflag]]="N",テーブル8[[#This Row],[CopyService]]="N",テーブル8[[#This Row],[LoanService]]="N",テーブル8[[#This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IF(OR(テーブル8[[#This Row],[ILLflag]]="N",テーブル8[[#This Row],[CopyService]]="N",テーブル8[[#This Row],[LoanService]]="N",テーブル8[[#This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IF(OR(テーブル8[[#This Row],[ILLflag]]="N",テーブル8[[#This Row],[CopyService]]="N",テーブル8[[#This Row],[LoanService]]="N",テーブル8[[#This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IF(OR(テーブル8[[#This Row],[ILLflag]]="N",テーブル8[[#This Row],[CopyService]]="N",テーブル8[[#This Row],[LoanService]]="N",テーブル8[[#This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IF(OR(テーブル8[[#This Row],[ILLflag]]="N",テーブル8[[#This Row],[CopyService]]="N",テーブル8[[#This Row],[LoanService]]="N",テーブル8[[#This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IF(OR(テーブル8[[#This Row],[ILLflag]]="N",テーブル8[[#This Row],[CopyService]]="N",テーブル8[[#This Row],[LoanService]]="N",テーブル8[[#This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IF(OR(テーブル8[[#This Row],[ILLflag]]="N",テーブル8[[#This Row],[CopyService]]="N",テーブル8[[#This Row],[LoanService]]="N",テーブル8[[#This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IF(OR(テーブル8[[#This Row],[ILLflag]]="N",テーブル8[[#This Row],[CopyService]]="N",テーブル8[[#This Row],[LoanService]]="N",テーブル8[[#This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IF(OR(テーブル8[[#This Row],[ILLflag]]="N",テーブル8[[#This Row],[CopyService]]="N",テーブル8[[#This Row],[LoanService]]="N",テーブル8[[#This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IF(OR(テーブル8[[#This Row],[ILLflag]]="N",テーブル8[[#This Row],[CopyService]]="N",テーブル8[[#This Row],[LoanService]]="N",テーブル8[[#This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IF(OR(テーブル8[[#This Row],[ILLflag]]="N",テーブル8[[#This Row],[CopyService]]="N",テーブル8[[#This Row],[LoanService]]="N",テーブル8[[#This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IF(OR(テーブル8[[#This Row],[ILLflag]]="N",テーブル8[[#This Row],[CopyService]]="N",テーブル8[[#This Row],[LoanService]]="N",テーブル8[[#This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IF(OR(テーブル8[[#This Row],[ILLflag]]="N",テーブル8[[#This Row],[CopyService]]="N",テーブル8[[#This Row],[LoanService]]="N",テーブル8[[#This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IF(OR(テーブル8[[#This Row],[ILLflag]]="N",テーブル8[[#This Row],[CopyService]]="N",テーブル8[[#This Row],[LoanService]]="N",テーブル8[[#This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IF(OR(テーブル8[[#This Row],[ILLflag]]="N",テーブル8[[#This Row],[CopyService]]="N",テーブル8[[#This Row],[LoanService]]="N",テーブル8[[#This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IF(OR(テーブル8[[#This Row],[ILLflag]]="N",テーブル8[[#This Row],[CopyService]]="N",テーブル8[[#This Row],[LoanService]]="N",テーブル8[[#This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IF(OR(テーブル8[[#This Row],[ILLflag]]="N",テーブル8[[#This Row],[CopyService]]="N",テーブル8[[#This Row],[LoanService]]="N",テーブル8[[#This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IF(OR(テーブル8[[#This Row],[ILLflag]]="N",テーブル8[[#This Row],[CopyService]]="N",テーブル8[[#This Row],[LoanService]]="N",テーブル8[[#This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IF(OR(テーブル8[[#This Row],[ILLflag]]="N",テーブル8[[#This Row],[CopyService]]="N",テーブル8[[#This Row],[LoanService]]="N",テーブル8[[#This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IF(OR(テーブル8[[#This Row],[ILLflag]]="N",テーブル8[[#This Row],[CopyService]]="N",テーブル8[[#This Row],[LoanService]]="N",テーブル8[[#This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IF(OR(テーブル8[[#This Row],[ILLflag]]="N",テーブル8[[#This Row],[CopyService]]="N",テーブル8[[#This Row],[LoanService]]="N",テーブル8[[#This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IF(OR(テーブル8[[#This Row],[ILLflag]]="N",テーブル8[[#This Row],[CopyService]]="N",テーブル8[[#This Row],[LoanService]]="N",テーブル8[[#This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IF(OR(テーブル8[[#This Row],[ILLflag]]="N",テーブル8[[#This Row],[CopyService]]="N",テーブル8[[#This Row],[LoanService]]="N",テーブル8[[#This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IF(OR(テーブル8[[#This Row],[ILLflag]]="N",テーブル8[[#This Row],[CopyService]]="N",テーブル8[[#This Row],[LoanService]]="N",テーブル8[[#This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IF(OR(テーブル8[[#This Row],[ILLflag]]="N",テーブル8[[#This Row],[CopyService]]="N",テーブル8[[#This Row],[LoanService]]="N",テーブル8[[#This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IF(OR(テーブル8[[#This Row],[ILLflag]]="N",テーブル8[[#This Row],[CopyService]]="N",テーブル8[[#This Row],[LoanService]]="N",テーブル8[[#This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IF(OR(テーブル8[[#This Row],[ILLflag]]="N",テーブル8[[#This Row],[CopyService]]="N",テーブル8[[#This Row],[LoanService]]="N",テーブル8[[#This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IF(OR(テーブル8[[#This Row],[ILLflag]]="N",テーブル8[[#This Row],[CopyService]]="N",テーブル8[[#This Row],[LoanService]]="N",テーブル8[[#This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IF(OR(テーブル8[[#This Row],[ILLflag]]="N",テーブル8[[#This Row],[CopyService]]="N",テーブル8[[#This Row],[LoanService]]="N",テーブル8[[#This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IF(OR(テーブル8[[#This Row],[ILLflag]]="N",テーブル8[[#This Row],[CopyService]]="N",テーブル8[[#This Row],[LoanService]]="N",テーブル8[[#This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IF(OR(テーブル8[[#This Row],[ILLflag]]="N",テーブル8[[#This Row],[CopyService]]="N",テーブル8[[#This Row],[LoanService]]="N",テーブル8[[#This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IF(OR(テーブル8[[#This Row],[ILLflag]]="N",テーブル8[[#This Row],[CopyService]]="N",テーブル8[[#This Row],[LoanService]]="N",テーブル8[[#This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IF(OR(テーブル8[[#This Row],[ILLflag]]="N",テーブル8[[#This Row],[CopyService]]="N",テーブル8[[#This Row],[LoanService]]="N",テーブル8[[#This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IF(OR(テーブル8[[#This Row],[ILLflag]]="N",テーブル8[[#This Row],[CopyService]]="N",テーブル8[[#This Row],[LoanService]]="N",テーブル8[[#This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IF(OR(テーブル8[[#This Row],[ILLflag]]="N",テーブル8[[#This Row],[CopyService]]="N",テーブル8[[#This Row],[LoanService]]="N",テーブル8[[#This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IF(OR(テーブル8[[#This Row],[ILLflag]]="N",テーブル8[[#This Row],[CopyService]]="N",テーブル8[[#This Row],[LoanService]]="N",テーブル8[[#This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IF(OR(テーブル8[[#This Row],[ILLflag]]="N",テーブル8[[#This Row],[CopyService]]="N",テーブル8[[#This Row],[LoanService]]="N",テーブル8[[#This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IF(OR(テーブル8[[#This Row],[ILLflag]]="N",テーブル8[[#This Row],[CopyService]]="N",テーブル8[[#This Row],[LoanService]]="N",テーブル8[[#This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IF(OR(テーブル8[[#This Row],[ILLflag]]="N",テーブル8[[#This Row],[CopyService]]="N",テーブル8[[#This Row],[LoanService]]="N",テーブル8[[#This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IF(OR(テーブル8[[#This Row],[ILLflag]]="N",テーブル8[[#This Row],[CopyService]]="N",テーブル8[[#This Row],[LoanService]]="N",テーブル8[[#This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IF(OR(テーブル8[[#This Row],[ILLflag]]="N",テーブル8[[#This Row],[CopyService]]="N",テーブル8[[#This Row],[LoanService]]="N",テーブル8[[#This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IF(OR(テーブル8[[#This Row],[ILLflag]]="N",テーブル8[[#This Row],[CopyService]]="N",テーブル8[[#This Row],[LoanService]]="N",テーブル8[[#This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IF(OR(テーブル8[[#This Row],[ILLflag]]="N",テーブル8[[#This Row],[CopyService]]="N",テーブル8[[#This Row],[LoanService]]="N",テーブル8[[#This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IF(OR(テーブル8[[#This Row],[ILLflag]]="N",テーブル8[[#This Row],[CopyService]]="N",テーブル8[[#This Row],[LoanService]]="N",テーブル8[[#This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IF(OR(テーブル8[[#This Row],[ILLflag]]="N",テーブル8[[#This Row],[CopyService]]="N",テーブル8[[#This Row],[LoanService]]="N",テーブル8[[#This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IF(OR(テーブル8[[#This Row],[ILLflag]]="N",テーブル8[[#This Row],[CopyService]]="N",テーブル8[[#This Row],[LoanService]]="N",テーブル8[[#This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IF(OR(テーブル8[[#This Row],[ILLflag]]="N",テーブル8[[#This Row],[CopyService]]="N",テーブル8[[#This Row],[LoanService]]="N",テーブル8[[#This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IF(OR(テーブル8[[#This Row],[ILLflag]]="N",テーブル8[[#This Row],[CopyService]]="N",テーブル8[[#This Row],[LoanService]]="N",テーブル8[[#This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IF(OR(テーブル8[[#This Row],[ILLflag]]="N",テーブル8[[#This Row],[CopyService]]="N",テーブル8[[#This Row],[LoanService]]="N",テーブル8[[#This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IF(OR(テーブル8[[#This Row],[ILLflag]]="N",テーブル8[[#This Row],[CopyService]]="N",テーブル8[[#This Row],[LoanService]]="N",テーブル8[[#This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IF(OR(テーブル8[[#This Row],[ILLflag]]="N",テーブル8[[#This Row],[CopyService]]="N",テーブル8[[#This Row],[LoanService]]="N",テーブル8[[#This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IF(OR(テーブル8[[#This Row],[ILLflag]]="N",テーブル8[[#This Row],[CopyService]]="N",テーブル8[[#This Row],[LoanService]]="N",テーブル8[[#This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IF(OR(テーブル8[[#This Row],[ILLflag]]="N",テーブル8[[#This Row],[CopyService]]="N",テーブル8[[#This Row],[LoanService]]="N",テーブル8[[#This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IF(OR(テーブル8[[#This Row],[ILLflag]]="N",テーブル8[[#This Row],[CopyService]]="N",テーブル8[[#This Row],[LoanService]]="N",テーブル8[[#This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IF(OR(テーブル8[[#This Row],[ILLflag]]="N",テーブル8[[#This Row],[CopyService]]="N",テーブル8[[#This Row],[LoanService]]="N",テーブル8[[#This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IF(OR(テーブル8[[#This Row],[ILLflag]]="N",テーブル8[[#This Row],[CopyService]]="N",テーブル8[[#This Row],[LoanService]]="N",テーブル8[[#This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IF(OR(テーブル8[[#This Row],[ILLflag]]="N",テーブル8[[#This Row],[CopyService]]="N",テーブル8[[#This Row],[LoanService]]="N",テーブル8[[#This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IF(OR(テーブル8[[#This Row],[ILLflag]]="N",テーブル8[[#This Row],[CopyService]]="N",テーブル8[[#This Row],[LoanService]]="N",テーブル8[[#This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IF(OR(テーブル8[[#This Row],[ILLflag]]="N",テーブル8[[#This Row],[CopyService]]="N",テーブル8[[#This Row],[LoanService]]="N",テーブル8[[#This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IF(OR(テーブル8[[#This Row],[ILLflag]]="N",テーブル8[[#This Row],[CopyService]]="N",テーブル8[[#This Row],[LoanService]]="N",テーブル8[[#This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IF(OR(テーブル8[[#This Row],[ILLflag]]="N",テーブル8[[#This Row],[CopyService]]="N",テーブル8[[#This Row],[LoanService]]="N",テーブル8[[#This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IF(OR(テーブル8[[#This Row],[ILLflag]]="N",テーブル8[[#This Row],[CopyService]]="N",テーブル8[[#This Row],[LoanService]]="N",テーブル8[[#This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IF(OR(テーブル8[[#This Row],[ILLflag]]="N",テーブル8[[#This Row],[CopyService]]="N",テーブル8[[#This Row],[LoanService]]="N",テーブル8[[#This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IF(OR(テーブル8[[#This Row],[ILLflag]]="N",テーブル8[[#This Row],[CopyService]]="N",テーブル8[[#This Row],[LoanService]]="N",テーブル8[[#This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IF(OR(テーブル8[[#This Row],[ILLflag]]="N",テーブル8[[#This Row],[CopyService]]="N",テーブル8[[#This Row],[LoanService]]="N",テーブル8[[#This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IF(OR(テーブル8[[#This Row],[ILLflag]]="N",テーブル8[[#This Row],[CopyService]]="N",テーブル8[[#This Row],[LoanService]]="N",テーブル8[[#This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IF(OR(テーブル8[[#This Row],[ILLflag]]="N",テーブル8[[#This Row],[CopyService]]="N",テーブル8[[#This Row],[LoanService]]="N",テーブル8[[#This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IF(OR(テーブル8[[#This Row],[ILLflag]]="N",テーブル8[[#This Row],[CopyService]]="N",テーブル8[[#This Row],[LoanService]]="N",テーブル8[[#This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IF(OR(テーブル8[[#This Row],[ILLflag]]="N",テーブル8[[#This Row],[CopyService]]="N",テーブル8[[#This Row],[LoanService]]="N",テーブル8[[#This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IF(OR(テーブル8[[#This Row],[ILLflag]]="N",テーブル8[[#This Row],[CopyService]]="N",テーブル8[[#This Row],[LoanService]]="N",テーブル8[[#This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IF(OR(テーブル8[[#This Row],[ILLflag]]="N",テーブル8[[#This Row],[CopyService]]="N",テーブル8[[#This Row],[LoanService]]="N",テーブル8[[#This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IF(OR(テーブル8[[#This Row],[ILLflag]]="N",テーブル8[[#This Row],[CopyService]]="N",テーブル8[[#This Row],[LoanService]]="N",テーブル8[[#This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IF(OR(テーブル8[[#This Row],[ILLflag]]="N",テーブル8[[#This Row],[CopyService]]="N",テーブル8[[#This Row],[LoanService]]="N",テーブル8[[#This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IF(OR(テーブル8[[#This Row],[ILLflag]]="N",テーブル8[[#This Row],[CopyService]]="N",テーブル8[[#This Row],[LoanService]]="N",テーブル8[[#This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IF(OR(テーブル8[[#This Row],[ILLflag]]="N",テーブル8[[#This Row],[CopyService]]="N",テーブル8[[#This Row],[LoanService]]="N",テーブル8[[#This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IF(OR(テーブル8[[#This Row],[ILLflag]]="N",テーブル8[[#This Row],[CopyService]]="N",テーブル8[[#This Row],[LoanService]]="N",テーブル8[[#This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IF(OR(テーブル8[[#This Row],[ILLflag]]="N",テーブル8[[#This Row],[CopyService]]="N",テーブル8[[#This Row],[LoanService]]="N",テーブル8[[#This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IF(OR(テーブル8[[#This Row],[ILLflag]]="N",テーブル8[[#This Row],[CopyService]]="N",テーブル8[[#This Row],[LoanService]]="N",テーブル8[[#This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IF(OR(テーブル8[[#This Row],[ILLflag]]="N",テーブル8[[#This Row],[CopyService]]="N",テーブル8[[#This Row],[LoanService]]="N",テーブル8[[#This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IF(OR(テーブル8[[#This Row],[ILLflag]]="N",テーブル8[[#This Row],[CopyService]]="N",テーブル8[[#This Row],[LoanService]]="N",テーブル8[[#This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IF(OR(テーブル8[[#This Row],[ILLflag]]="N",テーブル8[[#This Row],[CopyService]]="N",テーブル8[[#This Row],[LoanService]]="N",テーブル8[[#This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IF(OR(テーブル8[[#This Row],[ILLflag]]="N",テーブル8[[#This Row],[CopyService]]="N",テーブル8[[#This Row],[LoanService]]="N",テーブル8[[#This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IF(OR(テーブル8[[#This Row],[ILLflag]]="N",テーブル8[[#This Row],[CopyService]]="N",テーブル8[[#This Row],[LoanService]]="N",テーブル8[[#This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IF(OR(テーブル8[[#This Row],[ILLflag]]="N",テーブル8[[#This Row],[CopyService]]="N",テーブル8[[#This Row],[LoanService]]="N",テーブル8[[#This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IF(OR(テーブル8[[#This Row],[ILLflag]]="N",テーブル8[[#This Row],[CopyService]]="N",テーブル8[[#This Row],[LoanService]]="N",テーブル8[[#This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IF(OR(テーブル8[[#This Row],[ILLflag]]="N",テーブル8[[#This Row],[CopyService]]="N",テーブル8[[#This Row],[LoanService]]="N",テーブル8[[#This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IF(OR(テーブル8[[#This Row],[ILLflag]]="N",テーブル8[[#This Row],[CopyService]]="N",テーブル8[[#This Row],[LoanService]]="N",テーブル8[[#This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IF(OR(テーブル8[[#This Row],[ILLflag]]="N",テーブル8[[#This Row],[CopyService]]="N",テーブル8[[#This Row],[LoanService]]="N",テーブル8[[#This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IF(OR(テーブル8[[#This Row],[ILLflag]]="N",テーブル8[[#This Row],[CopyService]]="N",テーブル8[[#This Row],[LoanService]]="N",テーブル8[[#This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IF(OR(テーブル8[[#This Row],[ILLflag]]="N",テーブル8[[#This Row],[CopyService]]="N",テーブル8[[#This Row],[LoanService]]="N",テーブル8[[#This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IF(OR(テーブル8[[#This Row],[ILLflag]]="N",テーブル8[[#This Row],[CopyService]]="N",テーブル8[[#This Row],[LoanService]]="N",テーブル8[[#This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IF(OR(テーブル8[[#This Row],[ILLflag]]="N",テーブル8[[#This Row],[CopyService]]="N",テーブル8[[#This Row],[LoanService]]="N",テーブル8[[#This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IF(OR(テーブル8[[#This Row],[ILLflag]]="N",テーブル8[[#This Row],[CopyService]]="N",テーブル8[[#This Row],[LoanService]]="N",テーブル8[[#This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IF(OR(テーブル8[[#This Row],[ILLflag]]="N",テーブル8[[#This Row],[CopyService]]="N",テーブル8[[#This Row],[LoanService]]="N",テーブル8[[#This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IF(OR(テーブル8[[#This Row],[ILLflag]]="N",テーブル8[[#This Row],[CopyService]]="N",テーブル8[[#This Row],[LoanService]]="N",テーブル8[[#This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IF(OR(テーブル8[[#This Row],[ILLflag]]="N",テーブル8[[#This Row],[CopyService]]="N",テーブル8[[#This Row],[LoanService]]="N",テーブル8[[#This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IF(OR(テーブル8[[#This Row],[ILLflag]]="N",テーブル8[[#This Row],[CopyService]]="N",テーブル8[[#This Row],[LoanService]]="N",テーブル8[[#This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IF(OR(テーブル8[[#This Row],[ILLflag]]="N",テーブル8[[#This Row],[CopyService]]="N",テーブル8[[#This Row],[LoanService]]="N",テーブル8[[#This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IF(OR(テーブル8[[#This Row],[ILLflag]]="N",テーブル8[[#This Row],[CopyService]]="N",テーブル8[[#This Row],[LoanService]]="N",テーブル8[[#This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IF(OR(テーブル8[[#This Row],[ILLflag]]="N",テーブル8[[#This Row],[CopyService]]="N",テーブル8[[#This Row],[LoanService]]="N",テーブル8[[#This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IF(OR(テーブル8[[#This Row],[ILLflag]]="N",テーブル8[[#This Row],[CopyService]]="N",テーブル8[[#This Row],[LoanService]]="N",テーブル8[[#This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IF(OR(テーブル8[[#This Row],[ILLflag]]="N",テーブル8[[#This Row],[CopyService]]="N",テーブル8[[#This Row],[LoanService]]="N",テーブル8[[#This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IF(OR(テーブル8[[#This Row],[ILLflag]]="N",テーブル8[[#This Row],[CopyService]]="N",テーブル8[[#This Row],[LoanService]]="N",テーブル8[[#This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IF(OR(テーブル8[[#This Row],[ILLflag]]="N",テーブル8[[#This Row],[CopyService]]="N",テーブル8[[#This Row],[LoanService]]="N",テーブル8[[#This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IF(OR(テーブル8[[#This Row],[ILLflag]]="N",テーブル8[[#This Row],[CopyService]]="N",テーブル8[[#This Row],[LoanService]]="N",テーブル8[[#This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IF(OR(テーブル8[[#This Row],[ILLflag]]="N",テーブル8[[#This Row],[CopyService]]="N",テーブル8[[#This Row],[LoanService]]="N",テーブル8[[#This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IF(OR(テーブル8[[#This Row],[ILLflag]]="N",テーブル8[[#This Row],[CopyService]]="N",テーブル8[[#This Row],[LoanService]]="N",テーブル8[[#This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IF(OR(テーブル8[[#This Row],[ILLflag]]="N",テーブル8[[#This Row],[CopyService]]="N",テーブル8[[#This Row],[LoanService]]="N",テーブル8[[#This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IF(OR(テーブル8[[#This Row],[ILLflag]]="N",テーブル8[[#This Row],[CopyService]]="N",テーブル8[[#This Row],[LoanService]]="N",テーブル8[[#This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IF(OR(テーブル8[[#This Row],[ILLflag]]="N",テーブル8[[#This Row],[CopyService]]="N",テーブル8[[#This Row],[LoanService]]="N",テーブル8[[#This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IF(OR(テーブル8[[#This Row],[ILLflag]]="N",テーブル8[[#This Row],[CopyService]]="N",テーブル8[[#This Row],[LoanService]]="N",テーブル8[[#This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IF(OR(テーブル8[[#This Row],[ILLflag]]="N",テーブル8[[#This Row],[CopyService]]="N",テーブル8[[#This Row],[LoanService]]="N",テーブル8[[#This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IF(OR(テーブル8[[#This Row],[ILLflag]]="N",テーブル8[[#This Row],[CopyService]]="N",テーブル8[[#This Row],[LoanService]]="N",テーブル8[[#This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IF(OR(テーブル8[[#This Row],[ILLflag]]="N",テーブル8[[#This Row],[CopyService]]="N",テーブル8[[#This Row],[LoanService]]="N",テーブル8[[#This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IF(OR(テーブル8[[#This Row],[ILLflag]]="N",テーブル8[[#This Row],[CopyService]]="N",テーブル8[[#This Row],[LoanService]]="N",テーブル8[[#This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IF(OR(テーブル8[[#This Row],[ILLflag]]="N",テーブル8[[#This Row],[CopyService]]="N",テーブル8[[#This Row],[LoanService]]="N",テーブル8[[#This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IF(OR(テーブル8[[#This Row],[ILLflag]]="N",テーブル8[[#This Row],[CopyService]]="N",テーブル8[[#This Row],[LoanService]]="N",テーブル8[[#This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IF(OR(テーブル8[[#This Row],[ILLflag]]="N",テーブル8[[#This Row],[CopyService]]="N",テーブル8[[#This Row],[LoanService]]="N",テーブル8[[#This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IF(OR(テーブル8[[#This Row],[ILLflag]]="N",テーブル8[[#This Row],[CopyService]]="N",テーブル8[[#This Row],[LoanService]]="N",テーブル8[[#This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IF(OR(テーブル8[[#This Row],[ILLflag]]="N",テーブル8[[#This Row],[CopyService]]="N",テーブル8[[#This Row],[LoanService]]="N",テーブル8[[#This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IF(OR(テーブル8[[#This Row],[ILLflag]]="N",テーブル8[[#This Row],[CopyService]]="N",テーブル8[[#This Row],[LoanService]]="N",テーブル8[[#This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IF(OR(テーブル8[[#This Row],[ILLflag]]="N",テーブル8[[#This Row],[CopyService]]="N",テーブル8[[#This Row],[LoanService]]="N",テーブル8[[#This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IF(OR(テーブル8[[#This Row],[ILLflag]]="N",テーブル8[[#This Row],[CopyService]]="N",テーブル8[[#This Row],[LoanService]]="N",テーブル8[[#This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IF(OR(テーブル8[[#This Row],[ILLflag]]="N",テーブル8[[#This Row],[CopyService]]="N",テーブル8[[#This Row],[LoanService]]="N",テーブル8[[#This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IF(OR(テーブル8[[#This Row],[ILLflag]]="N",テーブル8[[#This Row],[CopyService]]="N",テーブル8[[#This Row],[LoanService]]="N",テーブル8[[#This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IF(OR(テーブル8[[#This Row],[ILLflag]]="N",テーブル8[[#This Row],[CopyService]]="N",テーブル8[[#This Row],[LoanService]]="N",テーブル8[[#This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IF(OR(テーブル8[[#This Row],[ILLflag]]="N",テーブル8[[#This Row],[CopyService]]="N",テーブル8[[#This Row],[LoanService]]="N",テーブル8[[#This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IF(OR(テーブル8[[#This Row],[ILLflag]]="N",テーブル8[[#This Row],[CopyService]]="N",テーブル8[[#This Row],[LoanService]]="N",テーブル8[[#This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IF(OR(テーブル8[[#This Row],[ILLflag]]="N",テーブル8[[#This Row],[CopyService]]="N",テーブル8[[#This Row],[LoanService]]="N",テーブル8[[#This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IF(OR(テーブル8[[#This Row],[ILLflag]]="N",テーブル8[[#This Row],[CopyService]]="N",テーブル8[[#This Row],[LoanService]]="N",テーブル8[[#This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IF(OR(テーブル8[[#This Row],[ILLflag]]="N",テーブル8[[#This Row],[CopyService]]="N",テーブル8[[#This Row],[LoanService]]="N",テーブル8[[#This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IF(OR(テーブル8[[#This Row],[ILLflag]]="N",テーブル8[[#This Row],[CopyService]]="N",テーブル8[[#This Row],[LoanService]]="N",テーブル8[[#This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IF(OR(テーブル8[[#This Row],[ILLflag]]="N",テーブル8[[#This Row],[CopyService]]="N",テーブル8[[#This Row],[LoanService]]="N",テーブル8[[#This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IF(OR(テーブル8[[#This Row],[ILLflag]]="N",テーブル8[[#This Row],[CopyService]]="N",テーブル8[[#This Row],[LoanService]]="N",テーブル8[[#This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IF(OR(テーブル8[[#This Row],[ILLflag]]="N",テーブル8[[#This Row],[CopyService]]="N",テーブル8[[#This Row],[LoanService]]="N",テーブル8[[#This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IF(OR(テーブル8[[#This Row],[ILLflag]]="N",テーブル8[[#This Row],[CopyService]]="N",テーブル8[[#This Row],[LoanService]]="N",テーブル8[[#This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IF(OR(テーブル8[[#This Row],[ILLflag]]="N",テーブル8[[#This Row],[CopyService]]="N",テーブル8[[#This Row],[LoanService]]="N",テーブル8[[#This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IF(OR(テーブル8[[#This Row],[ILLflag]]="N",テーブル8[[#This Row],[CopyService]]="N",テーブル8[[#This Row],[LoanService]]="N",テーブル8[[#This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IF(OR(テーブル8[[#This Row],[ILLflag]]="N",テーブル8[[#This Row],[CopyService]]="N",テーブル8[[#This Row],[LoanService]]="N",テーブル8[[#This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IF(OR(テーブル8[[#This Row],[ILLflag]]="N",テーブル8[[#This Row],[CopyService]]="N",テーブル8[[#This Row],[LoanService]]="N",テーブル8[[#This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IF(OR(テーブル8[[#This Row],[ILLflag]]="N",テーブル8[[#This Row],[CopyService]]="N",テーブル8[[#This Row],[LoanService]]="N",テーブル8[[#This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IF(OR(テーブル8[[#This Row],[ILLflag]]="N",テーブル8[[#This Row],[CopyService]]="N",テーブル8[[#This Row],[LoanService]]="N",テーブル8[[#This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IF(OR(テーブル8[[#This Row],[ILLflag]]="N",テーブル8[[#This Row],[CopyService]]="N",テーブル8[[#This Row],[LoanService]]="N",テーブル8[[#This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IF(OR(テーブル8[[#This Row],[ILLflag]]="N",テーブル8[[#This Row],[CopyService]]="N",テーブル8[[#This Row],[LoanService]]="N",テーブル8[[#This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IF(OR(テーブル8[[#This Row],[ILLflag]]="N",テーブル8[[#This Row],[CopyService]]="N",テーブル8[[#This Row],[LoanService]]="N",テーブル8[[#This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IF(OR(テーブル8[[#This Row],[ILLflag]]="N",テーブル8[[#This Row],[CopyService]]="N",テーブル8[[#This Row],[LoanService]]="N",テーブル8[[#This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IF(OR(テーブル8[[#This Row],[ILLflag]]="N",テーブル8[[#This Row],[CopyService]]="N",テーブル8[[#This Row],[LoanService]]="N",テーブル8[[#This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IF(OR(テーブル8[[#This Row],[ILLflag]]="N",テーブル8[[#This Row],[CopyService]]="N",テーブル8[[#This Row],[LoanService]]="N",テーブル8[[#This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IF(OR(テーブル8[[#This Row],[ILLflag]]="N",テーブル8[[#This Row],[CopyService]]="N",テーブル8[[#This Row],[LoanService]]="N",テーブル8[[#This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IF(OR(テーブル8[[#This Row],[ILLflag]]="N",テーブル8[[#This Row],[CopyService]]="N",テーブル8[[#This Row],[LoanService]]="N",テーブル8[[#This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IF(OR(テーブル8[[#This Row],[ILLflag]]="N",テーブル8[[#This Row],[CopyService]]="N",テーブル8[[#This Row],[LoanService]]="N",テーブル8[[#This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IF(OR(テーブル8[[#This Row],[ILLflag]]="N",テーブル8[[#This Row],[CopyService]]="N",テーブル8[[#This Row],[LoanService]]="N",テーブル8[[#This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IF(OR(テーブル8[[#This Row],[ILLflag]]="N",テーブル8[[#This Row],[CopyService]]="N",テーブル8[[#This Row],[LoanService]]="N",テーブル8[[#This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IF(OR(テーブル8[[#This Row],[ILLflag]]="N",テーブル8[[#This Row],[CopyService]]="N",テーブル8[[#This Row],[LoanService]]="N",テーブル8[[#This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IF(OR(テーブル8[[#This Row],[ILLflag]]="N",テーブル8[[#This Row],[CopyService]]="N",テーブル8[[#This Row],[LoanService]]="N",テーブル8[[#This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IF(OR(テーブル8[[#This Row],[ILLflag]]="N",テーブル8[[#This Row],[CopyService]]="N",テーブル8[[#This Row],[LoanService]]="N",テーブル8[[#This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IF(OR(テーブル8[[#This Row],[ILLflag]]="N",テーブル8[[#This Row],[CopyService]]="N",テーブル8[[#This Row],[LoanService]]="N",テーブル8[[#This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IF(OR(テーブル8[[#This Row],[ILLflag]]="N",テーブル8[[#This Row],[CopyService]]="N",テーブル8[[#This Row],[LoanService]]="N",テーブル8[[#This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IF(OR(テーブル8[[#This Row],[ILLflag]]="N",テーブル8[[#This Row],[CopyService]]="N",テーブル8[[#This Row],[LoanService]]="N",テーブル8[[#This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IF(OR(テーブル8[[#This Row],[ILLflag]]="N",テーブル8[[#This Row],[CopyService]]="N",テーブル8[[#This Row],[LoanService]]="N",テーブル8[[#This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IF(OR(テーブル8[[#This Row],[ILLflag]]="N",テーブル8[[#This Row],[CopyService]]="N",テーブル8[[#This Row],[LoanService]]="N",テーブル8[[#This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IF(OR(テーブル8[[#This Row],[ILLflag]]="N",テーブル8[[#This Row],[CopyService]]="N",テーブル8[[#This Row],[LoanService]]="N",テーブル8[[#This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IF(OR(テーブル8[[#This Row],[ILLflag]]="N",テーブル8[[#This Row],[CopyService]]="N",テーブル8[[#This Row],[LoanService]]="N",テーブル8[[#This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IF(OR(テーブル8[[#This Row],[ILLflag]]="N",テーブル8[[#This Row],[CopyService]]="N",テーブル8[[#This Row],[LoanService]]="N",テーブル8[[#This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IF(OR(テーブル8[[#This Row],[ILLflag]]="N",テーブル8[[#This Row],[CopyService]]="N",テーブル8[[#This Row],[LoanService]]="N",テーブル8[[#This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IF(OR(テーブル8[[#This Row],[ILLflag]]="N",テーブル8[[#This Row],[CopyService]]="N",テーブル8[[#This Row],[LoanService]]="N",テーブル8[[#This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IF(OR(テーブル8[[#This Row],[ILLflag]]="N",テーブル8[[#This Row],[CopyService]]="N",テーブル8[[#This Row],[LoanService]]="N",テーブル8[[#This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IF(OR(テーブル8[[#This Row],[ILLflag]]="N",テーブル8[[#This Row],[CopyService]]="N",テーブル8[[#This Row],[LoanService]]="N",テーブル8[[#This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IF(OR(テーブル8[[#This Row],[ILLflag]]="N",テーブル8[[#This Row],[CopyService]]="N",テーブル8[[#This Row],[LoanService]]="N",テーブル8[[#This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IF(OR(テーブル8[[#This Row],[ILLflag]]="N",テーブル8[[#This Row],[CopyService]]="N",テーブル8[[#This Row],[LoanService]]="N",テーブル8[[#This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IF(OR(テーブル8[[#This Row],[ILLflag]]="N",テーブル8[[#This Row],[CopyService]]="N",テーブル8[[#This Row],[LoanService]]="N",テーブル8[[#This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IF(OR(テーブル8[[#This Row],[ILLflag]]="N",テーブル8[[#This Row],[CopyService]]="N",テーブル8[[#This Row],[LoanService]]="N",テーブル8[[#This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IF(OR(テーブル8[[#This Row],[ILLflag]]="N",テーブル8[[#This Row],[CopyService]]="N",テーブル8[[#This Row],[LoanService]]="N",テーブル8[[#This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IF(OR(テーブル8[[#This Row],[ILLflag]]="N",テーブル8[[#This Row],[CopyService]]="N",テーブル8[[#This Row],[LoanService]]="N",テーブル8[[#This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IF(OR(テーブル8[[#This Row],[ILLflag]]="N",テーブル8[[#This Row],[CopyService]]="N",テーブル8[[#This Row],[LoanService]]="N",テーブル8[[#This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IF(OR(テーブル8[[#This Row],[ILLflag]]="N",テーブル8[[#This Row],[CopyService]]="N",テーブル8[[#This Row],[LoanService]]="N",テーブル8[[#This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IF(OR(テーブル8[[#This Row],[ILLflag]]="N",テーブル8[[#This Row],[CopyService]]="N",テーブル8[[#This Row],[LoanService]]="N",テーブル8[[#This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IF(OR(テーブル8[[#This Row],[ILLflag]]="N",テーブル8[[#This Row],[CopyService]]="N",テーブル8[[#This Row],[LoanService]]="N",テーブル8[[#This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IF(OR(テーブル8[[#This Row],[ILLflag]]="N",テーブル8[[#This Row],[CopyService]]="N",テーブル8[[#This Row],[LoanService]]="N",テーブル8[[#This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IF(OR(テーブル8[[#This Row],[ILLflag]]="N",テーブル8[[#This Row],[CopyService]]="N",テーブル8[[#This Row],[LoanService]]="N",テーブル8[[#This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IF(OR(テーブル8[[#This Row],[ILLflag]]="N",テーブル8[[#This Row],[CopyService]]="N",テーブル8[[#This Row],[LoanService]]="N",テーブル8[[#This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IF(OR(テーブル8[[#This Row],[ILLflag]]="N",テーブル8[[#This Row],[CopyService]]="N",テーブル8[[#This Row],[LoanService]]="N",テーブル8[[#This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IF(OR(テーブル8[[#This Row],[ILLflag]]="N",テーブル8[[#This Row],[CopyService]]="N",テーブル8[[#This Row],[LoanService]]="N",テーブル8[[#This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IF(OR(テーブル8[[#This Row],[ILLflag]]="N",テーブル8[[#This Row],[CopyService]]="N",テーブル8[[#This Row],[LoanService]]="N",テーブル8[[#This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IF(OR(テーブル8[[#This Row],[ILLflag]]="N",テーブル8[[#This Row],[CopyService]]="N",テーブル8[[#This Row],[LoanService]]="N",テーブル8[[#This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IF(OR(テーブル8[[#This Row],[ILLflag]]="N",テーブル8[[#This Row],[CopyService]]="N",テーブル8[[#This Row],[LoanService]]="N",テーブル8[[#This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IF(OR(テーブル8[[#This Row],[ILLflag]]="N",テーブル8[[#This Row],[CopyService]]="N",テーブル8[[#This Row],[LoanService]]="N",テーブル8[[#This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IF(OR(テーブル8[[#This Row],[ILLflag]]="N",テーブル8[[#This Row],[CopyService]]="N",テーブル8[[#This Row],[LoanService]]="N",テーブル8[[#This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IF(OR(テーブル8[[#This Row],[ILLflag]]="N",テーブル8[[#This Row],[CopyService]]="N",テーブル8[[#This Row],[LoanService]]="N",テーブル8[[#This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IF(OR(テーブル8[[#This Row],[ILLflag]]="N",テーブル8[[#This Row],[CopyService]]="N",テーブル8[[#This Row],[LoanService]]="N",テーブル8[[#This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IF(OR(テーブル8[[#This Row],[ILLflag]]="N",テーブル8[[#This Row],[CopyService]]="N",テーブル8[[#This Row],[LoanService]]="N",テーブル8[[#This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IF(OR(テーブル8[[#This Row],[ILLflag]]="N",テーブル8[[#This Row],[CopyService]]="N",テーブル8[[#This Row],[LoanService]]="N",テーブル8[[#This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IF(OR(テーブル8[[#This Row],[ILLflag]]="N",テーブル8[[#This Row],[CopyService]]="N",テーブル8[[#This Row],[LoanService]]="N",テーブル8[[#This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IF(OR(テーブル8[[#This Row],[ILLflag]]="N",テーブル8[[#This Row],[CopyService]]="N",テーブル8[[#This Row],[LoanService]]="N",テーブル8[[#This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IF(OR(テーブル8[[#This Row],[ILLflag]]="N",テーブル8[[#This Row],[CopyService]]="N",テーブル8[[#This Row],[LoanService]]="N",テーブル8[[#This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IF(OR(テーブル8[[#This Row],[ILLflag]]="N",テーブル8[[#This Row],[CopyService]]="N",テーブル8[[#This Row],[LoanService]]="N",テーブル8[[#This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IF(OR(テーブル8[[#This Row],[ILLflag]]="N",テーブル8[[#This Row],[CopyService]]="N",テーブル8[[#This Row],[LoanService]]="N",テーブル8[[#This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IF(OR(テーブル8[[#This Row],[ILLflag]]="N",テーブル8[[#This Row],[CopyService]]="N",テーブル8[[#This Row],[LoanService]]="N",テーブル8[[#This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IF(OR(テーブル8[[#This Row],[ILLflag]]="N",テーブル8[[#This Row],[CopyService]]="N",テーブル8[[#This Row],[LoanService]]="N",テーブル8[[#This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IF(OR(テーブル8[[#This Row],[ILLflag]]="N",テーブル8[[#This Row],[CopyService]]="N",テーブル8[[#This Row],[LoanService]]="N",テーブル8[[#This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IF(OR(テーブル8[[#This Row],[ILLflag]]="N",テーブル8[[#This Row],[CopyService]]="N",テーブル8[[#This Row],[LoanService]]="N",テーブル8[[#This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IF(OR(テーブル8[[#This Row],[ILLflag]]="N",テーブル8[[#This Row],[CopyService]]="N",テーブル8[[#This Row],[LoanService]]="N",テーブル8[[#This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IF(OR(テーブル8[[#This Row],[ILLflag]]="N",テーブル8[[#This Row],[CopyService]]="N",テーブル8[[#This Row],[LoanService]]="N",テーブル8[[#This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IF(OR(テーブル8[[#This Row],[ILLflag]]="N",テーブル8[[#This Row],[CopyService]]="N",テーブル8[[#This Row],[LoanService]]="N",テーブル8[[#This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IF(OR(テーブル8[[#This Row],[ILLflag]]="N",テーブル8[[#This Row],[CopyService]]="N",テーブル8[[#This Row],[LoanService]]="N",テーブル8[[#This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IF(OR(テーブル8[[#This Row],[ILLflag]]="N",テーブル8[[#This Row],[CopyService]]="N",テーブル8[[#This Row],[LoanService]]="N",テーブル8[[#This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IF(OR(テーブル8[[#This Row],[ILLflag]]="N",テーブル8[[#This Row],[CopyService]]="N",テーブル8[[#This Row],[LoanService]]="N",テーブル8[[#This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IF(OR(テーブル8[[#This Row],[ILLflag]]="N",テーブル8[[#This Row],[CopyService]]="N",テーブル8[[#This Row],[LoanService]]="N",テーブル8[[#This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IF(OR(テーブル8[[#This Row],[ILLflag]]="N",テーブル8[[#This Row],[CopyService]]="N",テーブル8[[#This Row],[LoanService]]="N",テーブル8[[#This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IF(OR(テーブル8[[#This Row],[ILLflag]]="N",テーブル8[[#This Row],[CopyService]]="N",テーブル8[[#This Row],[LoanService]]="N",テーブル8[[#This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IF(OR(テーブル8[[#This Row],[ILLflag]]="N",テーブル8[[#This Row],[CopyService]]="N",テーブル8[[#This Row],[LoanService]]="N",テーブル8[[#This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IF(OR(テーブル8[[#This Row],[ILLflag]]="N",テーブル8[[#This Row],[CopyService]]="N",テーブル8[[#This Row],[LoanService]]="N",テーブル8[[#This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IF(OR(テーブル8[[#This Row],[ILLflag]]="N",テーブル8[[#This Row],[CopyService]]="N",テーブル8[[#This Row],[LoanService]]="N",テーブル8[[#This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IF(OR(テーブル8[[#This Row],[ILLflag]]="N",テーブル8[[#This Row],[CopyService]]="N",テーブル8[[#This Row],[LoanService]]="N",テーブル8[[#This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IF(OR(テーブル8[[#This Row],[ILLflag]]="N",テーブル8[[#This Row],[CopyService]]="N",テーブル8[[#This Row],[LoanService]]="N",テーブル8[[#This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IF(OR(テーブル8[[#This Row],[ILLflag]]="N",テーブル8[[#This Row],[CopyService]]="N",テーブル8[[#This Row],[LoanService]]="N",テーブル8[[#This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IF(OR(テーブル8[[#This Row],[ILLflag]]="N",テーブル8[[#This Row],[CopyService]]="N",テーブル8[[#This Row],[LoanService]]="N",テーブル8[[#This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IF(OR(テーブル8[[#This Row],[ILLflag]]="N",テーブル8[[#This Row],[CopyService]]="N",テーブル8[[#This Row],[LoanService]]="N",テーブル8[[#This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IF(OR(テーブル8[[#This Row],[ILLflag]]="N",テーブル8[[#This Row],[CopyService]]="N",テーブル8[[#This Row],[LoanService]]="N",テーブル8[[#This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IF(OR(テーブル8[[#This Row],[ILLflag]]="N",テーブル8[[#This Row],[CopyService]]="N",テーブル8[[#This Row],[LoanService]]="N",テーブル8[[#This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IF(OR(テーブル8[[#This Row],[ILLflag]]="N",テーブル8[[#This Row],[CopyService]]="N",テーブル8[[#This Row],[LoanService]]="N",テーブル8[[#This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IF(OR(テーブル8[[#This Row],[ILLflag]]="N",テーブル8[[#This Row],[CopyService]]="N",テーブル8[[#This Row],[LoanService]]="N",テーブル8[[#This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IF(OR(テーブル8[[#This Row],[ILLflag]]="N",テーブル8[[#This Row],[CopyService]]="N",テーブル8[[#This Row],[LoanService]]="N",テーブル8[[#This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IF(OR(テーブル8[[#This Row],[ILLflag]]="N",テーブル8[[#This Row],[CopyService]]="N",テーブル8[[#This Row],[LoanService]]="N",テーブル8[[#This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IF(OR(テーブル8[[#This Row],[ILLflag]]="N",テーブル8[[#This Row],[CopyService]]="N",テーブル8[[#This Row],[LoanService]]="N",テーブル8[[#This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IF(OR(テーブル8[[#This Row],[ILLflag]]="N",テーブル8[[#This Row],[CopyService]]="N",テーブル8[[#This Row],[LoanService]]="N",テーブル8[[#This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IF(OR(テーブル8[[#This Row],[ILLflag]]="N",テーブル8[[#This Row],[CopyService]]="N",テーブル8[[#This Row],[LoanService]]="N",テーブル8[[#This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IF(OR(テーブル8[[#This Row],[ILLflag]]="N",テーブル8[[#This Row],[CopyService]]="N",テーブル8[[#This Row],[LoanService]]="N",テーブル8[[#This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IF(OR(テーブル8[[#This Row],[ILLflag]]="N",テーブル8[[#This Row],[CopyService]]="N",テーブル8[[#This Row],[LoanService]]="N",テーブル8[[#This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IF(OR(テーブル8[[#This Row],[ILLflag]]="N",テーブル8[[#This Row],[CopyService]]="N",テーブル8[[#This Row],[LoanService]]="N",テーブル8[[#This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IF(OR(テーブル8[[#This Row],[ILLflag]]="N",テーブル8[[#This Row],[CopyService]]="N",テーブル8[[#This Row],[LoanService]]="N",テーブル8[[#This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IF(OR(テーブル8[[#This Row],[ILLflag]]="N",テーブル8[[#This Row],[CopyService]]="N",テーブル8[[#This Row],[LoanService]]="N",テーブル8[[#This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IF(OR(テーブル8[[#This Row],[ILLflag]]="N",テーブル8[[#This Row],[CopyService]]="N",テーブル8[[#This Row],[LoanService]]="N",テーブル8[[#This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IF(OR(テーブル8[[#This Row],[ILLflag]]="N",テーブル8[[#This Row],[CopyService]]="N",テーブル8[[#This Row],[LoanService]]="N",テーブル8[[#This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IF(OR(テーブル8[[#This Row],[ILLflag]]="N",テーブル8[[#This Row],[CopyService]]="N",テーブル8[[#This Row],[LoanService]]="N",テーブル8[[#This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IF(OR(テーブル8[[#This Row],[ILLflag]]="N",テーブル8[[#This Row],[CopyService]]="N",テーブル8[[#This Row],[LoanService]]="N",テーブル8[[#This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IF(OR(テーブル8[[#This Row],[ILLflag]]="N",テーブル8[[#This Row],[CopyService]]="N",テーブル8[[#This Row],[LoanService]]="N",テーブル8[[#This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IF(OR(テーブル8[[#This Row],[ILLflag]]="N",テーブル8[[#This Row],[CopyService]]="N",テーブル8[[#This Row],[LoanService]]="N",テーブル8[[#This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IF(OR(テーブル8[[#This Row],[ILLflag]]="N",テーブル8[[#This Row],[CopyService]]="N",テーブル8[[#This Row],[LoanService]]="N",テーブル8[[#This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IF(OR(テーブル8[[#This Row],[ILLflag]]="N",テーブル8[[#This Row],[CopyService]]="N",テーブル8[[#This Row],[LoanService]]="N",テーブル8[[#This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IF(OR(テーブル8[[#This Row],[ILLflag]]="N",テーブル8[[#This Row],[CopyService]]="N",テーブル8[[#This Row],[LoanService]]="N",テーブル8[[#This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IF(OR(テーブル8[[#This Row],[ILLflag]]="N",テーブル8[[#This Row],[CopyService]]="N",テーブル8[[#This Row],[LoanService]]="N",テーブル8[[#This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IF(OR(テーブル8[[#This Row],[ILLflag]]="N",テーブル8[[#This Row],[CopyService]]="N",テーブル8[[#This Row],[LoanService]]="N",テーブル8[[#This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IF(OR(テーブル8[[#This Row],[ILLflag]]="N",テーブル8[[#This Row],[CopyService]]="N",テーブル8[[#This Row],[LoanService]]="N",テーブル8[[#This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IF(OR(テーブル8[[#This Row],[ILLflag]]="N",テーブル8[[#This Row],[CopyService]]="N",テーブル8[[#This Row],[LoanService]]="N",テーブル8[[#This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IF(OR(テーブル8[[#This Row],[ILLflag]]="N",テーブル8[[#This Row],[CopyService]]="N",テーブル8[[#This Row],[LoanService]]="N",テーブル8[[#This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IF(OR(テーブル8[[#This Row],[ILLflag]]="N",テーブル8[[#This Row],[CopyService]]="N",テーブル8[[#This Row],[LoanService]]="N",テーブル8[[#This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IF(OR(テーブル8[[#This Row],[ILLflag]]="N",テーブル8[[#This Row],[CopyService]]="N",テーブル8[[#This Row],[LoanService]]="N",テーブル8[[#This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IF(OR(テーブル8[[#This Row],[ILLflag]]="N",テーブル8[[#This Row],[CopyService]]="N",テーブル8[[#This Row],[LoanService]]="N",テーブル8[[#This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IF(OR(テーブル8[[#This Row],[ILLflag]]="N",テーブル8[[#This Row],[CopyService]]="N",テーブル8[[#This Row],[LoanService]]="N",テーブル8[[#This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IF(OR(テーブル8[[#This Row],[ILLflag]]="N",テーブル8[[#This Row],[CopyService]]="N",テーブル8[[#This Row],[LoanService]]="N",テーブル8[[#This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IF(OR(テーブル8[[#This Row],[ILLflag]]="N",テーブル8[[#This Row],[CopyService]]="N",テーブル8[[#This Row],[LoanService]]="N",テーブル8[[#This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IF(OR(テーブル8[[#This Row],[ILLflag]]="N",テーブル8[[#This Row],[CopyService]]="N",テーブル8[[#This Row],[LoanService]]="N",テーブル8[[#This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IF(OR(テーブル8[[#This Row],[ILLflag]]="N",テーブル8[[#This Row],[CopyService]]="N",テーブル8[[#This Row],[LoanService]]="N",テーブル8[[#This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IF(OR(テーブル8[[#This Row],[ILLflag]]="N",テーブル8[[#This Row],[CopyService]]="N",テーブル8[[#This Row],[LoanService]]="N",テーブル8[[#This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IF(OR(テーブル8[[#This Row],[ILLflag]]="N",テーブル8[[#This Row],[CopyService]]="N",テーブル8[[#This Row],[LoanService]]="N",テーブル8[[#This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IF(OR(テーブル8[[#This Row],[ILLflag]]="N",テーブル8[[#This Row],[CopyService]]="N",テーブル8[[#This Row],[LoanService]]="N",テーブル8[[#This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IF(OR(テーブル8[[#This Row],[ILLflag]]="N",テーブル8[[#This Row],[CopyService]]="N",テーブル8[[#This Row],[LoanService]]="N",テーブル8[[#This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IF(OR(テーブル8[[#This Row],[ILLflag]]="N",テーブル8[[#This Row],[CopyService]]="N",テーブル8[[#This Row],[LoanService]]="N",テーブル8[[#This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IF(OR(テーブル8[[#This Row],[ILLflag]]="N",テーブル8[[#This Row],[CopyService]]="N",テーブル8[[#This Row],[LoanService]]="N",テーブル8[[#This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IF(OR(テーブル8[[#This Row],[ILLflag]]="N",テーブル8[[#This Row],[CopyService]]="N",テーブル8[[#This Row],[LoanService]]="N",テーブル8[[#This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IF(OR(テーブル8[[#This Row],[ILLflag]]="N",テーブル8[[#This Row],[CopyService]]="N",テーブル8[[#This Row],[LoanService]]="N",テーブル8[[#This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IF(OR(テーブル8[[#This Row],[ILLflag]]="N",テーブル8[[#This Row],[CopyService]]="N",テーブル8[[#This Row],[LoanService]]="N",テーブル8[[#This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IF(OR(テーブル8[[#This Row],[ILLflag]]="N",テーブル8[[#This Row],[CopyService]]="N",テーブル8[[#This Row],[LoanService]]="N",テーブル8[[#This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IF(OR(テーブル8[[#This Row],[ILLflag]]="N",テーブル8[[#This Row],[CopyService]]="N",テーブル8[[#This Row],[LoanService]]="N",テーブル8[[#This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IF(OR(テーブル8[[#This Row],[ILLflag]]="N",テーブル8[[#This Row],[CopyService]]="N",テーブル8[[#This Row],[LoanService]]="N",テーブル8[[#This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IF(OR(テーブル8[[#This Row],[ILLflag]]="N",テーブル8[[#This Row],[CopyService]]="N",テーブル8[[#This Row],[LoanService]]="N",テーブル8[[#This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IF(OR(テーブル8[[#This Row],[ILLflag]]="N",テーブル8[[#This Row],[CopyService]]="N",テーブル8[[#This Row],[LoanService]]="N",テーブル8[[#This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IF(OR(テーブル8[[#This Row],[ILLflag]]="N",テーブル8[[#This Row],[CopyService]]="N",テーブル8[[#This Row],[LoanService]]="N",テーブル8[[#This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IF(OR(テーブル8[[#This Row],[ILLflag]]="N",テーブル8[[#This Row],[CopyService]]="N",テーブル8[[#This Row],[LoanService]]="N",テーブル8[[#This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IF(OR(テーブル8[[#This Row],[ILLflag]]="N",テーブル8[[#This Row],[CopyService]]="N",テーブル8[[#This Row],[LoanService]]="N",テーブル8[[#This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IF(OR(テーブル8[[#This Row],[ILLflag]]="N",テーブル8[[#This Row],[CopyService]]="N",テーブル8[[#This Row],[LoanService]]="N",テーブル8[[#This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IF(OR(テーブル8[[#This Row],[ILLflag]]="N",テーブル8[[#This Row],[CopyService]]="N",テーブル8[[#This Row],[LoanService]]="N",テーブル8[[#This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IF(OR(テーブル8[[#This Row],[ILLflag]]="N",テーブル8[[#This Row],[CopyService]]="N",テーブル8[[#This Row],[LoanService]]="N",テーブル8[[#This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IF(OR(テーブル8[[#This Row],[ILLflag]]="N",テーブル8[[#This Row],[CopyService]]="N",テーブル8[[#This Row],[LoanService]]="N",テーブル8[[#This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IF(OR(テーブル8[[#This Row],[ILLflag]]="N",テーブル8[[#This Row],[CopyService]]="N",テーブル8[[#This Row],[LoanService]]="N",テーブル8[[#This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IF(OR(テーブル8[[#This Row],[ILLflag]]="N",テーブル8[[#This Row],[CopyService]]="N",テーブル8[[#This Row],[LoanService]]="N",テーブル8[[#This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IF(OR(テーブル8[[#This Row],[ILLflag]]="N",テーブル8[[#This Row],[CopyService]]="N",テーブル8[[#This Row],[LoanService]]="N",テーブル8[[#This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IF(OR(テーブル8[[#This Row],[ILLflag]]="N",テーブル8[[#This Row],[CopyService]]="N",テーブル8[[#This Row],[LoanService]]="N",テーブル8[[#This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IF(OR(テーブル8[[#This Row],[ILLflag]]="N",テーブル8[[#This Row],[CopyService]]="N",テーブル8[[#This Row],[LoanService]]="N",テーブル8[[#This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IF(OR(テーブル8[[#This Row],[ILLflag]]="N",テーブル8[[#This Row],[CopyService]]="N",テーブル8[[#This Row],[LoanService]]="N",テーブル8[[#This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IF(OR(テーブル8[[#This Row],[ILLflag]]="N",テーブル8[[#This Row],[CopyService]]="N",テーブル8[[#This Row],[LoanService]]="N",テーブル8[[#This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IF(OR(テーブル8[[#This Row],[ILLflag]]="N",テーブル8[[#This Row],[CopyService]]="N",テーブル8[[#This Row],[LoanService]]="N",テーブル8[[#This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IF(OR(テーブル8[[#This Row],[ILLflag]]="N",テーブル8[[#This Row],[CopyService]]="N",テーブル8[[#This Row],[LoanService]]="N",テーブル8[[#This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IF(OR(テーブル8[[#This Row],[ILLflag]]="N",テーブル8[[#This Row],[CopyService]]="N",テーブル8[[#This Row],[LoanService]]="N",テーブル8[[#This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IF(OR(テーブル8[[#This Row],[ILLflag]]="N",テーブル8[[#This Row],[CopyService]]="N",テーブル8[[#This Row],[LoanService]]="N",テーブル8[[#This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IF(OR(テーブル8[[#This Row],[ILLflag]]="N",テーブル8[[#This Row],[CopyService]]="N",テーブル8[[#This Row],[LoanService]]="N",テーブル8[[#This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IF(OR(テーブル8[[#This Row],[ILLflag]]="N",テーブル8[[#This Row],[CopyService]]="N",テーブル8[[#This Row],[LoanService]]="N",テーブル8[[#This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IF(OR(テーブル8[[#This Row],[ILLflag]]="N",テーブル8[[#This Row],[CopyService]]="N",テーブル8[[#This Row],[LoanService]]="N",テーブル8[[#This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IF(OR(テーブル8[[#This Row],[ILLflag]]="N",テーブル8[[#This Row],[CopyService]]="N",テーブル8[[#This Row],[LoanService]]="N",テーブル8[[#This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IF(OR(テーブル8[[#This Row],[ILLflag]]="N",テーブル8[[#This Row],[CopyService]]="N",テーブル8[[#This Row],[LoanService]]="N",テーブル8[[#This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IF(OR(テーブル8[[#This Row],[ILLflag]]="N",テーブル8[[#This Row],[CopyService]]="N",テーブル8[[#This Row],[LoanService]]="N",テーブル8[[#This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IF(OR(テーブル8[[#This Row],[ILLflag]]="N",テーブル8[[#This Row],[CopyService]]="N",テーブル8[[#This Row],[LoanService]]="N",テーブル8[[#This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IF(OR(テーブル8[[#This Row],[ILLflag]]="N",テーブル8[[#This Row],[CopyService]]="N",テーブル8[[#This Row],[LoanService]]="N",テーブル8[[#This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IF(OR(テーブル8[[#This Row],[ILLflag]]="N",テーブル8[[#This Row],[CopyService]]="N",テーブル8[[#This Row],[LoanService]]="N",テーブル8[[#This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IF(OR(テーブル8[[#This Row],[ILLflag]]="N",テーブル8[[#This Row],[CopyService]]="N",テーブル8[[#This Row],[LoanService]]="N",テーブル8[[#This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IF(OR(テーブル8[[#This Row],[ILLflag]]="N",テーブル8[[#This Row],[CopyService]]="N",テーブル8[[#This Row],[LoanService]]="N",テーブル8[[#This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IF(OR(テーブル8[[#This Row],[ILLflag]]="N",テーブル8[[#This Row],[CopyService]]="N",テーブル8[[#This Row],[LoanService]]="N",テーブル8[[#This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IF(OR(テーブル8[[#This Row],[ILLflag]]="N",テーブル8[[#This Row],[CopyService]]="N",テーブル8[[#This Row],[LoanService]]="N",テーブル8[[#This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IF(OR(テーブル8[[#This Row],[ILLflag]]="N",テーブル8[[#This Row],[CopyService]]="N",テーブル8[[#This Row],[LoanService]]="N",テーブル8[[#This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IF(OR(テーブル8[[#This Row],[ILLflag]]="N",テーブル8[[#This Row],[CopyService]]="N",テーブル8[[#This Row],[LoanService]]="N",テーブル8[[#This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IF(OR(テーブル8[[#This Row],[ILLflag]]="N",テーブル8[[#This Row],[CopyService]]="N",テーブル8[[#This Row],[LoanService]]="N",テーブル8[[#This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IF(OR(テーブル8[[#This Row],[ILLflag]]="N",テーブル8[[#This Row],[CopyService]]="N",テーブル8[[#This Row],[LoanService]]="N",テーブル8[[#This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IF(OR(テーブル8[[#This Row],[ILLflag]]="N",テーブル8[[#This Row],[CopyService]]="N",テーブル8[[#This Row],[LoanService]]="N",テーブル8[[#This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IF(OR(テーブル8[[#This Row],[ILLflag]]="N",テーブル8[[#This Row],[CopyService]]="N",テーブル8[[#This Row],[LoanService]]="N",テーブル8[[#This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IF(OR(テーブル8[[#This Row],[ILLflag]]="N",テーブル8[[#This Row],[CopyService]]="N",テーブル8[[#This Row],[LoanService]]="N",テーブル8[[#This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IF(OR(テーブル8[[#This Row],[ILLflag]]="N",テーブル8[[#This Row],[CopyService]]="N",テーブル8[[#This Row],[LoanService]]="N",テーブル8[[#This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IF(OR(テーブル8[[#This Row],[ILLflag]]="N",テーブル8[[#This Row],[CopyService]]="N",テーブル8[[#This Row],[LoanService]]="N",テーブル8[[#This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IF(OR(テーブル8[[#This Row],[ILLflag]]="N",テーブル8[[#This Row],[CopyService]]="N",テーブル8[[#This Row],[LoanService]]="N",テーブル8[[#This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IF(OR(テーブル8[[#This Row],[ILLflag]]="N",テーブル8[[#This Row],[CopyService]]="N",テーブル8[[#This Row],[LoanService]]="N",テーブル8[[#This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IF(OR(テーブル8[[#This Row],[ILLflag]]="N",テーブル8[[#This Row],[CopyService]]="N",テーブル8[[#This Row],[LoanService]]="N",テーブル8[[#This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IF(OR(テーブル8[[#This Row],[ILLflag]]="N",テーブル8[[#This Row],[CopyService]]="N",テーブル8[[#This Row],[LoanService]]="N",テーブル8[[#This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IF(OR(テーブル8[[#This Row],[ILLflag]]="N",テーブル8[[#This Row],[CopyService]]="N",テーブル8[[#This Row],[LoanService]]="N",テーブル8[[#This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IF(OR(テーブル8[[#This Row],[ILLflag]]="N",テーブル8[[#This Row],[CopyService]]="N",テーブル8[[#This Row],[LoanService]]="N",テーブル8[[#This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IF(OR(テーブル8[[#This Row],[ILLflag]]="N",テーブル8[[#This Row],[CopyService]]="N",テーブル8[[#This Row],[LoanService]]="N",テーブル8[[#This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IF(OR(テーブル8[[#This Row],[ILLflag]]="N",テーブル8[[#This Row],[CopyService]]="N",テーブル8[[#This Row],[LoanService]]="N",テーブル8[[#This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IF(OR(テーブル8[[#This Row],[ILLflag]]="N",テーブル8[[#This Row],[CopyService]]="N",テーブル8[[#This Row],[LoanService]]="N",テーブル8[[#This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IF(OR(テーブル8[[#This Row],[ILLflag]]="N",テーブル8[[#This Row],[CopyService]]="N",テーブル8[[#This Row],[LoanService]]="N",テーブル8[[#This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IF(OR(テーブル8[[#This Row],[ILLflag]]="N",テーブル8[[#This Row],[CopyService]]="N",テーブル8[[#This Row],[LoanService]]="N",テーブル8[[#This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IF(OR(テーブル8[[#This Row],[ILLflag]]="N",テーブル8[[#This Row],[CopyService]]="N",テーブル8[[#This Row],[LoanService]]="N",テーブル8[[#This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IF(OR(テーブル8[[#This Row],[ILLflag]]="N",テーブル8[[#This Row],[CopyService]]="N",テーブル8[[#This Row],[LoanService]]="N",テーブル8[[#This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IF(OR(テーブル8[[#This Row],[ILLflag]]="N",テーブル8[[#This Row],[CopyService]]="N",テーブル8[[#This Row],[LoanService]]="N",テーブル8[[#This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IF(OR(テーブル8[[#This Row],[ILLflag]]="N",テーブル8[[#This Row],[CopyService]]="N",テーブル8[[#This Row],[LoanService]]="N",テーブル8[[#This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IF(OR(テーブル8[[#This Row],[ILLflag]]="N",テーブル8[[#This Row],[CopyService]]="N",テーブル8[[#This Row],[LoanService]]="N",テーブル8[[#This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IF(OR(テーブル8[[#This Row],[ILLflag]]="N",テーブル8[[#This Row],[CopyService]]="N",テーブル8[[#This Row],[LoanService]]="N",テーブル8[[#This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IF(OR(テーブル8[[#This Row],[ILLflag]]="N",テーブル8[[#This Row],[CopyService]]="N",テーブル8[[#This Row],[LoanService]]="N",テーブル8[[#This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IF(OR(テーブル8[[#This Row],[ILLflag]]="N",テーブル8[[#This Row],[CopyService]]="N",テーブル8[[#This Row],[LoanService]]="N",テーブル8[[#This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IF(OR(テーブル8[[#This Row],[ILLflag]]="N",テーブル8[[#This Row],[CopyService]]="N",テーブル8[[#This Row],[LoanService]]="N",テーブル8[[#This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IF(OR(テーブル8[[#This Row],[ILLflag]]="N",テーブル8[[#This Row],[CopyService]]="N",テーブル8[[#This Row],[LoanService]]="N",テーブル8[[#This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IF(OR(テーブル8[[#This Row],[ILLflag]]="N",テーブル8[[#This Row],[CopyService]]="N",テーブル8[[#This Row],[LoanService]]="N",テーブル8[[#This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IF(OR(テーブル8[[#This Row],[ILLflag]]="N",テーブル8[[#This Row],[CopyService]]="N",テーブル8[[#This Row],[LoanService]]="N",テーブル8[[#This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IF(OR(テーブル8[[#This Row],[ILLflag]]="N",テーブル8[[#This Row],[CopyService]]="N",テーブル8[[#This Row],[LoanService]]="N",テーブル8[[#This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IF(OR(テーブル8[[#This Row],[ILLflag]]="N",テーブル8[[#This Row],[CopyService]]="N",テーブル8[[#This Row],[LoanService]]="N",テーブル8[[#This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IF(OR(テーブル8[[#This Row],[ILLflag]]="N",テーブル8[[#This Row],[CopyService]]="N",テーブル8[[#This Row],[LoanService]]="N",テーブル8[[#This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IF(OR(テーブル8[[#This Row],[ILLflag]]="N",テーブル8[[#This Row],[CopyService]]="N",テーブル8[[#This Row],[LoanService]]="N",テーブル8[[#This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IF(OR(テーブル8[[#This Row],[ILLflag]]="N",テーブル8[[#This Row],[CopyService]]="N",テーブル8[[#This Row],[LoanService]]="N",テーブル8[[#This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IF(OR(テーブル8[[#This Row],[ILLflag]]="N",テーブル8[[#This Row],[CopyService]]="N",テーブル8[[#This Row],[LoanService]]="N",テーブル8[[#This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IF(OR(テーブル8[[#This Row],[ILLflag]]="N",テーブル8[[#This Row],[CopyService]]="N",テーブル8[[#This Row],[LoanService]]="N",テーブル8[[#This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IF(OR(テーブル8[[#This Row],[ILLflag]]="N",テーブル8[[#This Row],[CopyService]]="N",テーブル8[[#This Row],[LoanService]]="N",テーブル8[[#This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IF(OR(テーブル8[[#This Row],[ILLflag]]="N",テーブル8[[#This Row],[CopyService]]="N",テーブル8[[#This Row],[LoanService]]="N",テーブル8[[#This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IF(OR(テーブル8[[#This Row],[ILLflag]]="N",テーブル8[[#This Row],[CopyService]]="N",テーブル8[[#This Row],[LoanService]]="N",テーブル8[[#This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IF(OR(テーブル8[[#This Row],[ILLflag]]="N",テーブル8[[#This Row],[CopyService]]="N",テーブル8[[#This Row],[LoanService]]="N",テーブル8[[#This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IF(OR(テーブル8[[#This Row],[ILLflag]]="N",テーブル8[[#This Row],[CopyService]]="N",テーブル8[[#This Row],[LoanService]]="N",テーブル8[[#This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IF(OR(テーブル8[[#This Row],[ILLflag]]="N",テーブル8[[#This Row],[CopyService]]="N",テーブル8[[#This Row],[LoanService]]="N",テーブル8[[#This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IF(OR(テーブル8[[#This Row],[ILLflag]]="N",テーブル8[[#This Row],[CopyService]]="N",テーブル8[[#This Row],[LoanService]]="N",テーブル8[[#This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IF(OR(テーブル8[[#This Row],[ILLflag]]="N",テーブル8[[#This Row],[CopyService]]="N",テーブル8[[#This Row],[LoanService]]="N",テーブル8[[#This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IF(OR(テーブル8[[#This Row],[ILLflag]]="N",テーブル8[[#This Row],[CopyService]]="N",テーブル8[[#This Row],[LoanService]]="N",テーブル8[[#This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IF(OR(テーブル8[[#This Row],[ILLflag]]="N",テーブル8[[#This Row],[CopyService]]="N",テーブル8[[#This Row],[LoanService]]="N",テーブル8[[#This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IF(OR(テーブル8[[#This Row],[ILLflag]]="N",テーブル8[[#This Row],[CopyService]]="N",テーブル8[[#This Row],[LoanService]]="N",テーブル8[[#This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IF(OR(テーブル8[[#This Row],[ILLflag]]="N",テーブル8[[#This Row],[CopyService]]="N",テーブル8[[#This Row],[LoanService]]="N",テーブル8[[#This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IF(OR(テーブル8[[#This Row],[ILLflag]]="N",テーブル8[[#This Row],[CopyService]]="N",テーブル8[[#This Row],[LoanService]]="N",テーブル8[[#This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IF(OR(テーブル8[[#This Row],[ILLflag]]="N",テーブル8[[#This Row],[CopyService]]="N",テーブル8[[#This Row],[LoanService]]="N",テーブル8[[#This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IF(OR(テーブル8[[#This Row],[ILLflag]]="N",テーブル8[[#This Row],[CopyService]]="N",テーブル8[[#This Row],[LoanService]]="N",テーブル8[[#This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IF(OR(テーブル8[[#This Row],[ILLflag]]="N",テーブル8[[#This Row],[CopyService]]="N",テーブル8[[#This Row],[LoanService]]="N",テーブル8[[#This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IF(OR(テーブル8[[#This Row],[ILLflag]]="N",テーブル8[[#This Row],[CopyService]]="N",テーブル8[[#This Row],[LoanService]]="N",テーブル8[[#This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IF(OR(テーブル8[[#This Row],[ILLflag]]="N",テーブル8[[#This Row],[CopyService]]="N",テーブル8[[#This Row],[LoanService]]="N",テーブル8[[#This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IF(OR(テーブル8[[#This Row],[ILLflag]]="N",テーブル8[[#This Row],[CopyService]]="N",テーブル8[[#This Row],[LoanService]]="N",テーブル8[[#This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IF(OR(テーブル8[[#This Row],[ILLflag]]="N",テーブル8[[#This Row],[CopyService]]="N",テーブル8[[#This Row],[LoanService]]="N",テーブル8[[#This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IF(OR(テーブル8[[#This Row],[ILLflag]]="N",テーブル8[[#This Row],[CopyService]]="N",テーブル8[[#This Row],[LoanService]]="N",テーブル8[[#This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IF(OR(テーブル8[[#This Row],[ILLflag]]="N",テーブル8[[#This Row],[CopyService]]="N",テーブル8[[#This Row],[LoanService]]="N",テーブル8[[#This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IF(OR(テーブル8[[#This Row],[ILLflag]]="N",テーブル8[[#This Row],[CopyService]]="N",テーブル8[[#This Row],[LoanService]]="N",テーブル8[[#This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IF(OR(テーブル8[[#This Row],[ILLflag]]="N",テーブル8[[#This Row],[CopyService]]="N",テーブル8[[#This Row],[LoanService]]="N",テーブル8[[#This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IF(OR(テーブル8[[#This Row],[ILLflag]]="N",テーブル8[[#This Row],[CopyService]]="N",テーブル8[[#This Row],[LoanService]]="N",テーブル8[[#This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IF(OR(テーブル8[[#This Row],[ILLflag]]="N",テーブル8[[#This Row],[CopyService]]="N",テーブル8[[#This Row],[LoanService]]="N",テーブル8[[#This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IF(OR(テーブル8[[#This Row],[ILLflag]]="N",テーブル8[[#This Row],[CopyService]]="N",テーブル8[[#This Row],[LoanService]]="N",テーブル8[[#This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IF(OR(テーブル8[[#This Row],[ILLflag]]="N",テーブル8[[#This Row],[CopyService]]="N",テーブル8[[#This Row],[LoanService]]="N",テーブル8[[#This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IF(OR(テーブル8[[#This Row],[ILLflag]]="N",テーブル8[[#This Row],[CopyService]]="N",テーブル8[[#This Row],[LoanService]]="N",テーブル8[[#This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IF(OR(テーブル8[[#This Row],[ILLflag]]="N",テーブル8[[#This Row],[CopyService]]="N",テーブル8[[#This Row],[LoanService]]="N",テーブル8[[#This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IF(OR(テーブル8[[#This Row],[ILLflag]]="N",テーブル8[[#This Row],[CopyService]]="N",テーブル8[[#This Row],[LoanService]]="N",テーブル8[[#This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IF(OR(テーブル8[[#This Row],[ILLflag]]="N",テーブル8[[#This Row],[CopyService]]="N",テーブル8[[#This Row],[LoanService]]="N",テーブル8[[#This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IF(OR(テーブル8[[#This Row],[ILLflag]]="N",テーブル8[[#This Row],[CopyService]]="N",テーブル8[[#This Row],[LoanService]]="N",テーブル8[[#This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IF(OR(テーブル8[[#This Row],[ILLflag]]="N",テーブル8[[#This Row],[CopyService]]="N",テーブル8[[#This Row],[LoanService]]="N",テーブル8[[#This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IF(OR(テーブル8[[#This Row],[ILLflag]]="N",テーブル8[[#This Row],[CopyService]]="N",テーブル8[[#This Row],[LoanService]]="N",テーブル8[[#This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IF(OR(テーブル8[[#This Row],[ILLflag]]="N",テーブル8[[#This Row],[CopyService]]="N",テーブル8[[#This Row],[LoanService]]="N",テーブル8[[#This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IF(OR(テーブル8[[#This Row],[ILLflag]]="N",テーブル8[[#This Row],[CopyService]]="N",テーブル8[[#This Row],[LoanService]]="N",テーブル8[[#This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IF(OR(テーブル8[[#This Row],[ILLflag]]="N",テーブル8[[#This Row],[CopyService]]="N",テーブル8[[#This Row],[LoanService]]="N",テーブル8[[#This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IF(OR(テーブル8[[#This Row],[ILLflag]]="N",テーブル8[[#This Row],[CopyService]]="N",テーブル8[[#This Row],[LoanService]]="N",テーブル8[[#This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IF(OR(テーブル8[[#This Row],[ILLflag]]="N",テーブル8[[#This Row],[CopyService]]="N",テーブル8[[#This Row],[LoanService]]="N",テーブル8[[#This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IF(OR(テーブル8[[#This Row],[ILLflag]]="N",テーブル8[[#This Row],[CopyService]]="N",テーブル8[[#This Row],[LoanService]]="N",テーブル8[[#This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IF(OR(テーブル8[[#This Row],[ILLflag]]="N",テーブル8[[#This Row],[CopyService]]="N",テーブル8[[#This Row],[LoanService]]="N",テーブル8[[#This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IF(OR(テーブル8[[#This Row],[ILLflag]]="N",テーブル8[[#This Row],[CopyService]]="N",テーブル8[[#This Row],[LoanService]]="N",テーブル8[[#This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IF(OR(テーブル8[[#This Row],[ILLflag]]="N",テーブル8[[#This Row],[CopyService]]="N",テーブル8[[#This Row],[LoanService]]="N",テーブル8[[#This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IF(OR(テーブル8[[#This Row],[ILLflag]]="N",テーブル8[[#This Row],[CopyService]]="N",テーブル8[[#This Row],[LoanService]]="N",テーブル8[[#This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IF(OR(テーブル8[[#This Row],[ILLflag]]="N",テーブル8[[#This Row],[CopyService]]="N",テーブル8[[#This Row],[LoanService]]="N",テーブル8[[#This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IF(OR(テーブル8[[#This Row],[ILLflag]]="N",テーブル8[[#This Row],[CopyService]]="N",テーブル8[[#This Row],[LoanService]]="N",テーブル8[[#This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IF(OR(テーブル8[[#This Row],[ILLflag]]="N",テーブル8[[#This Row],[CopyService]]="N",テーブル8[[#This Row],[LoanService]]="N",テーブル8[[#This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IF(OR(テーブル8[[#This Row],[ILLflag]]="N",テーブル8[[#This Row],[CopyService]]="N",テーブル8[[#This Row],[LoanService]]="N",テーブル8[[#This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IF(OR(テーブル8[[#This Row],[ILLflag]]="N",テーブル8[[#This Row],[CopyService]]="N",テーブル8[[#This Row],[LoanService]]="N",テーブル8[[#This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IF(OR(テーブル8[[#This Row],[ILLflag]]="N",テーブル8[[#This Row],[CopyService]]="N",テーブル8[[#This Row],[LoanService]]="N",テーブル8[[#This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IF(OR(テーブル8[[#This Row],[ILLflag]]="N",テーブル8[[#This Row],[CopyService]]="N",テーブル8[[#This Row],[LoanService]]="N",テーブル8[[#This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IF(OR(テーブル8[[#This Row],[ILLflag]]="N",テーブル8[[#This Row],[CopyService]]="N",テーブル8[[#This Row],[LoanService]]="N",テーブル8[[#This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IF(OR(テーブル8[[#This Row],[ILLflag]]="N",テーブル8[[#This Row],[CopyService]]="N",テーブル8[[#This Row],[LoanService]]="N",テーブル8[[#This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IF(OR(テーブル8[[#This Row],[ILLflag]]="N",テーブル8[[#This Row],[CopyService]]="N",テーブル8[[#This Row],[LoanService]]="N",テーブル8[[#This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IF(OR(テーブル8[[#This Row],[ILLflag]]="N",テーブル8[[#This Row],[CopyService]]="N",テーブル8[[#This Row],[LoanService]]="N",テーブル8[[#This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IF(OR(テーブル8[[#This Row],[ILLflag]]="N",テーブル8[[#This Row],[CopyService]]="N",テーブル8[[#This Row],[LoanService]]="N",テーブル8[[#This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IF(OR(テーブル8[[#This Row],[ILLflag]]="N",テーブル8[[#This Row],[CopyService]]="N",テーブル8[[#This Row],[LoanService]]="N",テーブル8[[#This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IF(OR(テーブル8[[#This Row],[ILLflag]]="N",テーブル8[[#This Row],[CopyService]]="N",テーブル8[[#This Row],[LoanService]]="N",テーブル8[[#This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IF(OR(テーブル8[[#This Row],[ILLflag]]="N",テーブル8[[#This Row],[CopyService]]="N",テーブル8[[#This Row],[LoanService]]="N",テーブル8[[#This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IF(OR(テーブル8[[#This Row],[ILLflag]]="N",テーブル8[[#This Row],[CopyService]]="N",テーブル8[[#This Row],[LoanService]]="N",テーブル8[[#This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IF(OR(テーブル8[[#This Row],[ILLflag]]="N",テーブル8[[#This Row],[CopyService]]="N",テーブル8[[#This Row],[LoanService]]="N",テーブル8[[#This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IF(OR(テーブル8[[#This Row],[ILLflag]]="N",テーブル8[[#This Row],[CopyService]]="N",テーブル8[[#This Row],[LoanService]]="N",テーブル8[[#This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IF(OR(テーブル8[[#This Row],[ILLflag]]="N",テーブル8[[#This Row],[CopyService]]="N",テーブル8[[#This Row],[LoanService]]="N",テーブル8[[#This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IF(OR(テーブル8[[#This Row],[ILLflag]]="N",テーブル8[[#This Row],[CopyService]]="N",テーブル8[[#This Row],[LoanService]]="N",テーブル8[[#This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IF(OR(テーブル8[[#This Row],[ILLflag]]="N",テーブル8[[#This Row],[CopyService]]="N",テーブル8[[#This Row],[LoanService]]="N",テーブル8[[#This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IF(OR(テーブル8[[#This Row],[ILLflag]]="N",テーブル8[[#This Row],[CopyService]]="N",テーブル8[[#This Row],[LoanService]]="N",テーブル8[[#This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IF(OR(テーブル8[[#This Row],[ILLflag]]="N",テーブル8[[#This Row],[CopyService]]="N",テーブル8[[#This Row],[LoanService]]="N",テーブル8[[#This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IF(OR(テーブル8[[#This Row],[ILLflag]]="N",テーブル8[[#This Row],[CopyService]]="N",テーブル8[[#This Row],[LoanService]]="N",テーブル8[[#This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IF(OR(テーブル8[[#This Row],[ILLflag]]="N",テーブル8[[#This Row],[CopyService]]="N",テーブル8[[#This Row],[LoanService]]="N",テーブル8[[#This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IF(OR(テーブル8[[#This Row],[ILLflag]]="N",テーブル8[[#This Row],[CopyService]]="N",テーブル8[[#This Row],[LoanService]]="N",テーブル8[[#This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IF(OR(テーブル8[[#This Row],[ILLflag]]="N",テーブル8[[#This Row],[CopyService]]="N",テーブル8[[#This Row],[LoanService]]="N",テーブル8[[#This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IF(OR(テーブル8[[#This Row],[ILLflag]]="N",テーブル8[[#This Row],[CopyService]]="N",テーブル8[[#This Row],[LoanService]]="N",テーブル8[[#This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IF(OR(テーブル8[[#This Row],[ILLflag]]="N",テーブル8[[#This Row],[CopyService]]="N",テーブル8[[#This Row],[LoanService]]="N",テーブル8[[#This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IF(OR(テーブル8[[#This Row],[ILLflag]]="N",テーブル8[[#This Row],[CopyService]]="N",テーブル8[[#This Row],[LoanService]]="N",テーブル8[[#This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IF(OR(テーブル8[[#This Row],[ILLflag]]="N",テーブル8[[#This Row],[CopyService]]="N",テーブル8[[#This Row],[LoanService]]="N",テーブル8[[#This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2</v>
      </c>
      <c r="G1161" t="s">
        <v>2</v>
      </c>
      <c r="H1161" t="s">
        <v>2</v>
      </c>
      <c r="I1161" t="s">
        <v>2</v>
      </c>
      <c r="J1161" t="str">
        <f>IF(OR(テーブル8[[#This Row],[ILLflag]]="N",テーブル8[[#This Row],[CopyService]]="N",テーブル8[[#This Row],[LoanService]]="N",テーブル8[[#This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IF(OR(テーブル8[[#This Row],[ILLflag]]="N",テーブル8[[#This Row],[CopyService]]="N",テーブル8[[#This Row],[LoanService]]="N",テーブル8[[#This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IF(OR(テーブル8[[#This Row],[ILLflag]]="N",テーブル8[[#This Row],[CopyService]]="N",テーブル8[[#This Row],[LoanService]]="N",テーブル8[[#This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IF(OR(テーブル8[[#This Row],[ILLflag]]="N",テーブル8[[#This Row],[CopyService]]="N",テーブル8[[#This Row],[LoanService]]="N",テーブル8[[#This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IF(OR(テーブル8[[#This Row],[ILLflag]]="N",テーブル8[[#This Row],[CopyService]]="N",テーブル8[[#This Row],[LoanService]]="N",テーブル8[[#This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IF(OR(テーブル8[[#This Row],[ILLflag]]="N",テーブル8[[#This Row],[CopyService]]="N",テーブル8[[#This Row],[LoanService]]="N",テーブル8[[#This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IF(OR(テーブル8[[#This Row],[ILLflag]]="N",テーブル8[[#This Row],[CopyService]]="N",テーブル8[[#This Row],[LoanService]]="N",テーブル8[[#This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IF(OR(テーブル8[[#This Row],[ILLflag]]="N",テーブル8[[#This Row],[CopyService]]="N",テーブル8[[#This Row],[LoanService]]="N",テーブル8[[#This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IF(OR(テーブル8[[#This Row],[ILLflag]]="N",テーブル8[[#This Row],[CopyService]]="N",テーブル8[[#This Row],[LoanService]]="N",テーブル8[[#This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IF(OR(テーブル8[[#This Row],[ILLflag]]="N",テーブル8[[#This Row],[CopyService]]="N",テーブル8[[#This Row],[LoanService]]="N",テーブル8[[#This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IF(OR(テーブル8[[#This Row],[ILLflag]]="N",テーブル8[[#This Row],[CopyService]]="N",テーブル8[[#This Row],[LoanService]]="N",テーブル8[[#This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IF(OR(テーブル8[[#This Row],[ILLflag]]="N",テーブル8[[#This Row],[CopyService]]="N",テーブル8[[#This Row],[LoanService]]="N",テーブル8[[#This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IF(OR(テーブル8[[#This Row],[ILLflag]]="N",テーブル8[[#This Row],[CopyService]]="N",テーブル8[[#This Row],[LoanService]]="N",テーブル8[[#This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IF(OR(テーブル8[[#This Row],[ILLflag]]="N",テーブル8[[#This Row],[CopyService]]="N",テーブル8[[#This Row],[LoanService]]="N",テーブル8[[#This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IF(OR(テーブル8[[#This Row],[ILLflag]]="N",テーブル8[[#This Row],[CopyService]]="N",テーブル8[[#This Row],[LoanService]]="N",テーブル8[[#This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IF(OR(テーブル8[[#This Row],[ILLflag]]="N",テーブル8[[#This Row],[CopyService]]="N",テーブル8[[#This Row],[LoanService]]="N",テーブル8[[#This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IF(OR(テーブル8[[#This Row],[ILLflag]]="N",テーブル8[[#This Row],[CopyService]]="N",テーブル8[[#This Row],[LoanService]]="N",テーブル8[[#This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IF(OR(テーブル8[[#This Row],[ILLflag]]="N",テーブル8[[#This Row],[CopyService]]="N",テーブル8[[#This Row],[LoanService]]="N",テーブル8[[#This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IF(OR(テーブル8[[#This Row],[ILLflag]]="N",テーブル8[[#This Row],[CopyService]]="N",テーブル8[[#This Row],[LoanService]]="N",テーブル8[[#This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IF(OR(テーブル8[[#This Row],[ILLflag]]="N",テーブル8[[#This Row],[CopyService]]="N",テーブル8[[#This Row],[LoanService]]="N",テーブル8[[#This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IF(OR(テーブル8[[#This Row],[ILLflag]]="N",テーブル8[[#This Row],[CopyService]]="N",テーブル8[[#This Row],[LoanService]]="N",テーブル8[[#This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IF(OR(テーブル8[[#This Row],[ILLflag]]="N",テーブル8[[#This Row],[CopyService]]="N",テーブル8[[#This Row],[LoanService]]="N",テーブル8[[#This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IF(OR(テーブル8[[#This Row],[ILLflag]]="N",テーブル8[[#This Row],[CopyService]]="N",テーブル8[[#This Row],[LoanService]]="N",テーブル8[[#This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IF(OR(テーブル8[[#This Row],[ILLflag]]="N",テーブル8[[#This Row],[CopyService]]="N",テーブル8[[#This Row],[LoanService]]="N",テーブル8[[#This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IF(OR(テーブル8[[#This Row],[ILLflag]]="N",テーブル8[[#This Row],[CopyService]]="N",テーブル8[[#This Row],[LoanService]]="N",テーブル8[[#This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IF(OR(テーブル8[[#This Row],[ILLflag]]="N",テーブル8[[#This Row],[CopyService]]="N",テーブル8[[#This Row],[LoanService]]="N",テーブル8[[#This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IF(OR(テーブル8[[#This Row],[ILLflag]]="N",テーブル8[[#This Row],[CopyService]]="N",テーブル8[[#This Row],[LoanService]]="N",テーブル8[[#This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IF(OR(テーブル8[[#This Row],[ILLflag]]="N",テーブル8[[#This Row],[CopyService]]="N",テーブル8[[#This Row],[LoanService]]="N",テーブル8[[#This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IF(OR(テーブル8[[#This Row],[ILLflag]]="N",テーブル8[[#This Row],[CopyService]]="N",テーブル8[[#This Row],[LoanService]]="N",テーブル8[[#This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IF(OR(テーブル8[[#This Row],[ILLflag]]="N",テーブル8[[#This Row],[CopyService]]="N",テーブル8[[#This Row],[LoanService]]="N",テーブル8[[#This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IF(OR(テーブル8[[#This Row],[ILLflag]]="N",テーブル8[[#This Row],[CopyService]]="N",テーブル8[[#This Row],[LoanService]]="N",テーブル8[[#This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IF(OR(テーブル8[[#This Row],[ILLflag]]="N",テーブル8[[#This Row],[CopyService]]="N",テーブル8[[#This Row],[LoanService]]="N",テーブル8[[#This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IF(OR(テーブル8[[#This Row],[ILLflag]]="N",テーブル8[[#This Row],[CopyService]]="N",テーブル8[[#This Row],[LoanService]]="N",テーブル8[[#This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IF(OR(テーブル8[[#This Row],[ILLflag]]="N",テーブル8[[#This Row],[CopyService]]="N",テーブル8[[#This Row],[LoanService]]="N",テーブル8[[#This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IF(OR(テーブル8[[#This Row],[ILLflag]]="N",テーブル8[[#This Row],[CopyService]]="N",テーブル8[[#This Row],[LoanService]]="N",テーブル8[[#This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IF(OR(テーブル8[[#This Row],[ILLflag]]="N",テーブル8[[#This Row],[CopyService]]="N",テーブル8[[#This Row],[LoanService]]="N",テーブル8[[#This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IF(OR(テーブル8[[#This Row],[ILLflag]]="N",テーブル8[[#This Row],[CopyService]]="N",テーブル8[[#This Row],[LoanService]]="N",テーブル8[[#This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IF(OR(テーブル8[[#This Row],[ILLflag]]="N",テーブル8[[#This Row],[CopyService]]="N",テーブル8[[#This Row],[LoanService]]="N",テーブル8[[#This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IF(OR(テーブル8[[#This Row],[ILLflag]]="N",テーブル8[[#This Row],[CopyService]]="N",テーブル8[[#This Row],[LoanService]]="N",テーブル8[[#This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IF(OR(テーブル8[[#This Row],[ILLflag]]="N",テーブル8[[#This Row],[CopyService]]="N",テーブル8[[#This Row],[LoanService]]="N",テーブル8[[#This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IF(OR(テーブル8[[#This Row],[ILLflag]]="N",テーブル8[[#This Row],[CopyService]]="N",テーブル8[[#This Row],[LoanService]]="N",テーブル8[[#This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IF(OR(テーブル8[[#This Row],[ILLflag]]="N",テーブル8[[#This Row],[CopyService]]="N",テーブル8[[#This Row],[LoanService]]="N",テーブル8[[#This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IF(OR(テーブル8[[#This Row],[ILLflag]]="N",テーブル8[[#This Row],[CopyService]]="N",テーブル8[[#This Row],[LoanService]]="N",テーブル8[[#This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IF(OR(テーブル8[[#This Row],[ILLflag]]="N",テーブル8[[#This Row],[CopyService]]="N",テーブル8[[#This Row],[LoanService]]="N",テーブル8[[#This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IF(OR(テーブル8[[#This Row],[ILLflag]]="N",テーブル8[[#This Row],[CopyService]]="N",テーブル8[[#This Row],[LoanService]]="N",テーブル8[[#This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IF(OR(テーブル8[[#This Row],[ILLflag]]="N",テーブル8[[#This Row],[CopyService]]="N",テーブル8[[#This Row],[LoanService]]="N",テーブル8[[#This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IF(OR(テーブル8[[#This Row],[ILLflag]]="N",テーブル8[[#This Row],[CopyService]]="N",テーブル8[[#This Row],[LoanService]]="N",テーブル8[[#This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IF(OR(テーブル8[[#This Row],[ILLflag]]="N",テーブル8[[#This Row],[CopyService]]="N",テーブル8[[#This Row],[LoanService]]="N",テーブル8[[#This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IF(OR(テーブル8[[#This Row],[ILLflag]]="N",テーブル8[[#This Row],[CopyService]]="N",テーブル8[[#This Row],[LoanService]]="N",テーブル8[[#This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IF(OR(テーブル8[[#This Row],[ILLflag]]="N",テーブル8[[#This Row],[CopyService]]="N",テーブル8[[#This Row],[LoanService]]="N",テーブル8[[#This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IF(OR(テーブル8[[#This Row],[ILLflag]]="N",テーブル8[[#This Row],[CopyService]]="N",テーブル8[[#This Row],[LoanService]]="N",テーブル8[[#This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IF(OR(テーブル8[[#This Row],[ILLflag]]="N",テーブル8[[#This Row],[CopyService]]="N",テーブル8[[#This Row],[LoanService]]="N",テーブル8[[#This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IF(OR(テーブル8[[#This Row],[ILLflag]]="N",テーブル8[[#This Row],[CopyService]]="N",テーブル8[[#This Row],[LoanService]]="N",テーブル8[[#This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IF(OR(テーブル8[[#This Row],[ILLflag]]="N",テーブル8[[#This Row],[CopyService]]="N",テーブル8[[#This Row],[LoanService]]="N",テーブル8[[#This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IF(OR(テーブル8[[#This Row],[ILLflag]]="N",テーブル8[[#This Row],[CopyService]]="N",テーブル8[[#This Row],[LoanService]]="N",テーブル8[[#This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IF(OR(テーブル8[[#This Row],[ILLflag]]="N",テーブル8[[#This Row],[CopyService]]="N",テーブル8[[#This Row],[LoanService]]="N",テーブル8[[#This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IF(OR(テーブル8[[#This Row],[ILLflag]]="N",テーブル8[[#This Row],[CopyService]]="N",テーブル8[[#This Row],[LoanService]]="N",テーブル8[[#This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IF(OR(テーブル8[[#This Row],[ILLflag]]="N",テーブル8[[#This Row],[CopyService]]="N",テーブル8[[#This Row],[LoanService]]="N",テーブル8[[#This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IF(OR(テーブル8[[#This Row],[ILLflag]]="N",テーブル8[[#This Row],[CopyService]]="N",テーブル8[[#This Row],[LoanService]]="N",テーブル8[[#This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IF(OR(テーブル8[[#This Row],[ILLflag]]="N",テーブル8[[#This Row],[CopyService]]="N",テーブル8[[#This Row],[LoanService]]="N",テーブル8[[#This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IF(OR(テーブル8[[#This Row],[ILLflag]]="N",テーブル8[[#This Row],[CopyService]]="N",テーブル8[[#This Row],[LoanService]]="N",テーブル8[[#This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IF(OR(テーブル8[[#This Row],[ILLflag]]="N",テーブル8[[#This Row],[CopyService]]="N",テーブル8[[#This Row],[LoanService]]="N",テーブル8[[#This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IF(OR(テーブル8[[#This Row],[ILLflag]]="N",テーブル8[[#This Row],[CopyService]]="N",テーブル8[[#This Row],[LoanService]]="N",テーブル8[[#This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IF(OR(テーブル8[[#This Row],[ILLflag]]="N",テーブル8[[#This Row],[CopyService]]="N",テーブル8[[#This Row],[LoanService]]="N",テーブル8[[#This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IF(OR(テーブル8[[#This Row],[ILLflag]]="N",テーブル8[[#This Row],[CopyService]]="N",テーブル8[[#This Row],[LoanService]]="N",テーブル8[[#This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IF(OR(テーブル8[[#This Row],[ILLflag]]="N",テーブル8[[#This Row],[CopyService]]="N",テーブル8[[#This Row],[LoanService]]="N",テーブル8[[#This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IF(OR(テーブル8[[#This Row],[ILLflag]]="N",テーブル8[[#This Row],[CopyService]]="N",テーブル8[[#This Row],[LoanService]]="N",テーブル8[[#This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IF(OR(テーブル8[[#This Row],[ILLflag]]="N",テーブル8[[#This Row],[CopyService]]="N",テーブル8[[#This Row],[LoanService]]="N",テーブル8[[#This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IF(OR(テーブル8[[#This Row],[ILLflag]]="N",テーブル8[[#This Row],[CopyService]]="N",テーブル8[[#This Row],[LoanService]]="N",テーブル8[[#This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IF(OR(テーブル8[[#This Row],[ILLflag]]="N",テーブル8[[#This Row],[CopyService]]="N",テーブル8[[#This Row],[LoanService]]="N",テーブル8[[#This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IF(OR(テーブル8[[#This Row],[ILLflag]]="N",テーブル8[[#This Row],[CopyService]]="N",テーブル8[[#This Row],[LoanService]]="N",テーブル8[[#This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IF(OR(テーブル8[[#This Row],[ILLflag]]="N",テーブル8[[#This Row],[CopyService]]="N",テーブル8[[#This Row],[LoanService]]="N",テーブル8[[#This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IF(OR(テーブル8[[#This Row],[ILLflag]]="N",テーブル8[[#This Row],[CopyService]]="N",テーブル8[[#This Row],[LoanService]]="N",テーブル8[[#This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IF(OR(テーブル8[[#This Row],[ILLflag]]="N",テーブル8[[#This Row],[CopyService]]="N",テーブル8[[#This Row],[LoanService]]="N",テーブル8[[#This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IF(OR(テーブル8[[#This Row],[ILLflag]]="N",テーブル8[[#This Row],[CopyService]]="N",テーブル8[[#This Row],[LoanService]]="N",テーブル8[[#This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IF(OR(テーブル8[[#This Row],[ILLflag]]="N",テーブル8[[#This Row],[CopyService]]="N",テーブル8[[#This Row],[LoanService]]="N",テーブル8[[#This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IF(OR(テーブル8[[#This Row],[ILLflag]]="N",テーブル8[[#This Row],[CopyService]]="N",テーブル8[[#This Row],[LoanService]]="N",テーブル8[[#This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IF(OR(テーブル8[[#This Row],[ILLflag]]="N",テーブル8[[#This Row],[CopyService]]="N",テーブル8[[#This Row],[LoanService]]="N",テーブル8[[#This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IF(OR(テーブル8[[#This Row],[ILLflag]]="N",テーブル8[[#This Row],[CopyService]]="N",テーブル8[[#This Row],[LoanService]]="N",テーブル8[[#This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IF(OR(テーブル8[[#This Row],[ILLflag]]="N",テーブル8[[#This Row],[CopyService]]="N",テーブル8[[#This Row],[LoanService]]="N",テーブル8[[#This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IF(OR(テーブル8[[#This Row],[ILLflag]]="N",テーブル8[[#This Row],[CopyService]]="N",テーブル8[[#This Row],[LoanService]]="N",テーブル8[[#This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IF(OR(テーブル8[[#This Row],[ILLflag]]="N",テーブル8[[#This Row],[CopyService]]="N",テーブル8[[#This Row],[LoanService]]="N",テーブル8[[#This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IF(OR(テーブル8[[#This Row],[ILLflag]]="N",テーブル8[[#This Row],[CopyService]]="N",テーブル8[[#This Row],[LoanService]]="N",テーブル8[[#This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IF(OR(テーブル8[[#This Row],[ILLflag]]="N",テーブル8[[#This Row],[CopyService]]="N",テーブル8[[#This Row],[LoanService]]="N",テーブル8[[#This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IF(OR(テーブル8[[#This Row],[ILLflag]]="N",テーブル8[[#This Row],[CopyService]]="N",テーブル8[[#This Row],[LoanService]]="N",テーブル8[[#This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IF(OR(テーブル8[[#This Row],[ILLflag]]="N",テーブル8[[#This Row],[CopyService]]="N",テーブル8[[#This Row],[LoanService]]="N",テーブル8[[#This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IF(OR(テーブル8[[#This Row],[ILLflag]]="N",テーブル8[[#This Row],[CopyService]]="N",テーブル8[[#This Row],[LoanService]]="N",テーブル8[[#This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IF(OR(テーブル8[[#This Row],[ILLflag]]="N",テーブル8[[#This Row],[CopyService]]="N",テーブル8[[#This Row],[LoanService]]="N",テーブル8[[#This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IF(OR(テーブル8[[#This Row],[ILLflag]]="N",テーブル8[[#This Row],[CopyService]]="N",テーブル8[[#This Row],[LoanService]]="N",テーブル8[[#This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IF(OR(テーブル8[[#This Row],[ILLflag]]="N",テーブル8[[#This Row],[CopyService]]="N",テーブル8[[#This Row],[LoanService]]="N",テーブル8[[#This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IF(OR(テーブル8[[#This Row],[ILLflag]]="N",テーブル8[[#This Row],[CopyService]]="N",テーブル8[[#This Row],[LoanService]]="N",テーブル8[[#This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IF(OR(テーブル8[[#This Row],[ILLflag]]="N",テーブル8[[#This Row],[CopyService]]="N",テーブル8[[#This Row],[LoanService]]="N",テーブル8[[#This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IF(OR(テーブル8[[#This Row],[ILLflag]]="N",テーブル8[[#This Row],[CopyService]]="N",テーブル8[[#This Row],[LoanService]]="N",テーブル8[[#This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IF(OR(テーブル8[[#This Row],[ILLflag]]="N",テーブル8[[#This Row],[CopyService]]="N",テーブル8[[#This Row],[LoanService]]="N",テーブル8[[#This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IF(OR(テーブル8[[#This Row],[ILLflag]]="N",テーブル8[[#This Row],[CopyService]]="N",テーブル8[[#This Row],[LoanService]]="N",テーブル8[[#This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IF(OR(テーブル8[[#This Row],[ILLflag]]="N",テーブル8[[#This Row],[CopyService]]="N",テーブル8[[#This Row],[LoanService]]="N",テーブル8[[#This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IF(OR(テーブル8[[#This Row],[ILLflag]]="N",テーブル8[[#This Row],[CopyService]]="N",テーブル8[[#This Row],[LoanService]]="N",テーブル8[[#This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IF(OR(テーブル8[[#This Row],[ILLflag]]="N",テーブル8[[#This Row],[CopyService]]="N",テーブル8[[#This Row],[LoanService]]="N",テーブル8[[#This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IF(OR(テーブル8[[#This Row],[ILLflag]]="N",テーブル8[[#This Row],[CopyService]]="N",テーブル8[[#This Row],[LoanService]]="N",テーブル8[[#This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IF(OR(テーブル8[[#This Row],[ILLflag]]="N",テーブル8[[#This Row],[CopyService]]="N",テーブル8[[#This Row],[LoanService]]="N",テーブル8[[#This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IF(OR(テーブル8[[#This Row],[ILLflag]]="N",テーブル8[[#This Row],[CopyService]]="N",テーブル8[[#This Row],[LoanService]]="N",テーブル8[[#This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IF(OR(テーブル8[[#This Row],[ILLflag]]="N",テーブル8[[#This Row],[CopyService]]="N",テーブル8[[#This Row],[LoanService]]="N",テーブル8[[#This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IF(OR(テーブル8[[#This Row],[ILLflag]]="N",テーブル8[[#This Row],[CopyService]]="N",テーブル8[[#This Row],[LoanService]]="N",テーブル8[[#This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IF(OR(テーブル8[[#This Row],[ILLflag]]="N",テーブル8[[#This Row],[CopyService]]="N",テーブル8[[#This Row],[LoanService]]="N",テーブル8[[#This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IF(OR(テーブル8[[#This Row],[ILLflag]]="N",テーブル8[[#This Row],[CopyService]]="N",テーブル8[[#This Row],[LoanService]]="N",テーブル8[[#This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IF(OR(テーブル8[[#This Row],[ILLflag]]="N",テーブル8[[#This Row],[CopyService]]="N",テーブル8[[#This Row],[LoanService]]="N",テーブル8[[#This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IF(OR(テーブル8[[#This Row],[ILLflag]]="N",テーブル8[[#This Row],[CopyService]]="N",テーブル8[[#This Row],[LoanService]]="N",テーブル8[[#This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IF(OR(テーブル8[[#This Row],[ILLflag]]="N",テーブル8[[#This Row],[CopyService]]="N",テーブル8[[#This Row],[LoanService]]="N",テーブル8[[#This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IF(OR(テーブル8[[#This Row],[ILLflag]]="N",テーブル8[[#This Row],[CopyService]]="N",テーブル8[[#This Row],[LoanService]]="N",テーブル8[[#This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IF(OR(テーブル8[[#This Row],[ILLflag]]="N",テーブル8[[#This Row],[CopyService]]="N",テーブル8[[#This Row],[LoanService]]="N",テーブル8[[#This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IF(OR(テーブル8[[#This Row],[ILLflag]]="N",テーブル8[[#This Row],[CopyService]]="N",テーブル8[[#This Row],[LoanService]]="N",テーブル8[[#This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IF(OR(テーブル8[[#This Row],[ILLflag]]="N",テーブル8[[#This Row],[CopyService]]="N",テーブル8[[#This Row],[LoanService]]="N",テーブル8[[#This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IF(OR(テーブル8[[#This Row],[ILLflag]]="N",テーブル8[[#This Row],[CopyService]]="N",テーブル8[[#This Row],[LoanService]]="N",テーブル8[[#This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IF(OR(テーブル8[[#This Row],[ILLflag]]="N",テーブル8[[#This Row],[CopyService]]="N",テーブル8[[#This Row],[LoanService]]="N",テーブル8[[#This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IF(OR(テーブル8[[#This Row],[ILLflag]]="N",テーブル8[[#This Row],[CopyService]]="N",テーブル8[[#This Row],[LoanService]]="N",テーブル8[[#This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IF(OR(テーブル8[[#This Row],[ILLflag]]="N",テーブル8[[#This Row],[CopyService]]="N",テーブル8[[#This Row],[LoanService]]="N",テーブル8[[#This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IF(OR(テーブル8[[#This Row],[ILLflag]]="N",テーブル8[[#This Row],[CopyService]]="N",テーブル8[[#This Row],[LoanService]]="N",テーブル8[[#This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IF(OR(テーブル8[[#This Row],[ILLflag]]="N",テーブル8[[#This Row],[CopyService]]="N",テーブル8[[#This Row],[LoanService]]="N",テーブル8[[#This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IF(OR(テーブル8[[#This Row],[ILLflag]]="N",テーブル8[[#This Row],[CopyService]]="N",テーブル8[[#This Row],[LoanService]]="N",テーブル8[[#This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IF(OR(テーブル8[[#This Row],[ILLflag]]="N",テーブル8[[#This Row],[CopyService]]="N",テーブル8[[#This Row],[LoanService]]="N",テーブル8[[#This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IF(OR(テーブル8[[#This Row],[ILLflag]]="N",テーブル8[[#This Row],[CopyService]]="N",テーブル8[[#This Row],[LoanService]]="N",テーブル8[[#This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IF(OR(テーブル8[[#This Row],[ILLflag]]="N",テーブル8[[#This Row],[CopyService]]="N",テーブル8[[#This Row],[LoanService]]="N",テーブル8[[#This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IF(OR(テーブル8[[#This Row],[ILLflag]]="N",テーブル8[[#This Row],[CopyService]]="N",テーブル8[[#This Row],[LoanService]]="N",テーブル8[[#This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IF(OR(テーブル8[[#This Row],[ILLflag]]="N",テーブル8[[#This Row],[CopyService]]="N",テーブル8[[#This Row],[LoanService]]="N",テーブル8[[#This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IF(OR(テーブル8[[#This Row],[ILLflag]]="N",テーブル8[[#This Row],[CopyService]]="N",テーブル8[[#This Row],[LoanService]]="N",テーブル8[[#This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IF(OR(テーブル8[[#This Row],[ILLflag]]="N",テーブル8[[#This Row],[CopyService]]="N",テーブル8[[#This Row],[LoanService]]="N",テーブル8[[#This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IF(OR(テーブル8[[#This Row],[ILLflag]]="N",テーブル8[[#This Row],[CopyService]]="N",テーブル8[[#This Row],[LoanService]]="N",テーブル8[[#This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IF(OR(テーブル8[[#This Row],[ILLflag]]="N",テーブル8[[#This Row],[CopyService]]="N",テーブル8[[#This Row],[LoanService]]="N",テーブル8[[#This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IF(OR(テーブル8[[#This Row],[ILLflag]]="N",テーブル8[[#This Row],[CopyService]]="N",テーブル8[[#This Row],[LoanService]]="N",テーブル8[[#This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IF(OR(テーブル8[[#This Row],[ILLflag]]="N",テーブル8[[#This Row],[CopyService]]="N",テーブル8[[#This Row],[LoanService]]="N",テーブル8[[#This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IF(OR(テーブル8[[#This Row],[ILLflag]]="N",テーブル8[[#This Row],[CopyService]]="N",テーブル8[[#This Row],[LoanService]]="N",テーブル8[[#This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IF(OR(テーブル8[[#This Row],[ILLflag]]="N",テーブル8[[#This Row],[CopyService]]="N",テーブル8[[#This Row],[LoanService]]="N",テーブル8[[#This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IF(OR(テーブル8[[#This Row],[ILLflag]]="N",テーブル8[[#This Row],[CopyService]]="N",テーブル8[[#This Row],[LoanService]]="N",テーブル8[[#This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IF(OR(テーブル8[[#This Row],[ILLflag]]="N",テーブル8[[#This Row],[CopyService]]="N",テーブル8[[#This Row],[LoanService]]="N",テーブル8[[#This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IF(OR(テーブル8[[#This Row],[ILLflag]]="N",テーブル8[[#This Row],[CopyService]]="N",テーブル8[[#This Row],[LoanService]]="N",テーブル8[[#This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IF(OR(テーブル8[[#This Row],[ILLflag]]="N",テーブル8[[#This Row],[CopyService]]="N",テーブル8[[#This Row],[LoanService]]="N",テーブル8[[#This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IF(OR(テーブル8[[#This Row],[ILLflag]]="N",テーブル8[[#This Row],[CopyService]]="N",テーブル8[[#This Row],[LoanService]]="N",テーブル8[[#This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IF(OR(テーブル8[[#This Row],[ILLflag]]="N",テーブル8[[#This Row],[CopyService]]="N",テーブル8[[#This Row],[LoanService]]="N",テーブル8[[#This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IF(OR(テーブル8[[#This Row],[ILLflag]]="N",テーブル8[[#This Row],[CopyService]]="N",テーブル8[[#This Row],[LoanService]]="N",テーブル8[[#This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IF(OR(テーブル8[[#This Row],[ILLflag]]="N",テーブル8[[#This Row],[CopyService]]="N",テーブル8[[#This Row],[LoanService]]="N",テーブル8[[#This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IF(OR(テーブル8[[#This Row],[ILLflag]]="N",テーブル8[[#This Row],[CopyService]]="N",テーブル8[[#This Row],[LoanService]]="N",テーブル8[[#This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IF(OR(テーブル8[[#This Row],[ILLflag]]="N",テーブル8[[#This Row],[CopyService]]="N",テーブル8[[#This Row],[LoanService]]="N",テーブル8[[#This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IF(OR(テーブル8[[#This Row],[ILLflag]]="N",テーブル8[[#This Row],[CopyService]]="N",テーブル8[[#This Row],[LoanService]]="N",テーブル8[[#This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IF(OR(テーブル8[[#This Row],[ILLflag]]="N",テーブル8[[#This Row],[CopyService]]="N",テーブル8[[#This Row],[LoanService]]="N",テーブル8[[#This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IF(OR(テーブル8[[#This Row],[ILLflag]]="N",テーブル8[[#This Row],[CopyService]]="N",テーブル8[[#This Row],[LoanService]]="N",テーブル8[[#This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IF(OR(テーブル8[[#This Row],[ILLflag]]="N",テーブル8[[#This Row],[CopyService]]="N",テーブル8[[#This Row],[LoanService]]="N",テーブル8[[#This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IF(OR(テーブル8[[#This Row],[ILLflag]]="N",テーブル8[[#This Row],[CopyService]]="N",テーブル8[[#This Row],[LoanService]]="N",テーブル8[[#This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IF(OR(テーブル8[[#This Row],[ILLflag]]="N",テーブル8[[#This Row],[CopyService]]="N",テーブル8[[#This Row],[LoanService]]="N",テーブル8[[#This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IF(OR(テーブル8[[#This Row],[ILLflag]]="N",テーブル8[[#This Row],[CopyService]]="N",テーブル8[[#This Row],[LoanService]]="N",テーブル8[[#This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IF(OR(テーブル8[[#This Row],[ILLflag]]="N",テーブル8[[#This Row],[CopyService]]="N",テーブル8[[#This Row],[LoanService]]="N",テーブル8[[#This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IF(OR(テーブル8[[#This Row],[ILLflag]]="N",テーブル8[[#This Row],[CopyService]]="N",テーブル8[[#This Row],[LoanService]]="N",テーブル8[[#This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IF(OR(テーブル8[[#This Row],[ILLflag]]="N",テーブル8[[#This Row],[CopyService]]="N",テーブル8[[#This Row],[LoanService]]="N",テーブル8[[#This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2</v>
      </c>
      <c r="H1313" t="s">
        <v>2</v>
      </c>
      <c r="I1313" t="s">
        <v>1</v>
      </c>
      <c r="J1313" t="str">
        <f>IF(OR(テーブル8[[#This Row],[ILLflag]]="N",テーブル8[[#This Row],[CopyService]]="N",テーブル8[[#This Row],[LoanService]]="N",テーブル8[[#This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IF(OR(テーブル8[[#This Row],[ILLflag]]="N",テーブル8[[#This Row],[CopyService]]="N",テーブル8[[#This Row],[LoanService]]="N",テーブル8[[#This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IF(OR(テーブル8[[#This Row],[ILLflag]]="N",テーブル8[[#This Row],[CopyService]]="N",テーブル8[[#This Row],[LoanService]]="N",テーブル8[[#This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IF(OR(テーブル8[[#This Row],[ILLflag]]="N",テーブル8[[#This Row],[CopyService]]="N",テーブル8[[#This Row],[LoanService]]="N",テーブル8[[#This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IF(OR(テーブル8[[#This Row],[ILLflag]]="N",テーブル8[[#This Row],[CopyService]]="N",テーブル8[[#This Row],[LoanService]]="N",テーブル8[[#This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IF(OR(テーブル8[[#This Row],[ILLflag]]="N",テーブル8[[#This Row],[CopyService]]="N",テーブル8[[#This Row],[LoanService]]="N",テーブル8[[#This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IF(OR(テーブル8[[#This Row],[ILLflag]]="N",テーブル8[[#This Row],[CopyService]]="N",テーブル8[[#This Row],[LoanService]]="N",テーブル8[[#This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IF(OR(テーブル8[[#This Row],[ILLflag]]="N",テーブル8[[#This Row],[CopyService]]="N",テーブル8[[#This Row],[LoanService]]="N",テーブル8[[#This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IF(OR(テーブル8[[#This Row],[ILLflag]]="N",テーブル8[[#This Row],[CopyService]]="N",テーブル8[[#This Row],[LoanService]]="N",テーブル8[[#This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IF(OR(テーブル8[[#This Row],[ILLflag]]="N",テーブル8[[#This Row],[CopyService]]="N",テーブル8[[#This Row],[LoanService]]="N",テーブル8[[#This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IF(OR(テーブル8[[#This Row],[ILLflag]]="N",テーブル8[[#This Row],[CopyService]]="N",テーブル8[[#This Row],[LoanService]]="N",テーブル8[[#This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IF(OR(テーブル8[[#This Row],[ILLflag]]="N",テーブル8[[#This Row],[CopyService]]="N",テーブル8[[#This Row],[LoanService]]="N",テーブル8[[#This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IF(OR(テーブル8[[#This Row],[ILLflag]]="N",テーブル8[[#This Row],[CopyService]]="N",テーブル8[[#This Row],[LoanService]]="N",テーブル8[[#This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IF(OR(テーブル8[[#This Row],[ILLflag]]="N",テーブル8[[#This Row],[CopyService]]="N",テーブル8[[#This Row],[LoanService]]="N",テーブル8[[#This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IF(OR(テーブル8[[#This Row],[ILLflag]]="N",テーブル8[[#This Row],[CopyService]]="N",テーブル8[[#This Row],[LoanService]]="N",テーブル8[[#This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IF(OR(テーブル8[[#This Row],[ILLflag]]="N",テーブル8[[#This Row],[CopyService]]="N",テーブル8[[#This Row],[LoanService]]="N",テーブル8[[#This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IF(OR(テーブル8[[#This Row],[ILLflag]]="N",テーブル8[[#This Row],[CopyService]]="N",テーブル8[[#This Row],[LoanService]]="N",テーブル8[[#This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IF(OR(テーブル8[[#This Row],[ILLflag]]="N",テーブル8[[#This Row],[CopyService]]="N",テーブル8[[#This Row],[LoanService]]="N",テーブル8[[#This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IF(OR(テーブル8[[#This Row],[ILLflag]]="N",テーブル8[[#This Row],[CopyService]]="N",テーブル8[[#This Row],[LoanService]]="N",テーブル8[[#This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IF(OR(テーブル8[[#This Row],[ILLflag]]="N",テーブル8[[#This Row],[CopyService]]="N",テーブル8[[#This Row],[LoanService]]="N",テーブル8[[#This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IF(OR(テーブル8[[#This Row],[ILLflag]]="N",テーブル8[[#This Row],[CopyService]]="N",テーブル8[[#This Row],[LoanService]]="N",テーブル8[[#This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IF(OR(テーブル8[[#This Row],[ILLflag]]="N",テーブル8[[#This Row],[CopyService]]="N",テーブル8[[#This Row],[LoanService]]="N",テーブル8[[#This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IF(OR(テーブル8[[#This Row],[ILLflag]]="N",テーブル8[[#This Row],[CopyService]]="N",テーブル8[[#This Row],[LoanService]]="N",テーブル8[[#This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IF(OR(テーブル8[[#This Row],[ILLflag]]="N",テーブル8[[#This Row],[CopyService]]="N",テーブル8[[#This Row],[LoanService]]="N",テーブル8[[#This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IF(OR(テーブル8[[#This Row],[ILLflag]]="N",テーブル8[[#This Row],[CopyService]]="N",テーブル8[[#This Row],[LoanService]]="N",テーブル8[[#This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IF(OR(テーブル8[[#This Row],[ILLflag]]="N",テーブル8[[#This Row],[CopyService]]="N",テーブル8[[#This Row],[LoanService]]="N",テーブル8[[#This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IF(OR(テーブル8[[#This Row],[ILLflag]]="N",テーブル8[[#This Row],[CopyService]]="N",テーブル8[[#This Row],[LoanService]]="N",テーブル8[[#This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IF(OR(テーブル8[[#This Row],[ILLflag]]="N",テーブル8[[#This Row],[CopyService]]="N",テーブル8[[#This Row],[LoanService]]="N",テーブル8[[#This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IF(OR(テーブル8[[#This Row],[ILLflag]]="N",テーブル8[[#This Row],[CopyService]]="N",テーブル8[[#This Row],[LoanService]]="N",テーブル8[[#This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IF(OR(テーブル8[[#This Row],[ILLflag]]="N",テーブル8[[#This Row],[CopyService]]="N",テーブル8[[#This Row],[LoanService]]="N",テーブル8[[#This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IF(OR(テーブル8[[#This Row],[ILLflag]]="N",テーブル8[[#This Row],[CopyService]]="N",テーブル8[[#This Row],[LoanService]]="N",テーブル8[[#This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IF(OR(テーブル8[[#This Row],[ILLflag]]="N",テーブル8[[#This Row],[CopyService]]="N",テーブル8[[#This Row],[LoanService]]="N",テーブル8[[#This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IF(OR(テーブル8[[#This Row],[ILLflag]]="N",テーブル8[[#This Row],[CopyService]]="N",テーブル8[[#This Row],[LoanService]]="N",テーブル8[[#This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IF(OR(テーブル8[[#This Row],[ILLflag]]="N",テーブル8[[#This Row],[CopyService]]="N",テーブル8[[#This Row],[LoanService]]="N",テーブル8[[#This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IF(OR(テーブル8[[#This Row],[ILLflag]]="N",テーブル8[[#This Row],[CopyService]]="N",テーブル8[[#This Row],[LoanService]]="N",テーブル8[[#This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IF(OR(テーブル8[[#This Row],[ILLflag]]="N",テーブル8[[#This Row],[CopyService]]="N",テーブル8[[#This Row],[LoanService]]="N",テーブル8[[#This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IF(OR(テーブル8[[#This Row],[ILLflag]]="N",テーブル8[[#This Row],[CopyService]]="N",テーブル8[[#This Row],[LoanService]]="N",テーブル8[[#This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IF(OR(テーブル8[[#This Row],[ILLflag]]="N",テーブル8[[#This Row],[CopyService]]="N",テーブル8[[#This Row],[LoanService]]="N",テーブル8[[#This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IF(OR(テーブル8[[#This Row],[ILLflag]]="N",テーブル8[[#This Row],[CopyService]]="N",テーブル8[[#This Row],[LoanService]]="N",テーブル8[[#This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IF(OR(テーブル8[[#This Row],[ILLflag]]="N",テーブル8[[#This Row],[CopyService]]="N",テーブル8[[#This Row],[LoanService]]="N",テーブル8[[#This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IF(OR(テーブル8[[#This Row],[ILLflag]]="N",テーブル8[[#This Row],[CopyService]]="N",テーブル8[[#This Row],[LoanService]]="N",テーブル8[[#This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IF(OR(テーブル8[[#This Row],[ILLflag]]="N",テーブル8[[#This Row],[CopyService]]="N",テーブル8[[#This Row],[LoanService]]="N",テーブル8[[#This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IF(OR(テーブル8[[#This Row],[ILLflag]]="N",テーブル8[[#This Row],[CopyService]]="N",テーブル8[[#This Row],[LoanService]]="N",テーブル8[[#This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IF(OR(テーブル8[[#This Row],[ILLflag]]="N",テーブル8[[#This Row],[CopyService]]="N",テーブル8[[#This Row],[LoanService]]="N",テーブル8[[#This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IF(OR(テーブル8[[#This Row],[ILLflag]]="N",テーブル8[[#This Row],[CopyService]]="N",テーブル8[[#This Row],[LoanService]]="N",テーブル8[[#This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IF(OR(テーブル8[[#This Row],[ILLflag]]="N",テーブル8[[#This Row],[CopyService]]="N",テーブル8[[#This Row],[LoanService]]="N",テーブル8[[#This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IF(OR(テーブル8[[#This Row],[ILLflag]]="N",テーブル8[[#This Row],[CopyService]]="N",テーブル8[[#This Row],[LoanService]]="N",テーブル8[[#This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IF(OR(テーブル8[[#This Row],[ILLflag]]="N",テーブル8[[#This Row],[CopyService]]="N",テーブル8[[#This Row],[LoanService]]="N",テーブル8[[#This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IF(OR(テーブル8[[#This Row],[ILLflag]]="N",テーブル8[[#This Row],[CopyService]]="N",テーブル8[[#This Row],[LoanService]]="N",テーブル8[[#This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IF(OR(テーブル8[[#This Row],[ILLflag]]="N",テーブル8[[#This Row],[CopyService]]="N",テーブル8[[#This Row],[LoanService]]="N",テーブル8[[#This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IF(OR(テーブル8[[#This Row],[ILLflag]]="N",テーブル8[[#This Row],[CopyService]]="N",テーブル8[[#This Row],[LoanService]]="N",テーブル8[[#This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IF(OR(テーブル8[[#This Row],[ILLflag]]="N",テーブル8[[#This Row],[CopyService]]="N",テーブル8[[#This Row],[LoanService]]="N",テーブル8[[#This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IF(OR(テーブル8[[#This Row],[ILLflag]]="N",テーブル8[[#This Row],[CopyService]]="N",テーブル8[[#This Row],[LoanService]]="N",テーブル8[[#This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IF(OR(テーブル8[[#This Row],[ILLflag]]="N",テーブル8[[#This Row],[CopyService]]="N",テーブル8[[#This Row],[LoanService]]="N",テーブル8[[#This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IF(OR(テーブル8[[#This Row],[ILLflag]]="N",テーブル8[[#This Row],[CopyService]]="N",テーブル8[[#This Row],[LoanService]]="N",テーブル8[[#This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IF(OR(テーブル8[[#This Row],[ILLflag]]="N",テーブル8[[#This Row],[CopyService]]="N",テーブル8[[#This Row],[LoanService]]="N",テーブル8[[#This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IF(OR(テーブル8[[#This Row],[ILLflag]]="N",テーブル8[[#This Row],[CopyService]]="N",テーブル8[[#This Row],[LoanService]]="N",テーブル8[[#This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IF(OR(テーブル8[[#This Row],[ILLflag]]="N",テーブル8[[#This Row],[CopyService]]="N",テーブル8[[#This Row],[LoanService]]="N",テーブル8[[#This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IF(OR(テーブル8[[#This Row],[ILLflag]]="N",テーブル8[[#This Row],[CopyService]]="N",テーブル8[[#This Row],[LoanService]]="N",テーブル8[[#This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IF(OR(テーブル8[[#This Row],[ILLflag]]="N",テーブル8[[#This Row],[CopyService]]="N",テーブル8[[#This Row],[LoanService]]="N",テーブル8[[#This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IF(OR(テーブル8[[#This Row],[ILLflag]]="N",テーブル8[[#This Row],[CopyService]]="N",テーブル8[[#This Row],[LoanService]]="N",テーブル8[[#This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IF(OR(テーブル8[[#This Row],[ILLflag]]="N",テーブル8[[#This Row],[CopyService]]="N",テーブル8[[#This Row],[LoanService]]="N",テーブル8[[#This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IF(OR(テーブル8[[#This Row],[ILLflag]]="N",テーブル8[[#This Row],[CopyService]]="N",テーブル8[[#This Row],[LoanService]]="N",テーブル8[[#This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IF(OR(テーブル8[[#This Row],[ILLflag]]="N",テーブル8[[#This Row],[CopyService]]="N",テーブル8[[#This Row],[LoanService]]="N",テーブル8[[#This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IF(OR(テーブル8[[#This Row],[ILLflag]]="N",テーブル8[[#This Row],[CopyService]]="N",テーブル8[[#This Row],[LoanService]]="N",テーブル8[[#This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IF(OR(テーブル8[[#This Row],[ILLflag]]="N",テーブル8[[#This Row],[CopyService]]="N",テーブル8[[#This Row],[LoanService]]="N",テーブル8[[#This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IF(OR(テーブル8[[#This Row],[ILLflag]]="N",テーブル8[[#This Row],[CopyService]]="N",テーブル8[[#This Row],[LoanService]]="N",テーブル8[[#This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tr">
        <f>IF(OR(テーブル8[[#This Row],[ILLflag]]="N",テーブル8[[#This Row],[CopyService]]="N",テーブル8[[#This Row],[LoanService]]="N",テーブル8[[#This Row],[ILLStatus]]="N"),"×","○")</f>
        <v>○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IF(OR(テーブル8[[#This Row],[ILLflag]]="N",テーブル8[[#This Row],[CopyService]]="N",テーブル8[[#This Row],[LoanService]]="N",テーブル8[[#This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IF(OR(テーブル8[[#This Row],[ILLflag]]="N",テーブル8[[#This Row],[CopyService]]="N",テーブル8[[#This Row],[LoanService]]="N",テーブル8[[#This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IF(OR(テーブル8[[#This Row],[ILLflag]]="N",テーブル8[[#This Row],[CopyService]]="N",テーブル8[[#This Row],[LoanService]]="N",テーブル8[[#This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IF(OR(テーブル8[[#This Row],[ILLflag]]="N",テーブル8[[#This Row],[CopyService]]="N",テーブル8[[#This Row],[LoanService]]="N",テーブル8[[#This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IF(OR(テーブル8[[#This Row],[ILLflag]]="N",テーブル8[[#This Row],[CopyService]]="N",テーブル8[[#This Row],[LoanService]]="N",テーブル8[[#This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IF(OR(テーブル8[[#This Row],[ILLflag]]="N",テーブル8[[#This Row],[CopyService]]="N",テーブル8[[#This Row],[LoanService]]="N",テーブル8[[#This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IF(OR(テーブル8[[#This Row],[ILLflag]]="N",テーブル8[[#This Row],[CopyService]]="N",テーブル8[[#This Row],[LoanService]]="N",テーブル8[[#This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IF(OR(テーブル8[[#This Row],[ILLflag]]="N",テーブル8[[#This Row],[CopyService]]="N",テーブル8[[#This Row],[LoanService]]="N",テーブル8[[#This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IF(OR(テーブル8[[#This Row],[ILLflag]]="N",テーブル8[[#This Row],[CopyService]]="N",テーブル8[[#This Row],[LoanService]]="N",テーブル8[[#This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IF(OR(テーブル8[[#This Row],[ILLflag]]="N",テーブル8[[#This Row],[CopyService]]="N",テーブル8[[#This Row],[LoanService]]="N",テーブル8[[#This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IF(OR(テーブル8[[#This Row],[ILLflag]]="N",テーブル8[[#This Row],[CopyService]]="N",テーブル8[[#This Row],[LoanService]]="N",テーブル8[[#This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IF(OR(テーブル8[[#This Row],[ILLflag]]="N",テーブル8[[#This Row],[CopyService]]="N",テーブル8[[#This Row],[LoanService]]="N",テーブル8[[#This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IF(OR(テーブル8[[#This Row],[ILLflag]]="N",テーブル8[[#This Row],[CopyService]]="N",テーブル8[[#This Row],[LoanService]]="N",テーブル8[[#This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IF(OR(テーブル8[[#This Row],[ILLflag]]="N",テーブル8[[#This Row],[CopyService]]="N",テーブル8[[#This Row],[LoanService]]="N",テーブル8[[#This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IF(OR(テーブル8[[#This Row],[ILLflag]]="N",テーブル8[[#This Row],[CopyService]]="N",テーブル8[[#This Row],[LoanService]]="N",テーブル8[[#This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IF(OR(テーブル8[[#This Row],[ILLflag]]="N",テーブル8[[#This Row],[CopyService]]="N",テーブル8[[#This Row],[LoanService]]="N",テーブル8[[#This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IF(OR(テーブル8[[#This Row],[ILLflag]]="N",テーブル8[[#This Row],[CopyService]]="N",テーブル8[[#This Row],[LoanService]]="N",テーブル8[[#This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IF(OR(テーブル8[[#This Row],[ILLflag]]="N",テーブル8[[#This Row],[CopyService]]="N",テーブル8[[#This Row],[LoanService]]="N",テーブル8[[#This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IF(OR(テーブル8[[#This Row],[ILLflag]]="N",テーブル8[[#This Row],[CopyService]]="N",テーブル8[[#This Row],[LoanService]]="N",テーブル8[[#This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IF(OR(テーブル8[[#This Row],[ILLflag]]="N",テーブル8[[#This Row],[CopyService]]="N",テーブル8[[#This Row],[LoanService]]="N",テーブル8[[#This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IF(OR(テーブル8[[#This Row],[ILLflag]]="N",テーブル8[[#This Row],[CopyService]]="N",テーブル8[[#This Row],[LoanService]]="N",テーブル8[[#This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IF(OR(テーブル8[[#This Row],[ILLflag]]="N",テーブル8[[#This Row],[CopyService]]="N",テーブル8[[#This Row],[LoanService]]="N",テーブル8[[#This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IF(OR(テーブル8[[#This Row],[ILLflag]]="N",テーブル8[[#This Row],[CopyService]]="N",テーブル8[[#This Row],[LoanService]]="N",テーブル8[[#This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IF(OR(テーブル8[[#This Row],[ILLflag]]="N",テーブル8[[#This Row],[CopyService]]="N",テーブル8[[#This Row],[LoanService]]="N",テーブル8[[#This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IF(OR(テーブル8[[#This Row],[ILLflag]]="N",テーブル8[[#This Row],[CopyService]]="N",テーブル8[[#This Row],[LoanService]]="N",テーブル8[[#This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IF(OR(テーブル8[[#This Row],[ILLflag]]="N",テーブル8[[#This Row],[CopyService]]="N",テーブル8[[#This Row],[LoanService]]="N",テーブル8[[#This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IF(OR(テーブル8[[#This Row],[ILLflag]]="N",テーブル8[[#This Row],[CopyService]]="N",テーブル8[[#This Row],[LoanService]]="N",テーブル8[[#This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IF(OR(テーブル8[[#This Row],[ILLflag]]="N",テーブル8[[#This Row],[CopyService]]="N",テーブル8[[#This Row],[LoanService]]="N",テーブル8[[#This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IF(OR(テーブル8[[#This Row],[ILLflag]]="N",テーブル8[[#This Row],[CopyService]]="N",テーブル8[[#This Row],[LoanService]]="N",テーブル8[[#This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IF(OR(テーブル8[[#This Row],[ILLflag]]="N",テーブル8[[#This Row],[CopyService]]="N",テーブル8[[#This Row],[LoanService]]="N",テーブル8[[#This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IF(OR(テーブル8[[#This Row],[ILLflag]]="N",テーブル8[[#This Row],[CopyService]]="N",テーブル8[[#This Row],[LoanService]]="N",テーブル8[[#This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IF(OR(テーブル8[[#This Row],[ILLflag]]="N",テーブル8[[#This Row],[CopyService]]="N",テーブル8[[#This Row],[LoanService]]="N",テーブル8[[#This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IF(OR(テーブル8[[#This Row],[ILLflag]]="N",テーブル8[[#This Row],[CopyService]]="N",テーブル8[[#This Row],[LoanService]]="N",テーブル8[[#This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IF(OR(テーブル8[[#This Row],[ILLflag]]="N",テーブル8[[#This Row],[CopyService]]="N",テーブル8[[#This Row],[LoanService]]="N",テーブル8[[#This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IF(OR(テーブル8[[#This Row],[ILLflag]]="N",テーブル8[[#This Row],[CopyService]]="N",テーブル8[[#This Row],[LoanService]]="N",テーブル8[[#This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IF(OR(テーブル8[[#This Row],[ILLflag]]="N",テーブル8[[#This Row],[CopyService]]="N",テーブル8[[#This Row],[LoanService]]="N",テーブル8[[#This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IF(OR(テーブル8[[#This Row],[ILLflag]]="N",テーブル8[[#This Row],[CopyService]]="N",テーブル8[[#This Row],[LoanService]]="N",テーブル8[[#This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IF(OR(テーブル8[[#This Row],[ILLflag]]="N",テーブル8[[#This Row],[CopyService]]="N",テーブル8[[#This Row],[LoanService]]="N",テーブル8[[#This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IF(OR(テーブル8[[#This Row],[ILLflag]]="N",テーブル8[[#This Row],[CopyService]]="N",テーブル8[[#This Row],[LoanService]]="N",テーブル8[[#This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IF(OR(テーブル8[[#This Row],[ILLflag]]="N",テーブル8[[#This Row],[CopyService]]="N",テーブル8[[#This Row],[LoanService]]="N",テーブル8[[#This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IF(OR(テーブル8[[#This Row],[ILLflag]]="N",テーブル8[[#This Row],[CopyService]]="N",テーブル8[[#This Row],[LoanService]]="N",テーブル8[[#This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IF(OR(テーブル8[[#This Row],[ILLflag]]="N",テーブル8[[#This Row],[CopyService]]="N",テーブル8[[#This Row],[LoanService]]="N",テーブル8[[#This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IF(OR(テーブル8[[#This Row],[ILLflag]]="N",テーブル8[[#This Row],[CopyService]]="N",テーブル8[[#This Row],[LoanService]]="N",テーブル8[[#This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IF(OR(テーブル8[[#This Row],[ILLflag]]="N",テーブル8[[#This Row],[CopyService]]="N",テーブル8[[#This Row],[LoanService]]="N",テーブル8[[#This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IF(OR(テーブル8[[#This Row],[ILLflag]]="N",テーブル8[[#This Row],[CopyService]]="N",テーブル8[[#This Row],[LoanService]]="N",テーブル8[[#This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IF(OR(テーブル8[[#This Row],[ILLflag]]="N",テーブル8[[#This Row],[CopyService]]="N",テーブル8[[#This Row],[LoanService]]="N",テーブル8[[#This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IF(OR(テーブル8[[#This Row],[ILLflag]]="N",テーブル8[[#This Row],[CopyService]]="N",テーブル8[[#This Row],[LoanService]]="N",テーブル8[[#This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IF(OR(テーブル8[[#This Row],[ILLflag]]="N",テーブル8[[#This Row],[CopyService]]="N",テーブル8[[#This Row],[LoanService]]="N",テーブル8[[#This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IF(OR(テーブル8[[#This Row],[ILLflag]]="N",テーブル8[[#This Row],[CopyService]]="N",テーブル8[[#This Row],[LoanService]]="N",テーブル8[[#This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IF(OR(テーブル8[[#This Row],[ILLflag]]="N",テーブル8[[#This Row],[CopyService]]="N",テーブル8[[#This Row],[LoanService]]="N",テーブル8[[#This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IF(OR(テーブル8[[#This Row],[ILLflag]]="N",テーブル8[[#This Row],[CopyService]]="N",テーブル8[[#This Row],[LoanService]]="N",テーブル8[[#This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IF(OR(テーブル8[[#This Row],[ILLflag]]="N",テーブル8[[#This Row],[CopyService]]="N",テーブル8[[#This Row],[LoanService]]="N",テーブル8[[#This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IF(OR(テーブル8[[#This Row],[ILLflag]]="N",テーブル8[[#This Row],[CopyService]]="N",テーブル8[[#This Row],[LoanService]]="N",テーブル8[[#This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IF(OR(テーブル8[[#This Row],[ILLflag]]="N",テーブル8[[#This Row],[CopyService]]="N",テーブル8[[#This Row],[LoanService]]="N",テーブル8[[#This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IF(OR(テーブル8[[#This Row],[ILLflag]]="N",テーブル8[[#This Row],[CopyService]]="N",テーブル8[[#This Row],[LoanService]]="N",テーブル8[[#This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IF(OR(テーブル8[[#This Row],[ILLflag]]="N",テーブル8[[#This Row],[CopyService]]="N",テーブル8[[#This Row],[LoanService]]="N",テーブル8[[#This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IF(OR(テーブル8[[#This Row],[ILLflag]]="N",テーブル8[[#This Row],[CopyService]]="N",テーブル8[[#This Row],[LoanService]]="N",テーブル8[[#This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IF(OR(テーブル8[[#This Row],[ILLflag]]="N",テーブル8[[#This Row],[CopyService]]="N",テーブル8[[#This Row],[LoanService]]="N",テーブル8[[#This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IF(OR(テーブル8[[#This Row],[ILLflag]]="N",テーブル8[[#This Row],[CopyService]]="N",テーブル8[[#This Row],[LoanService]]="N",テーブル8[[#This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IF(OR(テーブル8[[#This Row],[ILLflag]]="N",テーブル8[[#This Row],[CopyService]]="N",テーブル8[[#This Row],[LoanService]]="N",テーブル8[[#This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IF(OR(テーブル8[[#This Row],[ILLflag]]="N",テーブル8[[#This Row],[CopyService]]="N",テーブル8[[#This Row],[LoanService]]="N",テーブル8[[#This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IF(OR(テーブル8[[#This Row],[ILLflag]]="N",テーブル8[[#This Row],[CopyService]]="N",テーブル8[[#This Row],[LoanService]]="N",テーブル8[[#This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IF(OR(テーブル8[[#This Row],[ILLflag]]="N",テーブル8[[#This Row],[CopyService]]="N",テーブル8[[#This Row],[LoanService]]="N",テーブル8[[#This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IF(OR(テーブル8[[#This Row],[ILLflag]]="N",テーブル8[[#This Row],[CopyService]]="N",テーブル8[[#This Row],[LoanService]]="N",テーブル8[[#This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IF(OR(テーブル8[[#This Row],[ILLflag]]="N",テーブル8[[#This Row],[CopyService]]="N",テーブル8[[#This Row],[LoanService]]="N",テーブル8[[#This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IF(OR(テーブル8[[#This Row],[ILLflag]]="N",テーブル8[[#This Row],[CopyService]]="N",テーブル8[[#This Row],[LoanService]]="N",テーブル8[[#This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IF(OR(テーブル8[[#This Row],[ILLflag]]="N",テーブル8[[#This Row],[CopyService]]="N",テーブル8[[#This Row],[LoanService]]="N",テーブル8[[#This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IF(OR(テーブル8[[#This Row],[ILLflag]]="N",テーブル8[[#This Row],[CopyService]]="N",テーブル8[[#This Row],[LoanService]]="N",テーブル8[[#This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IF(OR(テーブル8[[#This Row],[ILLflag]]="N",テーブル8[[#This Row],[CopyService]]="N",テーブル8[[#This Row],[LoanService]]="N",テーブル8[[#This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IF(OR(テーブル8[[#This Row],[ILLflag]]="N",テーブル8[[#This Row],[CopyService]]="N",テーブル8[[#This Row],[LoanService]]="N",テーブル8[[#This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IF(OR(テーブル8[[#This Row],[ILLflag]]="N",テーブル8[[#This Row],[CopyService]]="N",テーブル8[[#This Row],[LoanService]]="N",テーブル8[[#This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IF(OR(テーブル8[[#This Row],[ILLflag]]="N",テーブル8[[#This Row],[CopyService]]="N",テーブル8[[#This Row],[LoanService]]="N",テーブル8[[#This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IF(OR(テーブル8[[#This Row],[ILLflag]]="N",テーブル8[[#This Row],[CopyService]]="N",テーブル8[[#This Row],[LoanService]]="N",テーブル8[[#This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IF(OR(テーブル8[[#This Row],[ILLflag]]="N",テーブル8[[#This Row],[CopyService]]="N",テーブル8[[#This Row],[LoanService]]="N",テーブル8[[#This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IF(OR(テーブル8[[#This Row],[ILLflag]]="N",テーブル8[[#This Row],[CopyService]]="N",テーブル8[[#This Row],[LoanService]]="N",テーブル8[[#This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IF(OR(テーブル8[[#This Row],[ILLflag]]="N",テーブル8[[#This Row],[CopyService]]="N",テーブル8[[#This Row],[LoanService]]="N",テーブル8[[#This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IF(OR(テーブル8[[#This Row],[ILLflag]]="N",テーブル8[[#This Row],[CopyService]]="N",テーブル8[[#This Row],[LoanService]]="N",テーブル8[[#This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IF(OR(テーブル8[[#This Row],[ILLflag]]="N",テーブル8[[#This Row],[CopyService]]="N",テーブル8[[#This Row],[LoanService]]="N",テーブル8[[#This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IF(OR(テーブル8[[#This Row],[ILLflag]]="N",テーブル8[[#This Row],[CopyService]]="N",テーブル8[[#This Row],[LoanService]]="N",テーブル8[[#This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IF(OR(テーブル8[[#This Row],[ILLflag]]="N",テーブル8[[#This Row],[CopyService]]="N",テーブル8[[#This Row],[LoanService]]="N",テーブル8[[#This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IF(OR(テーブル8[[#This Row],[ILLflag]]="N",テーブル8[[#This Row],[CopyService]]="N",テーブル8[[#This Row],[LoanService]]="N",テーブル8[[#This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IF(OR(テーブル8[[#This Row],[ILLflag]]="N",テーブル8[[#This Row],[CopyService]]="N",テーブル8[[#This Row],[LoanService]]="N",テーブル8[[#This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IF(OR(テーブル8[[#This Row],[ILLflag]]="N",テーブル8[[#This Row],[CopyService]]="N",テーブル8[[#This Row],[LoanService]]="N",テーブル8[[#This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IF(OR(テーブル8[[#This Row],[ILLflag]]="N",テーブル8[[#This Row],[CopyService]]="N",テーブル8[[#This Row],[LoanService]]="N",テーブル8[[#This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IF(OR(テーブル8[[#This Row],[ILLflag]]="N",テーブル8[[#This Row],[CopyService]]="N",テーブル8[[#This Row],[LoanService]]="N",テーブル8[[#This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IF(OR(テーブル8[[#This Row],[ILLflag]]="N",テーブル8[[#This Row],[CopyService]]="N",テーブル8[[#This Row],[LoanService]]="N",テーブル8[[#This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IF(OR(テーブル8[[#This Row],[ILLflag]]="N",テーブル8[[#This Row],[CopyService]]="N",テーブル8[[#This Row],[LoanService]]="N",テーブル8[[#This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IF(OR(テーブル8[[#This Row],[ILLflag]]="N",テーブル8[[#This Row],[CopyService]]="N",テーブル8[[#This Row],[LoanService]]="N",テーブル8[[#This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IF(OR(テーブル8[[#This Row],[ILLflag]]="N",テーブル8[[#This Row],[CopyService]]="N",テーブル8[[#This Row],[LoanService]]="N",テーブル8[[#This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IF(OR(テーブル8[[#This Row],[ILLflag]]="N",テーブル8[[#This Row],[CopyService]]="N",テーブル8[[#This Row],[LoanService]]="N",テーブル8[[#This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IF(OR(テーブル8[[#This Row],[ILLflag]]="N",テーブル8[[#This Row],[CopyService]]="N",テーブル8[[#This Row],[LoanService]]="N",テーブル8[[#This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IF(OR(テーブル8[[#This Row],[ILLflag]]="N",テーブル8[[#This Row],[CopyService]]="N",テーブル8[[#This Row],[LoanService]]="N",テーブル8[[#This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IF(OR(テーブル8[[#This Row],[ILLflag]]="N",テーブル8[[#This Row],[CopyService]]="N",テーブル8[[#This Row],[LoanService]]="N",テーブル8[[#This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IF(OR(テーブル8[[#This Row],[ILLflag]]="N",テーブル8[[#This Row],[CopyService]]="N",テーブル8[[#This Row],[LoanService]]="N",テーブル8[[#This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IF(OR(テーブル8[[#This Row],[ILLflag]]="N",テーブル8[[#This Row],[CopyService]]="N",テーブル8[[#This Row],[LoanService]]="N",テーブル8[[#This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IF(OR(テーブル8[[#This Row],[ILLflag]]="N",テーブル8[[#This Row],[CopyService]]="N",テーブル8[[#This Row],[LoanService]]="N",テーブル8[[#This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IF(OR(テーブル8[[#This Row],[ILLflag]]="N",テーブル8[[#This Row],[CopyService]]="N",テーブル8[[#This Row],[LoanService]]="N",テーブル8[[#This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IF(OR(テーブル8[[#This Row],[ILLflag]]="N",テーブル8[[#This Row],[CopyService]]="N",テーブル8[[#This Row],[LoanService]]="N",テーブル8[[#This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IF(OR(テーブル8[[#This Row],[ILLflag]]="N",テーブル8[[#This Row],[CopyService]]="N",テーブル8[[#This Row],[LoanService]]="N",テーブル8[[#This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IF(OR(テーブル8[[#This Row],[ILLflag]]="N",テーブル8[[#This Row],[CopyService]]="N",テーブル8[[#This Row],[LoanService]]="N",テーブル8[[#This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IF(OR(テーブル8[[#This Row],[ILLflag]]="N",テーブル8[[#This Row],[CopyService]]="N",テーブル8[[#This Row],[LoanService]]="N",テーブル8[[#This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IF(OR(テーブル8[[#This Row],[ILLflag]]="N",テーブル8[[#This Row],[CopyService]]="N",テーブル8[[#This Row],[LoanService]]="N",テーブル8[[#This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IF(OR(テーブル8[[#This Row],[ILLflag]]="N",テーブル8[[#This Row],[CopyService]]="N",テーブル8[[#This Row],[LoanService]]="N",テーブル8[[#This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IF(OR(テーブル8[[#This Row],[ILLflag]]="N",テーブル8[[#This Row],[CopyService]]="N",テーブル8[[#This Row],[LoanService]]="N",テーブル8[[#This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IF(OR(テーブル8[[#This Row],[ILLflag]]="N",テーブル8[[#This Row],[CopyService]]="N",テーブル8[[#This Row],[LoanService]]="N",テーブル8[[#This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IF(OR(テーブル8[[#This Row],[ILLflag]]="N",テーブル8[[#This Row],[CopyService]]="N",テーブル8[[#This Row],[LoanService]]="N",テーブル8[[#This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IF(OR(テーブル8[[#This Row],[ILLflag]]="N",テーブル8[[#This Row],[CopyService]]="N",テーブル8[[#This Row],[LoanService]]="N",テーブル8[[#This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IF(OR(テーブル8[[#This Row],[ILLflag]]="N",テーブル8[[#This Row],[CopyService]]="N",テーブル8[[#This Row],[LoanService]]="N",テーブル8[[#This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IF(OR(テーブル8[[#This Row],[ILLflag]]="N",テーブル8[[#This Row],[CopyService]]="N",テーブル8[[#This Row],[LoanService]]="N",テーブル8[[#This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IF(OR(テーブル8[[#This Row],[ILLflag]]="N",テーブル8[[#This Row],[CopyService]]="N",テーブル8[[#This Row],[LoanService]]="N",テーブル8[[#This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IF(OR(テーブル8[[#This Row],[ILLflag]]="N",テーブル8[[#This Row],[CopyService]]="N",テーブル8[[#This Row],[LoanService]]="N",テーブル8[[#This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IF(OR(テーブル8[[#This Row],[ILLflag]]="N",テーブル8[[#This Row],[CopyService]]="N",テーブル8[[#This Row],[LoanService]]="N",テーブル8[[#This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IF(OR(テーブル8[[#This Row],[ILLflag]]="N",テーブル8[[#This Row],[CopyService]]="N",テーブル8[[#This Row],[LoanService]]="N",テーブル8[[#This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IF(OR(テーブル8[[#This Row],[ILLflag]]="N",テーブル8[[#This Row],[CopyService]]="N",テーブル8[[#This Row],[LoanService]]="N",テーブル8[[#This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IF(OR(テーブル8[[#This Row],[ILLflag]]="N",テーブル8[[#This Row],[CopyService]]="N",テーブル8[[#This Row],[LoanService]]="N",テーブル8[[#This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IF(OR(テーブル8[[#This Row],[ILLflag]]="N",テーブル8[[#This Row],[CopyService]]="N",テーブル8[[#This Row],[LoanService]]="N",テーブル8[[#This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IF(OR(テーブル8[[#This Row],[ILLflag]]="N",テーブル8[[#This Row],[CopyService]]="N",テーブル8[[#This Row],[LoanService]]="N",テーブル8[[#This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IF(OR(テーブル8[[#This Row],[ILLflag]]="N",テーブル8[[#This Row],[CopyService]]="N",テーブル8[[#This Row],[LoanService]]="N",テーブル8[[#This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IF(OR(テーブル8[[#This Row],[ILLflag]]="N",テーブル8[[#This Row],[CopyService]]="N",テーブル8[[#This Row],[LoanService]]="N",テーブル8[[#This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IF(OR(テーブル8[[#This Row],[ILLflag]]="N",テーブル8[[#This Row],[CopyService]]="N",テーブル8[[#This Row],[LoanService]]="N",テーブル8[[#This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IF(OR(テーブル8[[#This Row],[ILLflag]]="N",テーブル8[[#This Row],[CopyService]]="N",テーブル8[[#This Row],[LoanService]]="N",テーブル8[[#This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IF(OR(テーブル8[[#This Row],[ILLflag]]="N",テーブル8[[#This Row],[CopyService]]="N",テーブル8[[#This Row],[LoanService]]="N",テーブル8[[#This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IF(OR(テーブル8[[#This Row],[ILLflag]]="N",テーブル8[[#This Row],[CopyService]]="N",テーブル8[[#This Row],[LoanService]]="N",テーブル8[[#This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IF(OR(テーブル8[[#This Row],[ILLflag]]="N",テーブル8[[#This Row],[CopyService]]="N",テーブル8[[#This Row],[LoanService]]="N",テーブル8[[#This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IF(OR(テーブル8[[#This Row],[ILLflag]]="N",テーブル8[[#This Row],[CopyService]]="N",テーブル8[[#This Row],[LoanService]]="N",テーブル8[[#This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IF(OR(テーブル8[[#This Row],[ILLflag]]="N",テーブル8[[#This Row],[CopyService]]="N",テーブル8[[#This Row],[LoanService]]="N",テーブル8[[#This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IF(OR(テーブル8[[#This Row],[ILLflag]]="N",テーブル8[[#This Row],[CopyService]]="N",テーブル8[[#This Row],[LoanService]]="N",テーブル8[[#This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IF(OR(テーブル8[[#This Row],[ILLflag]]="N",テーブル8[[#This Row],[CopyService]]="N",テーブル8[[#This Row],[LoanService]]="N",テーブル8[[#This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IF(OR(テーブル8[[#This Row],[ILLflag]]="N",テーブル8[[#This Row],[CopyService]]="N",テーブル8[[#This Row],[LoanService]]="N",テーブル8[[#This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IF(OR(テーブル8[[#This Row],[ILLflag]]="N",テーブル8[[#This Row],[CopyService]]="N",テーブル8[[#This Row],[LoanService]]="N",テーブル8[[#This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IF(OR(テーブル8[[#This Row],[ILLflag]]="N",テーブル8[[#This Row],[CopyService]]="N",テーブル8[[#This Row],[LoanService]]="N",テーブル8[[#This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IF(OR(テーブル8[[#This Row],[ILLflag]]="N",テーブル8[[#This Row],[CopyService]]="N",テーブル8[[#This Row],[LoanService]]="N",テーブル8[[#This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IF(OR(テーブル8[[#This Row],[ILLflag]]="N",テーブル8[[#This Row],[CopyService]]="N",テーブル8[[#This Row],[LoanService]]="N",テーブル8[[#This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IF(OR(テーブル8[[#This Row],[ILLflag]]="N",テーブル8[[#This Row],[CopyService]]="N",テーブル8[[#This Row],[LoanService]]="N",テーブル8[[#This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IF(OR(テーブル8[[#This Row],[ILLflag]]="N",テーブル8[[#This Row],[CopyService]]="N",テーブル8[[#This Row],[LoanService]]="N",テーブル8[[#This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IF(OR(テーブル8[[#This Row],[ILLflag]]="N",テーブル8[[#This Row],[CopyService]]="N",テーブル8[[#This Row],[LoanService]]="N",テーブル8[[#This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IF(OR(テーブル8[[#This Row],[ILLflag]]="N",テーブル8[[#This Row],[CopyService]]="N",テーブル8[[#This Row],[LoanService]]="N",テーブル8[[#This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IF(OR(テーブル8[[#This Row],[ILLflag]]="N",テーブル8[[#This Row],[CopyService]]="N",テーブル8[[#This Row],[LoanService]]="N",テーブル8[[#This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IF(OR(テーブル8[[#This Row],[ILLflag]]="N",テーブル8[[#This Row],[CopyService]]="N",テーブル8[[#This Row],[LoanService]]="N",テーブル8[[#This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IF(OR(テーブル8[[#This Row],[ILLflag]]="N",テーブル8[[#This Row],[CopyService]]="N",テーブル8[[#This Row],[LoanService]]="N",テーブル8[[#This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IF(OR(テーブル8[[#This Row],[ILLflag]]="N",テーブル8[[#This Row],[CopyService]]="N",テーブル8[[#This Row],[LoanService]]="N",テーブル8[[#This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IF(OR(テーブル8[[#This Row],[ILLflag]]="N",テーブル8[[#This Row],[CopyService]]="N",テーブル8[[#This Row],[LoanService]]="N",テーブル8[[#This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IF(OR(テーブル8[[#This Row],[ILLflag]]="N",テーブル8[[#This Row],[CopyService]]="N",テーブル8[[#This Row],[LoanService]]="N",テーブル8[[#This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IF(OR(テーブル8[[#This Row],[ILLflag]]="N",テーブル8[[#This Row],[CopyService]]="N",テーブル8[[#This Row],[LoanService]]="N",テーブル8[[#This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IF(OR(テーブル8[[#This Row],[ILLflag]]="N",テーブル8[[#This Row],[CopyService]]="N",テーブル8[[#This Row],[LoanService]]="N",テーブル8[[#This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IF(OR(テーブル8[[#This Row],[ILLflag]]="N",テーブル8[[#This Row],[CopyService]]="N",テーブル8[[#This Row],[LoanService]]="N",テーブル8[[#This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IF(OR(テーブル8[[#This Row],[ILLflag]]="N",テーブル8[[#This Row],[CopyService]]="N",テーブル8[[#This Row],[LoanService]]="N",テーブル8[[#This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IF(OR(テーブル8[[#This Row],[ILLflag]]="N",テーブル8[[#This Row],[CopyService]]="N",テーブル8[[#This Row],[LoanService]]="N",テーブル8[[#This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IF(OR(テーブル8[[#This Row],[ILLflag]]="N",テーブル8[[#This Row],[CopyService]]="N",テーブル8[[#This Row],[LoanService]]="N",テーブル8[[#This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IF(OR(テーブル8[[#This Row],[ILLflag]]="N",テーブル8[[#This Row],[CopyService]]="N",テーブル8[[#This Row],[LoanService]]="N",テーブル8[[#This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IF(OR(テーブル8[[#This Row],[ILLflag]]="N",テーブル8[[#This Row],[CopyService]]="N",テーブル8[[#This Row],[LoanService]]="N",テーブル8[[#This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IF(OR(テーブル8[[#This Row],[ILLflag]]="N",テーブル8[[#This Row],[CopyService]]="N",テーブル8[[#This Row],[LoanService]]="N",テーブル8[[#This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IF(OR(テーブル8[[#This Row],[ILLflag]]="N",テーブル8[[#This Row],[CopyService]]="N",テーブル8[[#This Row],[LoanService]]="N",テーブル8[[#This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IF(OR(テーブル8[[#This Row],[ILLflag]]="N",テーブル8[[#This Row],[CopyService]]="N",テーブル8[[#This Row],[LoanService]]="N",テーブル8[[#This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IF(OR(テーブル8[[#This Row],[ILLflag]]="N",テーブル8[[#This Row],[CopyService]]="N",テーブル8[[#This Row],[LoanService]]="N",テーブル8[[#This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IF(OR(テーブル8[[#This Row],[ILLflag]]="N",テーブル8[[#This Row],[CopyService]]="N",テーブル8[[#This Row],[LoanService]]="N",テーブル8[[#This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IF(OR(テーブル8[[#This Row],[ILLflag]]="N",テーブル8[[#This Row],[CopyService]]="N",テーブル8[[#This Row],[LoanService]]="N",テーブル8[[#This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IF(OR(テーブル8[[#This Row],[ILLflag]]="N",テーブル8[[#This Row],[CopyService]]="N",テーブル8[[#This Row],[LoanService]]="N",テーブル8[[#This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IF(OR(テーブル8[[#This Row],[ILLflag]]="N",テーブル8[[#This Row],[CopyService]]="N",テーブル8[[#This Row],[LoanService]]="N",テーブル8[[#This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IF(OR(テーブル8[[#This Row],[ILLflag]]="N",テーブル8[[#This Row],[CopyService]]="N",テーブル8[[#This Row],[LoanService]]="N",テーブル8[[#This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IF(OR(テーブル8[[#This Row],[ILLflag]]="N",テーブル8[[#This Row],[CopyService]]="N",テーブル8[[#This Row],[LoanService]]="N",テーブル8[[#This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IF(OR(テーブル8[[#This Row],[ILLflag]]="N",テーブル8[[#This Row],[CopyService]]="N",テーブル8[[#This Row],[LoanService]]="N",テーブル8[[#This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IF(OR(テーブル8[[#This Row],[ILLflag]]="N",テーブル8[[#This Row],[CopyService]]="N",テーブル8[[#This Row],[LoanService]]="N",テーブル8[[#This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IF(OR(テーブル8[[#This Row],[ILLflag]]="N",テーブル8[[#This Row],[CopyService]]="N",テーブル8[[#This Row],[LoanService]]="N",テーブル8[[#This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IF(OR(テーブル8[[#This Row],[ILLflag]]="N",テーブル8[[#This Row],[CopyService]]="N",テーブル8[[#This Row],[LoanService]]="N",テーブル8[[#This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IF(OR(テーブル8[[#This Row],[ILLflag]]="N",テーブル8[[#This Row],[CopyService]]="N",テーブル8[[#This Row],[LoanService]]="N",テーブル8[[#This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IF(OR(テーブル8[[#This Row],[ILLflag]]="N",テーブル8[[#This Row],[CopyService]]="N",テーブル8[[#This Row],[LoanService]]="N",テーブル8[[#This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IF(OR(テーブル8[[#This Row],[ILLflag]]="N",テーブル8[[#This Row],[CopyService]]="N",テーブル8[[#This Row],[LoanService]]="N",テーブル8[[#This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IF(OR(テーブル8[[#This Row],[ILLflag]]="N",テーブル8[[#This Row],[CopyService]]="N",テーブル8[[#This Row],[LoanService]]="N",テーブル8[[#This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IF(OR(テーブル8[[#This Row],[ILLflag]]="N",テーブル8[[#This Row],[CopyService]]="N",テーブル8[[#This Row],[LoanService]]="N",テーブル8[[#This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IF(OR(テーブル8[[#This Row],[ILLflag]]="N",テーブル8[[#This Row],[CopyService]]="N",テーブル8[[#This Row],[LoanService]]="N",テーブル8[[#This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IF(OR(テーブル8[[#This Row],[ILLflag]]="N",テーブル8[[#This Row],[CopyService]]="N",テーブル8[[#This Row],[LoanService]]="N",テーブル8[[#This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IF(OR(テーブル8[[#This Row],[ILLflag]]="N",テーブル8[[#This Row],[CopyService]]="N",テーブル8[[#This Row],[LoanService]]="N",テーブル8[[#This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IF(OR(テーブル8[[#This Row],[ILLflag]]="N",テーブル8[[#This Row],[CopyService]]="N",テーブル8[[#This Row],[LoanService]]="N",テーブル8[[#This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IF(OR(テーブル8[[#This Row],[ILLflag]]="N",テーブル8[[#This Row],[CopyService]]="N",テーブル8[[#This Row],[LoanService]]="N",テーブル8[[#This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IF(OR(テーブル8[[#This Row],[ILLflag]]="N",テーブル8[[#This Row],[CopyService]]="N",テーブル8[[#This Row],[LoanService]]="N",テーブル8[[#This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IF(OR(テーブル8[[#This Row],[ILLflag]]="N",テーブル8[[#This Row],[CopyService]]="N",テーブル8[[#This Row],[LoanService]]="N",テーブル8[[#This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IF(OR(テーブル8[[#This Row],[ILLflag]]="N",テーブル8[[#This Row],[CopyService]]="N",テーブル8[[#This Row],[LoanService]]="N",テーブル8[[#This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IF(OR(テーブル8[[#This Row],[ILLflag]]="N",テーブル8[[#This Row],[CopyService]]="N",テーブル8[[#This Row],[LoanService]]="N",テーブル8[[#This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IF(OR(テーブル8[[#This Row],[ILLflag]]="N",テーブル8[[#This Row],[CopyService]]="N",テーブル8[[#This Row],[LoanService]]="N",テーブル8[[#This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IF(OR(テーブル8[[#This Row],[ILLflag]]="N",テーブル8[[#This Row],[CopyService]]="N",テーブル8[[#This Row],[LoanService]]="N",テーブル8[[#This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IF(OR(テーブル8[[#This Row],[ILLflag]]="N",テーブル8[[#This Row],[CopyService]]="N",テーブル8[[#This Row],[LoanService]]="N",テーブル8[[#This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IF(OR(テーブル8[[#This Row],[ILLflag]]="N",テーブル8[[#This Row],[CopyService]]="N",テーブル8[[#This Row],[LoanService]]="N",テーブル8[[#This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IF(OR(テーブル8[[#This Row],[ILLflag]]="N",テーブル8[[#This Row],[CopyService]]="N",テーブル8[[#This Row],[LoanService]]="N",テーブル8[[#This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IF(OR(テーブル8[[#This Row],[ILLflag]]="N",テーブル8[[#This Row],[CopyService]]="N",テーブル8[[#This Row],[LoanService]]="N",テーブル8[[#This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IF(OR(テーブル8[[#This Row],[ILLflag]]="N",テーブル8[[#This Row],[CopyService]]="N",テーブル8[[#This Row],[LoanService]]="N",テーブル8[[#This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IF(OR(テーブル8[[#This Row],[ILLflag]]="N",テーブル8[[#This Row],[CopyService]]="N",テーブル8[[#This Row],[LoanService]]="N",テーブル8[[#This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IF(OR(テーブル8[[#This Row],[ILLflag]]="N",テーブル8[[#This Row],[CopyService]]="N",テーブル8[[#This Row],[LoanService]]="N",テーブル8[[#This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IF(OR(テーブル8[[#This Row],[ILLflag]]="N",テーブル8[[#This Row],[CopyService]]="N",テーブル8[[#This Row],[LoanService]]="N",テーブル8[[#This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IF(OR(テーブル8[[#This Row],[ILLflag]]="N",テーブル8[[#This Row],[CopyService]]="N",テーブル8[[#This Row],[LoanService]]="N",テーブル8[[#This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IF(OR(テーブル8[[#This Row],[ILLflag]]="N",テーブル8[[#This Row],[CopyService]]="N",テーブル8[[#This Row],[LoanService]]="N",テーブル8[[#This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IF(OR(テーブル8[[#This Row],[ILLflag]]="N",テーブル8[[#This Row],[CopyService]]="N",テーブル8[[#This Row],[LoanService]]="N",テーブル8[[#This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IF(OR(テーブル8[[#This Row],[ILLflag]]="N",テーブル8[[#This Row],[CopyService]]="N",テーブル8[[#This Row],[LoanService]]="N",テーブル8[[#This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IF(OR(テーブル8[[#This Row],[ILLflag]]="N",テーブル8[[#This Row],[CopyService]]="N",テーブル8[[#This Row],[LoanService]]="N",テーブル8[[#This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IF(OR(テーブル8[[#This Row],[ILLflag]]="N",テーブル8[[#This Row],[CopyService]]="N",テーブル8[[#This Row],[LoanService]]="N",テーブル8[[#This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IF(OR(テーブル8[[#This Row],[ILLflag]]="N",テーブル8[[#This Row],[CopyService]]="N",テーブル8[[#This Row],[LoanService]]="N",テーブル8[[#This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IF(OR(テーブル8[[#This Row],[ILLflag]]="N",テーブル8[[#This Row],[CopyService]]="N",テーブル8[[#This Row],[LoanService]]="N",テーブル8[[#This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IF(OR(テーブル8[[#This Row],[ILLflag]]="N",テーブル8[[#This Row],[CopyService]]="N",テーブル8[[#This Row],[LoanService]]="N",テーブル8[[#This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IF(OR(テーブル8[[#This Row],[ILLflag]]="N",テーブル8[[#This Row],[CopyService]]="N",テーブル8[[#This Row],[LoanService]]="N",テーブル8[[#This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IF(OR(テーブル8[[#This Row],[ILLflag]]="N",テーブル8[[#This Row],[CopyService]]="N",テーブル8[[#This Row],[LoanService]]="N",テーブル8[[#This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IF(OR(テーブル8[[#This Row],[ILLflag]]="N",テーブル8[[#This Row],[CopyService]]="N",テーブル8[[#This Row],[LoanService]]="N",テーブル8[[#This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IF(OR(テーブル8[[#This Row],[ILLflag]]="N",テーブル8[[#This Row],[CopyService]]="N",テーブル8[[#This Row],[LoanService]]="N",テーブル8[[#This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IF(OR(テーブル8[[#This Row],[ILLflag]]="N",テーブル8[[#This Row],[CopyService]]="N",テーブル8[[#This Row],[LoanService]]="N",テーブル8[[#This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IF(OR(テーブル8[[#This Row],[ILLflag]]="N",テーブル8[[#This Row],[CopyService]]="N",テーブル8[[#This Row],[LoanService]]="N",テーブル8[[#This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IF(OR(テーブル8[[#This Row],[ILLflag]]="N",テーブル8[[#This Row],[CopyService]]="N",テーブル8[[#This Row],[LoanService]]="N",テーブル8[[#This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IF(OR(テーブル8[[#This Row],[ILLflag]]="N",テーブル8[[#This Row],[CopyService]]="N",テーブル8[[#This Row],[LoanService]]="N",テーブル8[[#This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IF(OR(テーブル8[[#This Row],[ILLflag]]="N",テーブル8[[#This Row],[CopyService]]="N",テーブル8[[#This Row],[LoanService]]="N",テーブル8[[#This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IF(OR(テーブル8[[#This Row],[ILLflag]]="N",テーブル8[[#This Row],[CopyService]]="N",テーブル8[[#This Row],[LoanService]]="N",テーブル8[[#This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IF(OR(テーブル8[[#This Row],[ILLflag]]="N",テーブル8[[#This Row],[CopyService]]="N",テーブル8[[#This Row],[LoanService]]="N",テーブル8[[#This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IF(OR(テーブル8[[#This Row],[ILLflag]]="N",テーブル8[[#This Row],[CopyService]]="N",テーブル8[[#This Row],[LoanService]]="N",テーブル8[[#This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IF(OR(テーブル8[[#This Row],[ILLflag]]="N",テーブル8[[#This Row],[CopyService]]="N",テーブル8[[#This Row],[LoanService]]="N",テーブル8[[#This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IF(OR(テーブル8[[#This Row],[ILLflag]]="N",テーブル8[[#This Row],[CopyService]]="N",テーブル8[[#This Row],[LoanService]]="N",テーブル8[[#This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IF(OR(テーブル8[[#This Row],[ILLflag]]="N",テーブル8[[#This Row],[CopyService]]="N",テーブル8[[#This Row],[LoanService]]="N",テーブル8[[#This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IF(OR(テーブル8[[#This Row],[ILLflag]]="N",テーブル8[[#This Row],[CopyService]]="N",テーブル8[[#This Row],[LoanService]]="N",テーブル8[[#This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IF(OR(テーブル8[[#This Row],[ILLflag]]="N",テーブル8[[#This Row],[CopyService]]="N",テーブル8[[#This Row],[LoanService]]="N",テーブル8[[#This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IF(OR(テーブル8[[#This Row],[ILLflag]]="N",テーブル8[[#This Row],[CopyService]]="N",テーブル8[[#This Row],[LoanService]]="N",テーブル8[[#This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IF(OR(テーブル8[[#This Row],[ILLflag]]="N",テーブル8[[#This Row],[CopyService]]="N",テーブル8[[#This Row],[LoanService]]="N",テーブル8[[#This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IF(OR(テーブル8[[#This Row],[ILLflag]]="N",テーブル8[[#This Row],[CopyService]]="N",テーブル8[[#This Row],[LoanService]]="N",テーブル8[[#This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IF(OR(テーブル8[[#This Row],[ILLflag]]="N",テーブル8[[#This Row],[CopyService]]="N",テーブル8[[#This Row],[LoanService]]="N",テーブル8[[#This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IF(OR(テーブル8[[#This Row],[ILLflag]]="N",テーブル8[[#This Row],[CopyService]]="N",テーブル8[[#This Row],[LoanService]]="N",テーブル8[[#This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IF(OR(テーブル8[[#This Row],[ILLflag]]="N",テーブル8[[#This Row],[CopyService]]="N",テーブル8[[#This Row],[LoanService]]="N",テーブル8[[#This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IF(OR(テーブル8[[#This Row],[ILLflag]]="N",テーブル8[[#This Row],[CopyService]]="N",テーブル8[[#This Row],[LoanService]]="N",テーブル8[[#This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IF(OR(テーブル8[[#This Row],[ILLflag]]="N",テーブル8[[#This Row],[CopyService]]="N",テーブル8[[#This Row],[LoanService]]="N",テーブル8[[#This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IF(OR(テーブル8[[#This Row],[ILLflag]]="N",テーブル8[[#This Row],[CopyService]]="N",テーブル8[[#This Row],[LoanService]]="N",テーブル8[[#This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IF(OR(テーブル8[[#This Row],[ILLflag]]="N",テーブル8[[#This Row],[CopyService]]="N",テーブル8[[#This Row],[LoanService]]="N",テーブル8[[#This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IF(OR(テーブル8[[#This Row],[ILLflag]]="N",テーブル8[[#This Row],[CopyService]]="N",テーブル8[[#This Row],[LoanService]]="N",テーブル8[[#This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IF(OR(テーブル8[[#This Row],[ILLflag]]="N",テーブル8[[#This Row],[CopyService]]="N",テーブル8[[#This Row],[LoanService]]="N",テーブル8[[#This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IF(OR(テーブル8[[#This Row],[ILLflag]]="N",テーブル8[[#This Row],[CopyService]]="N",テーブル8[[#This Row],[LoanService]]="N",テーブル8[[#This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IF(OR(テーブル8[[#This Row],[ILLflag]]="N",テーブル8[[#This Row],[CopyService]]="N",テーブル8[[#This Row],[LoanService]]="N",テーブル8[[#This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IF(OR(テーブル8[[#This Row],[ILLflag]]="N",テーブル8[[#This Row],[CopyService]]="N",テーブル8[[#This Row],[LoanService]]="N",テーブル8[[#This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IF(OR(テーブル8[[#This Row],[ILLflag]]="N",テーブル8[[#This Row],[CopyService]]="N",テーブル8[[#This Row],[LoanService]]="N",テーブル8[[#This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IF(OR(テーブル8[[#This Row],[ILLflag]]="N",テーブル8[[#This Row],[CopyService]]="N",テーブル8[[#This Row],[LoanService]]="N",テーブル8[[#This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IF(OR(テーブル8[[#This Row],[ILLflag]]="N",テーブル8[[#This Row],[CopyService]]="N",テーブル8[[#This Row],[LoanService]]="N",テーブル8[[#This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IF(OR(テーブル8[[#This Row],[ILLflag]]="N",テーブル8[[#This Row],[CopyService]]="N",テーブル8[[#This Row],[LoanService]]="N",テーブル8[[#This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IF(OR(テーブル8[[#This Row],[ILLflag]]="N",テーブル8[[#This Row],[CopyService]]="N",テーブル8[[#This Row],[LoanService]]="N",テーブル8[[#This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IF(OR(テーブル8[[#This Row],[ILLflag]]="N",テーブル8[[#This Row],[CopyService]]="N",テーブル8[[#This Row],[LoanService]]="N",テーブル8[[#This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IF(OR(テーブル8[[#This Row],[ILLflag]]="N",テーブル8[[#This Row],[CopyService]]="N",テーブル8[[#This Row],[LoanService]]="N",テーブル8[[#This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IF(OR(テーブル8[[#This Row],[ILLflag]]="N",テーブル8[[#This Row],[CopyService]]="N",テーブル8[[#This Row],[LoanService]]="N",テーブル8[[#This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IF(OR(テーブル8[[#This Row],[ILLflag]]="N",テーブル8[[#This Row],[CopyService]]="N",テーブル8[[#This Row],[LoanService]]="N",テーブル8[[#This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IF(OR(テーブル8[[#This Row],[ILLflag]]="N",テーブル8[[#This Row],[CopyService]]="N",テーブル8[[#This Row],[LoanService]]="N",テーブル8[[#This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IF(OR(テーブル8[[#This Row],[ILLflag]]="N",テーブル8[[#This Row],[CopyService]]="N",テーブル8[[#This Row],[LoanService]]="N",テーブル8[[#This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IF(OR(テーブル8[[#This Row],[ILLflag]]="N",テーブル8[[#This Row],[CopyService]]="N",テーブル8[[#This Row],[LoanService]]="N",テーブル8[[#This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IF(OR(テーブル8[[#This Row],[ILLflag]]="N",テーブル8[[#This Row],[CopyService]]="N",テーブル8[[#This Row],[LoanService]]="N",テーブル8[[#This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IF(OR(テーブル8[[#This Row],[ILLflag]]="N",テーブル8[[#This Row],[CopyService]]="N",テーブル8[[#This Row],[LoanService]]="N",テーブル8[[#This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IF(OR(テーブル8[[#This Row],[ILLflag]]="N",テーブル8[[#This Row],[CopyService]]="N",テーブル8[[#This Row],[LoanService]]="N",テーブル8[[#This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IF(OR(テーブル8[[#This Row],[ILLflag]]="N",テーブル8[[#This Row],[CopyService]]="N",テーブル8[[#This Row],[LoanService]]="N",テーブル8[[#This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IF(OR(テーブル8[[#This Row],[ILLflag]]="N",テーブル8[[#This Row],[CopyService]]="N",テーブル8[[#This Row],[LoanService]]="N",テーブル8[[#This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IF(OR(テーブル8[[#This Row],[ILLflag]]="N",テーブル8[[#This Row],[CopyService]]="N",テーブル8[[#This Row],[LoanService]]="N",テーブル8[[#This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IF(OR(テーブル8[[#This Row],[ILLflag]]="N",テーブル8[[#This Row],[CopyService]]="N",テーブル8[[#This Row],[LoanService]]="N",テーブル8[[#This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IF(OR(テーブル8[[#This Row],[ILLflag]]="N",テーブル8[[#This Row],[CopyService]]="N",テーブル8[[#This Row],[LoanService]]="N",テーブル8[[#This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IF(OR(テーブル8[[#This Row],[ILLflag]]="N",テーブル8[[#This Row],[CopyService]]="N",テーブル8[[#This Row],[LoanService]]="N",テーブル8[[#This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IF(OR(テーブル8[[#This Row],[ILLflag]]="N",テーブル8[[#This Row],[CopyService]]="N",テーブル8[[#This Row],[LoanService]]="N",テーブル8[[#This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IF(OR(テーブル8[[#This Row],[ILLflag]]="N",テーブル8[[#This Row],[CopyService]]="N",テーブル8[[#This Row],[LoanService]]="N",テーブル8[[#This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IF(OR(テーブル8[[#This Row],[ILLflag]]="N",テーブル8[[#This Row],[CopyService]]="N",テーブル8[[#This Row],[LoanService]]="N",テーブル8[[#This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IF(OR(テーブル8[[#This Row],[ILLflag]]="N",テーブル8[[#This Row],[CopyService]]="N",テーブル8[[#This Row],[LoanService]]="N",テーブル8[[#This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IF(OR(テーブル8[[#This Row],[ILLflag]]="N",テーブル8[[#This Row],[CopyService]]="N",テーブル8[[#This Row],[LoanService]]="N",テーブル8[[#This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IF(OR(テーブル8[[#This Row],[ILLflag]]="N",テーブル8[[#This Row],[CopyService]]="N",テーブル8[[#This Row],[LoanService]]="N",テーブル8[[#This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IF(OR(テーブル8[[#This Row],[ILLflag]]="N",テーブル8[[#This Row],[CopyService]]="N",テーブル8[[#This Row],[LoanService]]="N",テーブル8[[#This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IF(OR(テーブル8[[#This Row],[ILLflag]]="N",テーブル8[[#This Row],[CopyService]]="N",テーブル8[[#This Row],[LoanService]]="N",テーブル8[[#This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IF(OR(テーブル8[[#This Row],[ILLflag]]="N",テーブル8[[#This Row],[CopyService]]="N",テーブル8[[#This Row],[LoanService]]="N",テーブル8[[#This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IF(OR(テーブル8[[#This Row],[ILLflag]]="N",テーブル8[[#This Row],[CopyService]]="N",テーブル8[[#This Row],[LoanService]]="N",テーブル8[[#This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IF(OR(テーブル8[[#This Row],[ILLflag]]="N",テーブル8[[#This Row],[CopyService]]="N",テーブル8[[#This Row],[LoanService]]="N",テーブル8[[#This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IF(OR(テーブル8[[#This Row],[ILLflag]]="N",テーブル8[[#This Row],[CopyService]]="N",テーブル8[[#This Row],[LoanService]]="N",テーブル8[[#This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IF(OR(テーブル8[[#This Row],[ILLflag]]="N",テーブル8[[#This Row],[CopyService]]="N",テーブル8[[#This Row],[LoanService]]="N",テーブル8[[#This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IF(OR(テーブル8[[#This Row],[ILLflag]]="N",テーブル8[[#This Row],[CopyService]]="N",テーブル8[[#This Row],[LoanService]]="N",テーブル8[[#This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IF(OR(テーブル8[[#This Row],[ILLflag]]="N",テーブル8[[#This Row],[CopyService]]="N",テーブル8[[#This Row],[LoanService]]="N",テーブル8[[#This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IF(OR(テーブル8[[#This Row],[ILLflag]]="N",テーブル8[[#This Row],[CopyService]]="N",テーブル8[[#This Row],[LoanService]]="N",テーブル8[[#This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IF(OR(テーブル8[[#This Row],[ILLflag]]="N",テーブル8[[#This Row],[CopyService]]="N",テーブル8[[#This Row],[LoanService]]="N",テーブル8[[#This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IF(OR(テーブル8[[#This Row],[ILLflag]]="N",テーブル8[[#This Row],[CopyService]]="N",テーブル8[[#This Row],[LoanService]]="N",テーブル8[[#This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IF(OR(テーブル8[[#This Row],[ILLflag]]="N",テーブル8[[#This Row],[CopyService]]="N",テーブル8[[#This Row],[LoanService]]="N",テーブル8[[#This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IF(OR(テーブル8[[#This Row],[ILLflag]]="N",テーブル8[[#This Row],[CopyService]]="N",テーブル8[[#This Row],[LoanService]]="N",テーブル8[[#This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IF(OR(テーブル8[[#This Row],[ILLflag]]="N",テーブル8[[#This Row],[CopyService]]="N",テーブル8[[#This Row],[LoanService]]="N",テーブル8[[#This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IF(OR(テーブル8[[#This Row],[ILLflag]]="N",テーブル8[[#This Row],[CopyService]]="N",テーブル8[[#This Row],[LoanService]]="N",テーブル8[[#This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IF(OR(テーブル8[[#This Row],[ILLflag]]="N",テーブル8[[#This Row],[CopyService]]="N",テーブル8[[#This Row],[LoanService]]="N",テーブル8[[#This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IF(OR(テーブル8[[#This Row],[ILLflag]]="N",テーブル8[[#This Row],[CopyService]]="N",テーブル8[[#This Row],[LoanService]]="N",テーブル8[[#This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IF(OR(テーブル8[[#This Row],[ILLflag]]="N",テーブル8[[#This Row],[CopyService]]="N",テーブル8[[#This Row],[LoanService]]="N",テーブル8[[#This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IF(OR(テーブル8[[#This Row],[ILLflag]]="N",テーブル8[[#This Row],[CopyService]]="N",テーブル8[[#This Row],[LoanService]]="N",テーブル8[[#This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IF(OR(テーブル8[[#This Row],[ILLflag]]="N",テーブル8[[#This Row],[CopyService]]="N",テーブル8[[#This Row],[LoanService]]="N",テーブル8[[#This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IF(OR(テーブル8[[#This Row],[ILLflag]]="N",テーブル8[[#This Row],[CopyService]]="N",テーブル8[[#This Row],[LoanService]]="N",テーブル8[[#This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IF(OR(テーブル8[[#This Row],[ILLflag]]="N",テーブル8[[#This Row],[CopyService]]="N",テーブル8[[#This Row],[LoanService]]="N",テーブル8[[#This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IF(OR(テーブル8[[#This Row],[ILLflag]]="N",テーブル8[[#This Row],[CopyService]]="N",テーブル8[[#This Row],[LoanService]]="N",テーブル8[[#This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IF(OR(テーブル8[[#This Row],[ILLflag]]="N",テーブル8[[#This Row],[CopyService]]="N",テーブル8[[#This Row],[LoanService]]="N",テーブル8[[#This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IF(OR(テーブル8[[#This Row],[ILLflag]]="N",テーブル8[[#This Row],[CopyService]]="N",テーブル8[[#This Row],[LoanService]]="N",テーブル8[[#This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IF(OR(テーブル8[[#This Row],[ILLflag]]="N",テーブル8[[#This Row],[CopyService]]="N",テーブル8[[#This Row],[LoanService]]="N",テーブル8[[#This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IF(OR(テーブル8[[#This Row],[ILLflag]]="N",テーブル8[[#This Row],[CopyService]]="N",テーブル8[[#This Row],[LoanService]]="N",テーブル8[[#This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IF(OR(テーブル8[[#This Row],[ILLflag]]="N",テーブル8[[#This Row],[CopyService]]="N",テーブル8[[#This Row],[LoanService]]="N",テーブル8[[#This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IF(OR(テーブル8[[#This Row],[ILLflag]]="N",テーブル8[[#This Row],[CopyService]]="N",テーブル8[[#This Row],[LoanService]]="N",テーブル8[[#This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IF(OR(テーブル8[[#This Row],[ILLflag]]="N",テーブル8[[#This Row],[CopyService]]="N",テーブル8[[#This Row],[LoanService]]="N",テーブル8[[#This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IF(OR(テーブル8[[#This Row],[ILLflag]]="N",テーブル8[[#This Row],[CopyService]]="N",テーブル8[[#This Row],[LoanService]]="N",テーブル8[[#This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IF(OR(テーブル8[[#This Row],[ILLflag]]="N",テーブル8[[#This Row],[CopyService]]="N",テーブル8[[#This Row],[LoanService]]="N",テーブル8[[#This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IF(OR(テーブル8[[#This Row],[ILLflag]]="N",テーブル8[[#This Row],[CopyService]]="N",テーブル8[[#This Row],[LoanService]]="N",テーブル8[[#This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IF(OR(テーブル8[[#This Row],[ILLflag]]="N",テーブル8[[#This Row],[CopyService]]="N",テーブル8[[#This Row],[LoanService]]="N",テーブル8[[#This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IF(OR(テーブル8[[#This Row],[ILLflag]]="N",テーブル8[[#This Row],[CopyService]]="N",テーブル8[[#This Row],[LoanService]]="N",テーブル8[[#This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IF(OR(テーブル8[[#This Row],[ILLflag]]="N",テーブル8[[#This Row],[CopyService]]="N",テーブル8[[#This Row],[LoanService]]="N",テーブル8[[#This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IF(OR(テーブル8[[#This Row],[ILLflag]]="N",テーブル8[[#This Row],[CopyService]]="N",テーブル8[[#This Row],[LoanService]]="N",テーブル8[[#This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IF(OR(テーブル8[[#This Row],[ILLflag]]="N",テーブル8[[#This Row],[CopyService]]="N",テーブル8[[#This Row],[LoanService]]="N",テーブル8[[#This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IF(OR(テーブル8[[#This Row],[ILLflag]]="N",テーブル8[[#This Row],[CopyService]]="N",テーブル8[[#This Row],[LoanService]]="N",テーブル8[[#This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IF(OR(テーブル8[[#This Row],[ILLflag]]="N",テーブル8[[#This Row],[CopyService]]="N",テーブル8[[#This Row],[LoanService]]="N",テーブル8[[#This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IF(OR(テーブル8[[#This Row],[ILLflag]]="N",テーブル8[[#This Row],[CopyService]]="N",テーブル8[[#This Row],[LoanService]]="N",テーブル8[[#This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IF(OR(テーブル8[[#This Row],[ILLflag]]="N",テーブル8[[#This Row],[CopyService]]="N",テーブル8[[#This Row],[LoanService]]="N",テーブル8[[#This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IF(OR(テーブル8[[#This Row],[ILLflag]]="N",テーブル8[[#This Row],[CopyService]]="N",テーブル8[[#This Row],[LoanService]]="N",テーブル8[[#This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IF(OR(テーブル8[[#This Row],[ILLflag]]="N",テーブル8[[#This Row],[CopyService]]="N",テーブル8[[#This Row],[LoanService]]="N",テーブル8[[#This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IF(OR(テーブル8[[#This Row],[ILLflag]]="N",テーブル8[[#This Row],[CopyService]]="N",テーブル8[[#This Row],[LoanService]]="N",テーブル8[[#This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IF(OR(テーブル8[[#This Row],[ILLflag]]="N",テーブル8[[#This Row],[CopyService]]="N",テーブル8[[#This Row],[LoanService]]="N",テーブル8[[#This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IF(OR(テーブル8[[#This Row],[ILLflag]]="N",テーブル8[[#This Row],[CopyService]]="N",テーブル8[[#This Row],[LoanService]]="N",テーブル8[[#This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IF(OR(テーブル8[[#This Row],[ILLflag]]="N",テーブル8[[#This Row],[CopyService]]="N",テーブル8[[#This Row],[LoanService]]="N",テーブル8[[#This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IF(OR(テーブル8[[#This Row],[ILLflag]]="N",テーブル8[[#This Row],[CopyService]]="N",テーブル8[[#This Row],[LoanService]]="N",テーブル8[[#This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IF(OR(テーブル8[[#This Row],[ILLflag]]="N",テーブル8[[#This Row],[CopyService]]="N",テーブル8[[#This Row],[LoanService]]="N",テーブル8[[#This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IF(OR(テーブル8[[#This Row],[ILLflag]]="N",テーブル8[[#This Row],[CopyService]]="N",テーブル8[[#This Row],[LoanService]]="N",テーブル8[[#This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IF(OR(テーブル8[[#This Row],[ILLflag]]="N",テーブル8[[#This Row],[CopyService]]="N",テーブル8[[#This Row],[LoanService]]="N",テーブル8[[#This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IF(OR(テーブル8[[#This Row],[ILLflag]]="N",テーブル8[[#This Row],[CopyService]]="N",テーブル8[[#This Row],[LoanService]]="N",テーブル8[[#This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IF(OR(テーブル8[[#This Row],[ILLflag]]="N",テーブル8[[#This Row],[CopyService]]="N",テーブル8[[#This Row],[LoanService]]="N",テーブル8[[#This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IF(OR(テーブル8[[#This Row],[ILLflag]]="N",テーブル8[[#This Row],[CopyService]]="N",テーブル8[[#This Row],[LoanService]]="N",テーブル8[[#This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IF(OR(テーブル8[[#This Row],[ILLflag]]="N",テーブル8[[#This Row],[CopyService]]="N",テーブル8[[#This Row],[LoanService]]="N",テーブル8[[#This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IF(OR(テーブル8[[#This Row],[ILLflag]]="N",テーブル8[[#This Row],[CopyService]]="N",テーブル8[[#This Row],[LoanService]]="N",テーブル8[[#This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IF(OR(テーブル8[[#This Row],[ILLflag]]="N",テーブル8[[#This Row],[CopyService]]="N",テーブル8[[#This Row],[LoanService]]="N",テーブル8[[#This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IF(OR(テーブル8[[#This Row],[ILLflag]]="N",テーブル8[[#This Row],[CopyService]]="N",テーブル8[[#This Row],[LoanService]]="N",テーブル8[[#This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IF(OR(テーブル8[[#This Row],[ILLflag]]="N",テーブル8[[#This Row],[CopyService]]="N",テーブル8[[#This Row],[LoanService]]="N",テーブル8[[#This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IF(OR(テーブル8[[#This Row],[ILLflag]]="N",テーブル8[[#This Row],[CopyService]]="N",テーブル8[[#This Row],[LoanService]]="N",テーブル8[[#This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IF(OR(テーブル8[[#This Row],[ILLflag]]="N",テーブル8[[#This Row],[CopyService]]="N",テーブル8[[#This Row],[LoanService]]="N",テーブル8[[#This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IF(OR(テーブル8[[#This Row],[ILLflag]]="N",テーブル8[[#This Row],[CopyService]]="N",テーブル8[[#This Row],[LoanService]]="N",テーブル8[[#This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IF(OR(テーブル8[[#This Row],[ILLflag]]="N",テーブル8[[#This Row],[CopyService]]="N",テーブル8[[#This Row],[LoanService]]="N",テーブル8[[#This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IF(OR(テーブル8[[#This Row],[ILLflag]]="N",テーブル8[[#This Row],[CopyService]]="N",テーブル8[[#This Row],[LoanService]]="N",テーブル8[[#This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IF(OR(テーブル8[[#This Row],[ILLflag]]="N",テーブル8[[#This Row],[CopyService]]="N",テーブル8[[#This Row],[LoanService]]="N",テーブル8[[#This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IF(OR(テーブル8[[#This Row],[ILLflag]]="N",テーブル8[[#This Row],[CopyService]]="N",テーブル8[[#This Row],[LoanService]]="N",テーブル8[[#This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IF(OR(テーブル8[[#This Row],[ILLflag]]="N",テーブル8[[#This Row],[CopyService]]="N",テーブル8[[#This Row],[LoanService]]="N",テーブル8[[#This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IF(OR(テーブル8[[#This Row],[ILLflag]]="N",テーブル8[[#This Row],[CopyService]]="N",テーブル8[[#This Row],[LoanService]]="N",テーブル8[[#This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IF(OR(テーブル8[[#This Row],[ILLflag]]="N",テーブル8[[#This Row],[CopyService]]="N",テーブル8[[#This Row],[LoanService]]="N",テーブル8[[#This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IF(OR(テーブル8[[#This Row],[ILLflag]]="N",テーブル8[[#This Row],[CopyService]]="N",テーブル8[[#This Row],[LoanService]]="N",テーブル8[[#This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IF(OR(テーブル8[[#This Row],[ILLflag]]="N",テーブル8[[#This Row],[CopyService]]="N",テーブル8[[#This Row],[LoanService]]="N",テーブル8[[#This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IF(OR(テーブル8[[#This Row],[ILLflag]]="N",テーブル8[[#This Row],[CopyService]]="N",テーブル8[[#This Row],[LoanService]]="N",テーブル8[[#This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IF(OR(テーブル8[[#This Row],[ILLflag]]="N",テーブル8[[#This Row],[CopyService]]="N",テーブル8[[#This Row],[LoanService]]="N",テーブル8[[#This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IF(OR(テーブル8[[#This Row],[ILLflag]]="N",テーブル8[[#This Row],[CopyService]]="N",テーブル8[[#This Row],[LoanService]]="N",テーブル8[[#This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IF(OR(テーブル8[[#This Row],[ILLflag]]="N",テーブル8[[#This Row],[CopyService]]="N",テーブル8[[#This Row],[LoanService]]="N",テーブル8[[#This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IF(OR(テーブル8[[#This Row],[ILLflag]]="N",テーブル8[[#This Row],[CopyService]]="N",テーブル8[[#This Row],[LoanService]]="N",テーブル8[[#This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IF(OR(テーブル8[[#This Row],[ILLflag]]="N",テーブル8[[#This Row],[CopyService]]="N",テーブル8[[#This Row],[LoanService]]="N",テーブル8[[#This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IF(OR(テーブル8[[#This Row],[ILLflag]]="N",テーブル8[[#This Row],[CopyService]]="N",テーブル8[[#This Row],[LoanService]]="N",テーブル8[[#This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IF(OR(テーブル8[[#This Row],[ILLflag]]="N",テーブル8[[#This Row],[CopyService]]="N",テーブル8[[#This Row],[LoanService]]="N",テーブル8[[#This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IF(OR(テーブル8[[#This Row],[ILLflag]]="N",テーブル8[[#This Row],[CopyService]]="N",テーブル8[[#This Row],[LoanService]]="N",テーブル8[[#This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IF(OR(テーブル8[[#This Row],[ILLflag]]="N",テーブル8[[#This Row],[CopyService]]="N",テーブル8[[#This Row],[LoanService]]="N",テーブル8[[#This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IF(OR(テーブル8[[#This Row],[ILLflag]]="N",テーブル8[[#This Row],[CopyService]]="N",テーブル8[[#This Row],[LoanService]]="N",テーブル8[[#This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IF(OR(テーブル8[[#This Row],[ILLflag]]="N",テーブル8[[#This Row],[CopyService]]="N",テーブル8[[#This Row],[LoanService]]="N",テーブル8[[#This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IF(OR(テーブル8[[#This Row],[ILLflag]]="N",テーブル8[[#This Row],[CopyService]]="N",テーブル8[[#This Row],[LoanService]]="N",テーブル8[[#This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5F5F-190B-4686-B488-D6FFB31F307B}">
  <dimension ref="A3:D52"/>
  <sheetViews>
    <sheetView topLeftCell="A28" workbookViewId="0">
      <selection activeCell="A5" sqref="A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27</v>
      </c>
      <c r="C5" s="3">
        <v>80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12</v>
      </c>
      <c r="C8" s="3">
        <v>13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17</v>
      </c>
      <c r="C13" s="3">
        <v>18</v>
      </c>
      <c r="D13" s="3">
        <v>35</v>
      </c>
    </row>
    <row r="14" spans="1:4">
      <c r="A14" s="2" t="s">
        <v>5107</v>
      </c>
      <c r="B14" s="3">
        <v>34</v>
      </c>
      <c r="C14" s="3">
        <v>41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7</v>
      </c>
      <c r="C18" s="3">
        <v>9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3</v>
      </c>
      <c r="C22" s="3">
        <v>14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10</v>
      </c>
      <c r="C24" s="3">
        <v>10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52</v>
      </c>
      <c r="C30" s="3">
        <v>35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20</v>
      </c>
      <c r="C32" s="3">
        <v>18</v>
      </c>
      <c r="D32" s="3">
        <v>38</v>
      </c>
    </row>
    <row r="33" spans="1:4">
      <c r="A33" s="2" t="s">
        <v>5098</v>
      </c>
      <c r="B33" s="3">
        <v>7</v>
      </c>
      <c r="C33" s="3">
        <v>12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59</v>
      </c>
      <c r="C35" s="3">
        <v>51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238</v>
      </c>
      <c r="C41" s="3">
        <v>103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33</v>
      </c>
      <c r="C47" s="3">
        <v>28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37</v>
      </c>
      <c r="C50" s="3">
        <v>47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828</v>
      </c>
      <c r="C52" s="3">
        <v>894</v>
      </c>
      <c r="D52" s="3">
        <v>1722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FB91-F7B1-4E17-AF42-AD996A95F60A}">
  <dimension ref="A1:O1723"/>
  <sheetViews>
    <sheetView workbookViewId="0">
      <selection activeCell="J2" sqref="J2"/>
    </sheetView>
  </sheetViews>
  <sheetFormatPr defaultRowHeight="18.75"/>
  <cols>
    <col min="1" max="1" width="10" customWidth="1"/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IF(OR(テーブル7[[#This Row],[ILLflag]]="N",テーブル7[[#This Row],[CopyService]]="N",テーブル7[[#This Row],[LoanService]]="N",テーブル7[[#This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IF(OR(テーブル7[[#This Row],[ILLflag]]="N",テーブル7[[#This Row],[CopyService]]="N",テーブル7[[#This Row],[LoanService]]="N",テーブル7[[#This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IF(OR(テーブル7[[#This Row],[ILLflag]]="N",テーブル7[[#This Row],[CopyService]]="N",テーブル7[[#This Row],[LoanService]]="N",テーブル7[[#This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IF(OR(テーブル7[[#This Row],[ILLflag]]="N",テーブル7[[#This Row],[CopyService]]="N",テーブル7[[#This Row],[LoanService]]="N",テーブル7[[#This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IF(OR(テーブル7[[#This Row],[ILLflag]]="N",テーブル7[[#This Row],[CopyService]]="N",テーブル7[[#This Row],[LoanService]]="N",テーブル7[[#This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IF(OR(テーブル7[[#This Row],[ILLflag]]="N",テーブル7[[#This Row],[CopyService]]="N",テーブル7[[#This Row],[LoanService]]="N",テーブル7[[#This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IF(OR(テーブル7[[#This Row],[ILLflag]]="N",テーブル7[[#This Row],[CopyService]]="N",テーブル7[[#This Row],[LoanService]]="N",テーブル7[[#This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IF(OR(テーブル7[[#This Row],[ILLflag]]="N",テーブル7[[#This Row],[CopyService]]="N",テーブル7[[#This Row],[LoanService]]="N",テーブル7[[#This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2</v>
      </c>
      <c r="J10" t="str">
        <f>IF(OR(テーブル7[[#This Row],[ILLflag]]="N",テーブル7[[#This Row],[CopyService]]="N",テーブル7[[#This Row],[LoanService]]="N",テーブル7[[#This Row],[ILLStatus]]="N"),"×","○")</f>
        <v>×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IF(OR(テーブル7[[#This Row],[ILLflag]]="N",テーブル7[[#This Row],[CopyService]]="N",テーブル7[[#This Row],[LoanService]]="N",テーブル7[[#This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IF(OR(テーブル7[[#This Row],[ILLflag]]="N",テーブル7[[#This Row],[CopyService]]="N",テーブル7[[#This Row],[LoanService]]="N",テーブル7[[#This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IF(OR(テーブル7[[#This Row],[ILLflag]]="N",テーブル7[[#This Row],[CopyService]]="N",テーブル7[[#This Row],[LoanService]]="N",テーブル7[[#This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IF(OR(テーブル7[[#This Row],[ILLflag]]="N",テーブル7[[#This Row],[CopyService]]="N",テーブル7[[#This Row],[LoanService]]="N",テーブル7[[#This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IF(OR(テーブル7[[#This Row],[ILLflag]]="N",テーブル7[[#This Row],[CopyService]]="N",テーブル7[[#This Row],[LoanService]]="N",テーブル7[[#This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IF(OR(テーブル7[[#This Row],[ILLflag]]="N",テーブル7[[#This Row],[CopyService]]="N",テーブル7[[#This Row],[LoanService]]="N",テーブル7[[#This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IF(OR(テーブル7[[#This Row],[ILLflag]]="N",テーブル7[[#This Row],[CopyService]]="N",テーブル7[[#This Row],[LoanService]]="N",テーブル7[[#This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IF(OR(テーブル7[[#This Row],[ILLflag]]="N",テーブル7[[#This Row],[CopyService]]="N",テーブル7[[#This Row],[LoanService]]="N",テーブル7[[#This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IF(OR(テーブル7[[#This Row],[ILLflag]]="N",テーブル7[[#This Row],[CopyService]]="N",テーブル7[[#This Row],[LoanService]]="N",テーブル7[[#This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IF(OR(テーブル7[[#This Row],[ILLflag]]="N",テーブル7[[#This Row],[CopyService]]="N",テーブル7[[#This Row],[LoanService]]="N",テーブル7[[#This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IF(OR(テーブル7[[#This Row],[ILLflag]]="N",テーブル7[[#This Row],[CopyService]]="N",テーブル7[[#This Row],[LoanService]]="N",テーブル7[[#This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IF(OR(テーブル7[[#This Row],[ILLflag]]="N",テーブル7[[#This Row],[CopyService]]="N",テーブル7[[#This Row],[LoanService]]="N",テーブル7[[#This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IF(OR(テーブル7[[#This Row],[ILLflag]]="N",テーブル7[[#This Row],[CopyService]]="N",テーブル7[[#This Row],[LoanService]]="N",テーブル7[[#This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IF(OR(テーブル7[[#This Row],[ILLflag]]="N",テーブル7[[#This Row],[CopyService]]="N",テーブル7[[#This Row],[LoanService]]="N",テーブル7[[#This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IF(OR(テーブル7[[#This Row],[ILLflag]]="N",テーブル7[[#This Row],[CopyService]]="N",テーブル7[[#This Row],[LoanService]]="N",テーブル7[[#This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IF(OR(テーブル7[[#This Row],[ILLflag]]="N",テーブル7[[#This Row],[CopyService]]="N",テーブル7[[#This Row],[LoanService]]="N",テーブル7[[#This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IF(OR(テーブル7[[#This Row],[ILLflag]]="N",テーブル7[[#This Row],[CopyService]]="N",テーブル7[[#This Row],[LoanService]]="N",テーブル7[[#This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IF(OR(テーブル7[[#This Row],[ILLflag]]="N",テーブル7[[#This Row],[CopyService]]="N",テーブル7[[#This Row],[LoanService]]="N",テーブル7[[#This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IF(OR(テーブル7[[#This Row],[ILLflag]]="N",テーブル7[[#This Row],[CopyService]]="N",テーブル7[[#This Row],[LoanService]]="N",テーブル7[[#This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IF(OR(テーブル7[[#This Row],[ILLflag]]="N",テーブル7[[#This Row],[CopyService]]="N",テーブル7[[#This Row],[LoanService]]="N",テーブル7[[#This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IF(OR(テーブル7[[#This Row],[ILLflag]]="N",テーブル7[[#This Row],[CopyService]]="N",テーブル7[[#This Row],[LoanService]]="N",テーブル7[[#This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IF(OR(テーブル7[[#This Row],[ILLflag]]="N",テーブル7[[#This Row],[CopyService]]="N",テーブル7[[#This Row],[LoanService]]="N",テーブル7[[#This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IF(OR(テーブル7[[#This Row],[ILLflag]]="N",テーブル7[[#This Row],[CopyService]]="N",テーブル7[[#This Row],[LoanService]]="N",テーブル7[[#This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IF(OR(テーブル7[[#This Row],[ILLflag]]="N",テーブル7[[#This Row],[CopyService]]="N",テーブル7[[#This Row],[LoanService]]="N",テーブル7[[#This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IF(OR(テーブル7[[#This Row],[ILLflag]]="N",テーブル7[[#This Row],[CopyService]]="N",テーブル7[[#This Row],[LoanService]]="N",テーブル7[[#This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IF(OR(テーブル7[[#This Row],[ILLflag]]="N",テーブル7[[#This Row],[CopyService]]="N",テーブル7[[#This Row],[LoanService]]="N",テーブル7[[#This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IF(OR(テーブル7[[#This Row],[ILLflag]]="N",テーブル7[[#This Row],[CopyService]]="N",テーブル7[[#This Row],[LoanService]]="N",テーブル7[[#This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IF(OR(テーブル7[[#This Row],[ILLflag]]="N",テーブル7[[#This Row],[CopyService]]="N",テーブル7[[#This Row],[LoanService]]="N",テーブル7[[#This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IF(OR(テーブル7[[#This Row],[ILLflag]]="N",テーブル7[[#This Row],[CopyService]]="N",テーブル7[[#This Row],[LoanService]]="N",テーブル7[[#This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IF(OR(テーブル7[[#This Row],[ILLflag]]="N",テーブル7[[#This Row],[CopyService]]="N",テーブル7[[#This Row],[LoanService]]="N",テーブル7[[#This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IF(OR(テーブル7[[#This Row],[ILLflag]]="N",テーブル7[[#This Row],[CopyService]]="N",テーブル7[[#This Row],[LoanService]]="N",テーブル7[[#This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IF(OR(テーブル7[[#This Row],[ILLflag]]="N",テーブル7[[#This Row],[CopyService]]="N",テーブル7[[#This Row],[LoanService]]="N",テーブル7[[#This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IF(OR(テーブル7[[#This Row],[ILLflag]]="N",テーブル7[[#This Row],[CopyService]]="N",テーブル7[[#This Row],[LoanService]]="N",テーブル7[[#This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IF(OR(テーブル7[[#This Row],[ILLflag]]="N",テーブル7[[#This Row],[CopyService]]="N",テーブル7[[#This Row],[LoanService]]="N",テーブル7[[#This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IF(OR(テーブル7[[#This Row],[ILLflag]]="N",テーブル7[[#This Row],[CopyService]]="N",テーブル7[[#This Row],[LoanService]]="N",テーブル7[[#This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IF(OR(テーブル7[[#This Row],[ILLflag]]="N",テーブル7[[#This Row],[CopyService]]="N",テーブル7[[#This Row],[LoanService]]="N",テーブル7[[#This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IF(OR(テーブル7[[#This Row],[ILLflag]]="N",テーブル7[[#This Row],[CopyService]]="N",テーブル7[[#This Row],[LoanService]]="N",テーブル7[[#This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IF(OR(テーブル7[[#This Row],[ILLflag]]="N",テーブル7[[#This Row],[CopyService]]="N",テーブル7[[#This Row],[LoanService]]="N",テーブル7[[#This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IF(OR(テーブル7[[#This Row],[ILLflag]]="N",テーブル7[[#This Row],[CopyService]]="N",テーブル7[[#This Row],[LoanService]]="N",テーブル7[[#This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IF(OR(テーブル7[[#This Row],[ILLflag]]="N",テーブル7[[#This Row],[CopyService]]="N",テーブル7[[#This Row],[LoanService]]="N",テーブル7[[#This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IF(OR(テーブル7[[#This Row],[ILLflag]]="N",テーブル7[[#This Row],[CopyService]]="N",テーブル7[[#This Row],[LoanService]]="N",テーブル7[[#This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IF(OR(テーブル7[[#This Row],[ILLflag]]="N",テーブル7[[#This Row],[CopyService]]="N",テーブル7[[#This Row],[LoanService]]="N",テーブル7[[#This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IF(OR(テーブル7[[#This Row],[ILLflag]]="N",テーブル7[[#This Row],[CopyService]]="N",テーブル7[[#This Row],[LoanService]]="N",テーブル7[[#This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IF(OR(テーブル7[[#This Row],[ILLflag]]="N",テーブル7[[#This Row],[CopyService]]="N",テーブル7[[#This Row],[LoanService]]="N",テーブル7[[#This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IF(OR(テーブル7[[#This Row],[ILLflag]]="N",テーブル7[[#This Row],[CopyService]]="N",テーブル7[[#This Row],[LoanService]]="N",テーブル7[[#This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IF(OR(テーブル7[[#This Row],[ILLflag]]="N",テーブル7[[#This Row],[CopyService]]="N",テーブル7[[#This Row],[LoanService]]="N",テーブル7[[#This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IF(OR(テーブル7[[#This Row],[ILLflag]]="N",テーブル7[[#This Row],[CopyService]]="N",テーブル7[[#This Row],[LoanService]]="N",テーブル7[[#This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IF(OR(テーブル7[[#This Row],[ILLflag]]="N",テーブル7[[#This Row],[CopyService]]="N",テーブル7[[#This Row],[LoanService]]="N",テーブル7[[#This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IF(OR(テーブル7[[#This Row],[ILLflag]]="N",テーブル7[[#This Row],[CopyService]]="N",テーブル7[[#This Row],[LoanService]]="N",テーブル7[[#This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IF(OR(テーブル7[[#This Row],[ILLflag]]="N",テーブル7[[#This Row],[CopyService]]="N",テーブル7[[#This Row],[LoanService]]="N",テーブル7[[#This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IF(OR(テーブル7[[#This Row],[ILLflag]]="N",テーブル7[[#This Row],[CopyService]]="N",テーブル7[[#This Row],[LoanService]]="N",テーブル7[[#This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IF(OR(テーブル7[[#This Row],[ILLflag]]="N",テーブル7[[#This Row],[CopyService]]="N",テーブル7[[#This Row],[LoanService]]="N",テーブル7[[#This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IF(OR(テーブル7[[#This Row],[ILLflag]]="N",テーブル7[[#This Row],[CopyService]]="N",テーブル7[[#This Row],[LoanService]]="N",テーブル7[[#This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IF(OR(テーブル7[[#This Row],[ILLflag]]="N",テーブル7[[#This Row],[CopyService]]="N",テーブル7[[#This Row],[LoanService]]="N",テーブル7[[#This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IF(OR(テーブル7[[#This Row],[ILLflag]]="N",テーブル7[[#This Row],[CopyService]]="N",テーブル7[[#This Row],[LoanService]]="N",テーブル7[[#This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IF(OR(テーブル7[[#This Row],[ILLflag]]="N",テーブル7[[#This Row],[CopyService]]="N",テーブル7[[#This Row],[LoanService]]="N",テーブル7[[#This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IF(OR(テーブル7[[#This Row],[ILLflag]]="N",テーブル7[[#This Row],[CopyService]]="N",テーブル7[[#This Row],[LoanService]]="N",テーブル7[[#This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IF(OR(テーブル7[[#This Row],[ILLflag]]="N",テーブル7[[#This Row],[CopyService]]="N",テーブル7[[#This Row],[LoanService]]="N",テーブル7[[#This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IF(OR(テーブル7[[#This Row],[ILLflag]]="N",テーブル7[[#This Row],[CopyService]]="N",テーブル7[[#This Row],[LoanService]]="N",テーブル7[[#This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IF(OR(テーブル7[[#This Row],[ILLflag]]="N",テーブル7[[#This Row],[CopyService]]="N",テーブル7[[#This Row],[LoanService]]="N",テーブル7[[#This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IF(OR(テーブル7[[#This Row],[ILLflag]]="N",テーブル7[[#This Row],[CopyService]]="N",テーブル7[[#This Row],[LoanService]]="N",テーブル7[[#This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IF(OR(テーブル7[[#This Row],[ILLflag]]="N",テーブル7[[#This Row],[CopyService]]="N",テーブル7[[#This Row],[LoanService]]="N",テーブル7[[#This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IF(OR(テーブル7[[#This Row],[ILLflag]]="N",テーブル7[[#This Row],[CopyService]]="N",テーブル7[[#This Row],[LoanService]]="N",テーブル7[[#This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IF(OR(テーブル7[[#This Row],[ILLflag]]="N",テーブル7[[#This Row],[CopyService]]="N",テーブル7[[#This Row],[LoanService]]="N",テーブル7[[#This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IF(OR(テーブル7[[#This Row],[ILLflag]]="N",テーブル7[[#This Row],[CopyService]]="N",テーブル7[[#This Row],[LoanService]]="N",テーブル7[[#This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IF(OR(テーブル7[[#This Row],[ILLflag]]="N",テーブル7[[#This Row],[CopyService]]="N",テーブル7[[#This Row],[LoanService]]="N",テーブル7[[#This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IF(OR(テーブル7[[#This Row],[ILLflag]]="N",テーブル7[[#This Row],[CopyService]]="N",テーブル7[[#This Row],[LoanService]]="N",テーブル7[[#This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IF(OR(テーブル7[[#This Row],[ILLflag]]="N",テーブル7[[#This Row],[CopyService]]="N",テーブル7[[#This Row],[LoanService]]="N",テーブル7[[#This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IF(OR(テーブル7[[#This Row],[ILLflag]]="N",テーブル7[[#This Row],[CopyService]]="N",テーブル7[[#This Row],[LoanService]]="N",テーブル7[[#This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IF(OR(テーブル7[[#This Row],[ILLflag]]="N",テーブル7[[#This Row],[CopyService]]="N",テーブル7[[#This Row],[LoanService]]="N",テーブル7[[#This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IF(OR(テーブル7[[#This Row],[ILLflag]]="N",テーブル7[[#This Row],[CopyService]]="N",テーブル7[[#This Row],[LoanService]]="N",テーブル7[[#This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IF(OR(テーブル7[[#This Row],[ILLflag]]="N",テーブル7[[#This Row],[CopyService]]="N",テーブル7[[#This Row],[LoanService]]="N",テーブル7[[#This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IF(OR(テーブル7[[#This Row],[ILLflag]]="N",テーブル7[[#This Row],[CopyService]]="N",テーブル7[[#This Row],[LoanService]]="N",テーブル7[[#This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IF(OR(テーブル7[[#This Row],[ILLflag]]="N",テーブル7[[#This Row],[CopyService]]="N",テーブル7[[#This Row],[LoanService]]="N",テーブル7[[#This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IF(OR(テーブル7[[#This Row],[ILLflag]]="N",テーブル7[[#This Row],[CopyService]]="N",テーブル7[[#This Row],[LoanService]]="N",テーブル7[[#This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IF(OR(テーブル7[[#This Row],[ILLflag]]="N",テーブル7[[#This Row],[CopyService]]="N",テーブル7[[#This Row],[LoanService]]="N",テーブル7[[#This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IF(OR(テーブル7[[#This Row],[ILLflag]]="N",テーブル7[[#This Row],[CopyService]]="N",テーブル7[[#This Row],[LoanService]]="N",テーブル7[[#This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IF(OR(テーブル7[[#This Row],[ILLflag]]="N",テーブル7[[#This Row],[CopyService]]="N",テーブル7[[#This Row],[LoanService]]="N",テーブル7[[#This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IF(OR(テーブル7[[#This Row],[ILLflag]]="N",テーブル7[[#This Row],[CopyService]]="N",テーブル7[[#This Row],[LoanService]]="N",テーブル7[[#This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IF(OR(テーブル7[[#This Row],[ILLflag]]="N",テーブル7[[#This Row],[CopyService]]="N",テーブル7[[#This Row],[LoanService]]="N",テーブル7[[#This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IF(OR(テーブル7[[#This Row],[ILLflag]]="N",テーブル7[[#This Row],[CopyService]]="N",テーブル7[[#This Row],[LoanService]]="N",テーブル7[[#This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IF(OR(テーブル7[[#This Row],[ILLflag]]="N",テーブル7[[#This Row],[CopyService]]="N",テーブル7[[#This Row],[LoanService]]="N",テーブル7[[#This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IF(OR(テーブル7[[#This Row],[ILLflag]]="N",テーブル7[[#This Row],[CopyService]]="N",テーブル7[[#This Row],[LoanService]]="N",テーブル7[[#This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IF(OR(テーブル7[[#This Row],[ILLflag]]="N",テーブル7[[#This Row],[CopyService]]="N",テーブル7[[#This Row],[LoanService]]="N",テーブル7[[#This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IF(OR(テーブル7[[#This Row],[ILLflag]]="N",テーブル7[[#This Row],[CopyService]]="N",テーブル7[[#This Row],[LoanService]]="N",テーブル7[[#This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IF(OR(テーブル7[[#This Row],[ILLflag]]="N",テーブル7[[#This Row],[CopyService]]="N",テーブル7[[#This Row],[LoanService]]="N",テーブル7[[#This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IF(OR(テーブル7[[#This Row],[ILLflag]]="N",テーブル7[[#This Row],[CopyService]]="N",テーブル7[[#This Row],[LoanService]]="N",テーブル7[[#This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IF(OR(テーブル7[[#This Row],[ILLflag]]="N",テーブル7[[#This Row],[CopyService]]="N",テーブル7[[#This Row],[LoanService]]="N",テーブル7[[#This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IF(OR(テーブル7[[#This Row],[ILLflag]]="N",テーブル7[[#This Row],[CopyService]]="N",テーブル7[[#This Row],[LoanService]]="N",テーブル7[[#This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IF(OR(テーブル7[[#This Row],[ILLflag]]="N",テーブル7[[#This Row],[CopyService]]="N",テーブル7[[#This Row],[LoanService]]="N",テーブル7[[#This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IF(OR(テーブル7[[#This Row],[ILLflag]]="N",テーブル7[[#This Row],[CopyService]]="N",テーブル7[[#This Row],[LoanService]]="N",テーブル7[[#This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IF(OR(テーブル7[[#This Row],[ILLflag]]="N",テーブル7[[#This Row],[CopyService]]="N",テーブル7[[#This Row],[LoanService]]="N",テーブル7[[#This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IF(OR(テーブル7[[#This Row],[ILLflag]]="N",テーブル7[[#This Row],[CopyService]]="N",テーブル7[[#This Row],[LoanService]]="N",テーブル7[[#This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IF(OR(テーブル7[[#This Row],[ILLflag]]="N",テーブル7[[#This Row],[CopyService]]="N",テーブル7[[#This Row],[LoanService]]="N",テーブル7[[#This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IF(OR(テーブル7[[#This Row],[ILLflag]]="N",テーブル7[[#This Row],[CopyService]]="N",テーブル7[[#This Row],[LoanService]]="N",テーブル7[[#This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IF(OR(テーブル7[[#This Row],[ILLflag]]="N",テーブル7[[#This Row],[CopyService]]="N",テーブル7[[#This Row],[LoanService]]="N",テーブル7[[#This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IF(OR(テーブル7[[#This Row],[ILLflag]]="N",テーブル7[[#This Row],[CopyService]]="N",テーブル7[[#This Row],[LoanService]]="N",テーブル7[[#This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IF(OR(テーブル7[[#This Row],[ILLflag]]="N",テーブル7[[#This Row],[CopyService]]="N",テーブル7[[#This Row],[LoanService]]="N",テーブル7[[#This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IF(OR(テーブル7[[#This Row],[ILLflag]]="N",テーブル7[[#This Row],[CopyService]]="N",テーブル7[[#This Row],[LoanService]]="N",テーブル7[[#This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IF(OR(テーブル7[[#This Row],[ILLflag]]="N",テーブル7[[#This Row],[CopyService]]="N",テーブル7[[#This Row],[LoanService]]="N",テーブル7[[#This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IF(OR(テーブル7[[#This Row],[ILLflag]]="N",テーブル7[[#This Row],[CopyService]]="N",テーブル7[[#This Row],[LoanService]]="N",テーブル7[[#This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IF(OR(テーブル7[[#This Row],[ILLflag]]="N",テーブル7[[#This Row],[CopyService]]="N",テーブル7[[#This Row],[LoanService]]="N",テーブル7[[#This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IF(OR(テーブル7[[#This Row],[ILLflag]]="N",テーブル7[[#This Row],[CopyService]]="N",テーブル7[[#This Row],[LoanService]]="N",テーブル7[[#This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IF(OR(テーブル7[[#This Row],[ILLflag]]="N",テーブル7[[#This Row],[CopyService]]="N",テーブル7[[#This Row],[LoanService]]="N",テーブル7[[#This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IF(OR(テーブル7[[#This Row],[ILLflag]]="N",テーブル7[[#This Row],[CopyService]]="N",テーブル7[[#This Row],[LoanService]]="N",テーブル7[[#This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IF(OR(テーブル7[[#This Row],[ILLflag]]="N",テーブル7[[#This Row],[CopyService]]="N",テーブル7[[#This Row],[LoanService]]="N",テーブル7[[#This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IF(OR(テーブル7[[#This Row],[ILLflag]]="N",テーブル7[[#This Row],[CopyService]]="N",テーブル7[[#This Row],[LoanService]]="N",テーブル7[[#This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IF(OR(テーブル7[[#This Row],[ILLflag]]="N",テーブル7[[#This Row],[CopyService]]="N",テーブル7[[#This Row],[LoanService]]="N",テーブル7[[#This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IF(OR(テーブル7[[#This Row],[ILLflag]]="N",テーブル7[[#This Row],[CopyService]]="N",テーブル7[[#This Row],[LoanService]]="N",テーブル7[[#This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IF(OR(テーブル7[[#This Row],[ILLflag]]="N",テーブル7[[#This Row],[CopyService]]="N",テーブル7[[#This Row],[LoanService]]="N",テーブル7[[#This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IF(OR(テーブル7[[#This Row],[ILLflag]]="N",テーブル7[[#This Row],[CopyService]]="N",テーブル7[[#This Row],[LoanService]]="N",テーブル7[[#This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IF(OR(テーブル7[[#This Row],[ILLflag]]="N",テーブル7[[#This Row],[CopyService]]="N",テーブル7[[#This Row],[LoanService]]="N",テーブル7[[#This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IF(OR(テーブル7[[#This Row],[ILLflag]]="N",テーブル7[[#This Row],[CopyService]]="N",テーブル7[[#This Row],[LoanService]]="N",テーブル7[[#This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IF(OR(テーブル7[[#This Row],[ILLflag]]="N",テーブル7[[#This Row],[CopyService]]="N",テーブル7[[#This Row],[LoanService]]="N",テーブル7[[#This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IF(OR(テーブル7[[#This Row],[ILLflag]]="N",テーブル7[[#This Row],[CopyService]]="N",テーブル7[[#This Row],[LoanService]]="N",テーブル7[[#This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IF(OR(テーブル7[[#This Row],[ILLflag]]="N",テーブル7[[#This Row],[CopyService]]="N",テーブル7[[#This Row],[LoanService]]="N",テーブル7[[#This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IF(OR(テーブル7[[#This Row],[ILLflag]]="N",テーブル7[[#This Row],[CopyService]]="N",テーブル7[[#This Row],[LoanService]]="N",テーブル7[[#This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IF(OR(テーブル7[[#This Row],[ILLflag]]="N",テーブル7[[#This Row],[CopyService]]="N",テーブル7[[#This Row],[LoanService]]="N",テーブル7[[#This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IF(OR(テーブル7[[#This Row],[ILLflag]]="N",テーブル7[[#This Row],[CopyService]]="N",テーブル7[[#This Row],[LoanService]]="N",テーブル7[[#This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IF(OR(テーブル7[[#This Row],[ILLflag]]="N",テーブル7[[#This Row],[CopyService]]="N",テーブル7[[#This Row],[LoanService]]="N",テーブル7[[#This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IF(OR(テーブル7[[#This Row],[ILLflag]]="N",テーブル7[[#This Row],[CopyService]]="N",テーブル7[[#This Row],[LoanService]]="N",テーブル7[[#This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IF(OR(テーブル7[[#This Row],[ILLflag]]="N",テーブル7[[#This Row],[CopyService]]="N",テーブル7[[#This Row],[LoanService]]="N",テーブル7[[#This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IF(OR(テーブル7[[#This Row],[ILLflag]]="N",テーブル7[[#This Row],[CopyService]]="N",テーブル7[[#This Row],[LoanService]]="N",テーブル7[[#This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IF(OR(テーブル7[[#This Row],[ILLflag]]="N",テーブル7[[#This Row],[CopyService]]="N",テーブル7[[#This Row],[LoanService]]="N",テーブル7[[#This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IF(OR(テーブル7[[#This Row],[ILLflag]]="N",テーブル7[[#This Row],[CopyService]]="N",テーブル7[[#This Row],[LoanService]]="N",テーブル7[[#This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IF(OR(テーブル7[[#This Row],[ILLflag]]="N",テーブル7[[#This Row],[CopyService]]="N",テーブル7[[#This Row],[LoanService]]="N",テーブル7[[#This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IF(OR(テーブル7[[#This Row],[ILLflag]]="N",テーブル7[[#This Row],[CopyService]]="N",テーブル7[[#This Row],[LoanService]]="N",テーブル7[[#This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IF(OR(テーブル7[[#This Row],[ILLflag]]="N",テーブル7[[#This Row],[CopyService]]="N",テーブル7[[#This Row],[LoanService]]="N",テーブル7[[#This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IF(OR(テーブル7[[#This Row],[ILLflag]]="N",テーブル7[[#This Row],[CopyService]]="N",テーブル7[[#This Row],[LoanService]]="N",テーブル7[[#This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IF(OR(テーブル7[[#This Row],[ILLflag]]="N",テーブル7[[#This Row],[CopyService]]="N",テーブル7[[#This Row],[LoanService]]="N",テーブル7[[#This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IF(OR(テーブル7[[#This Row],[ILLflag]]="N",テーブル7[[#This Row],[CopyService]]="N",テーブル7[[#This Row],[LoanService]]="N",テーブル7[[#This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IF(OR(テーブル7[[#This Row],[ILLflag]]="N",テーブル7[[#This Row],[CopyService]]="N",テーブル7[[#This Row],[LoanService]]="N",テーブル7[[#This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IF(OR(テーブル7[[#This Row],[ILLflag]]="N",テーブル7[[#This Row],[CopyService]]="N",テーブル7[[#This Row],[LoanService]]="N",テーブル7[[#This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IF(OR(テーブル7[[#This Row],[ILLflag]]="N",テーブル7[[#This Row],[CopyService]]="N",テーブル7[[#This Row],[LoanService]]="N",テーブル7[[#This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IF(OR(テーブル7[[#This Row],[ILLflag]]="N",テーブル7[[#This Row],[CopyService]]="N",テーブル7[[#This Row],[LoanService]]="N",テーブル7[[#This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IF(OR(テーブル7[[#This Row],[ILLflag]]="N",テーブル7[[#This Row],[CopyService]]="N",テーブル7[[#This Row],[LoanService]]="N",テーブル7[[#This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IF(OR(テーブル7[[#This Row],[ILLflag]]="N",テーブル7[[#This Row],[CopyService]]="N",テーブル7[[#This Row],[LoanService]]="N",テーブル7[[#This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IF(OR(テーブル7[[#This Row],[ILLflag]]="N",テーブル7[[#This Row],[CopyService]]="N",テーブル7[[#This Row],[LoanService]]="N",テーブル7[[#This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IF(OR(テーブル7[[#This Row],[ILLflag]]="N",テーブル7[[#This Row],[CopyService]]="N",テーブル7[[#This Row],[LoanService]]="N",テーブル7[[#This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IF(OR(テーブル7[[#This Row],[ILLflag]]="N",テーブル7[[#This Row],[CopyService]]="N",テーブル7[[#This Row],[LoanService]]="N",テーブル7[[#This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IF(OR(テーブル7[[#This Row],[ILLflag]]="N",テーブル7[[#This Row],[CopyService]]="N",テーブル7[[#This Row],[LoanService]]="N",テーブル7[[#This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IF(OR(テーブル7[[#This Row],[ILLflag]]="N",テーブル7[[#This Row],[CopyService]]="N",テーブル7[[#This Row],[LoanService]]="N",テーブル7[[#This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IF(OR(テーブル7[[#This Row],[ILLflag]]="N",テーブル7[[#This Row],[CopyService]]="N",テーブル7[[#This Row],[LoanService]]="N",テーブル7[[#This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IF(OR(テーブル7[[#This Row],[ILLflag]]="N",テーブル7[[#This Row],[CopyService]]="N",テーブル7[[#This Row],[LoanService]]="N",テーブル7[[#This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IF(OR(テーブル7[[#This Row],[ILLflag]]="N",テーブル7[[#This Row],[CopyService]]="N",テーブル7[[#This Row],[LoanService]]="N",テーブル7[[#This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IF(OR(テーブル7[[#This Row],[ILLflag]]="N",テーブル7[[#This Row],[CopyService]]="N",テーブル7[[#This Row],[LoanService]]="N",テーブル7[[#This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IF(OR(テーブル7[[#This Row],[ILLflag]]="N",テーブル7[[#This Row],[CopyService]]="N",テーブル7[[#This Row],[LoanService]]="N",テーブル7[[#This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IF(OR(テーブル7[[#This Row],[ILLflag]]="N",テーブル7[[#This Row],[CopyService]]="N",テーブル7[[#This Row],[LoanService]]="N",テーブル7[[#This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IF(OR(テーブル7[[#This Row],[ILLflag]]="N",テーブル7[[#This Row],[CopyService]]="N",テーブル7[[#This Row],[LoanService]]="N",テーブル7[[#This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IF(OR(テーブル7[[#This Row],[ILLflag]]="N",テーブル7[[#This Row],[CopyService]]="N",テーブル7[[#This Row],[LoanService]]="N",テーブル7[[#This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IF(OR(テーブル7[[#This Row],[ILLflag]]="N",テーブル7[[#This Row],[CopyService]]="N",テーブル7[[#This Row],[LoanService]]="N",テーブル7[[#This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IF(OR(テーブル7[[#This Row],[ILLflag]]="N",テーブル7[[#This Row],[CopyService]]="N",テーブル7[[#This Row],[LoanService]]="N",テーブル7[[#This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IF(OR(テーブル7[[#This Row],[ILLflag]]="N",テーブル7[[#This Row],[CopyService]]="N",テーブル7[[#This Row],[LoanService]]="N",テーブル7[[#This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IF(OR(テーブル7[[#This Row],[ILLflag]]="N",テーブル7[[#This Row],[CopyService]]="N",テーブル7[[#This Row],[LoanService]]="N",テーブル7[[#This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IF(OR(テーブル7[[#This Row],[ILLflag]]="N",テーブル7[[#This Row],[CopyService]]="N",テーブル7[[#This Row],[LoanService]]="N",テーブル7[[#This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IF(OR(テーブル7[[#This Row],[ILLflag]]="N",テーブル7[[#This Row],[CopyService]]="N",テーブル7[[#This Row],[LoanService]]="N",テーブル7[[#This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IF(OR(テーブル7[[#This Row],[ILLflag]]="N",テーブル7[[#This Row],[CopyService]]="N",テーブル7[[#This Row],[LoanService]]="N",テーブル7[[#This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IF(OR(テーブル7[[#This Row],[ILLflag]]="N",テーブル7[[#This Row],[CopyService]]="N",テーブル7[[#This Row],[LoanService]]="N",テーブル7[[#This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IF(OR(テーブル7[[#This Row],[ILLflag]]="N",テーブル7[[#This Row],[CopyService]]="N",テーブル7[[#This Row],[LoanService]]="N",テーブル7[[#This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IF(OR(テーブル7[[#This Row],[ILLflag]]="N",テーブル7[[#This Row],[CopyService]]="N",テーブル7[[#This Row],[LoanService]]="N",テーブル7[[#This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IF(OR(テーブル7[[#This Row],[ILLflag]]="N",テーブル7[[#This Row],[CopyService]]="N",テーブル7[[#This Row],[LoanService]]="N",テーブル7[[#This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IF(OR(テーブル7[[#This Row],[ILLflag]]="N",テーブル7[[#This Row],[CopyService]]="N",テーブル7[[#This Row],[LoanService]]="N",テーブル7[[#This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IF(OR(テーブル7[[#This Row],[ILLflag]]="N",テーブル7[[#This Row],[CopyService]]="N",テーブル7[[#This Row],[LoanService]]="N",テーブル7[[#This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IF(OR(テーブル7[[#This Row],[ILLflag]]="N",テーブル7[[#This Row],[CopyService]]="N",テーブル7[[#This Row],[LoanService]]="N",テーブル7[[#This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IF(OR(テーブル7[[#This Row],[ILLflag]]="N",テーブル7[[#This Row],[CopyService]]="N",テーブル7[[#This Row],[LoanService]]="N",テーブル7[[#This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IF(OR(テーブル7[[#This Row],[ILLflag]]="N",テーブル7[[#This Row],[CopyService]]="N",テーブル7[[#This Row],[LoanService]]="N",テーブル7[[#This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IF(OR(テーブル7[[#This Row],[ILLflag]]="N",テーブル7[[#This Row],[CopyService]]="N",テーブル7[[#This Row],[LoanService]]="N",テーブル7[[#This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IF(OR(テーブル7[[#This Row],[ILLflag]]="N",テーブル7[[#This Row],[CopyService]]="N",テーブル7[[#This Row],[LoanService]]="N",テーブル7[[#This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IF(OR(テーブル7[[#This Row],[ILLflag]]="N",テーブル7[[#This Row],[CopyService]]="N",テーブル7[[#This Row],[LoanService]]="N",テーブル7[[#This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IF(OR(テーブル7[[#This Row],[ILLflag]]="N",テーブル7[[#This Row],[CopyService]]="N",テーブル7[[#This Row],[LoanService]]="N",テーブル7[[#This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IF(OR(テーブル7[[#This Row],[ILLflag]]="N",テーブル7[[#This Row],[CopyService]]="N",テーブル7[[#This Row],[LoanService]]="N",テーブル7[[#This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IF(OR(テーブル7[[#This Row],[ILLflag]]="N",テーブル7[[#This Row],[CopyService]]="N",テーブル7[[#This Row],[LoanService]]="N",テーブル7[[#This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IF(OR(テーブル7[[#This Row],[ILLflag]]="N",テーブル7[[#This Row],[CopyService]]="N",テーブル7[[#This Row],[LoanService]]="N",テーブル7[[#This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IF(OR(テーブル7[[#This Row],[ILLflag]]="N",テーブル7[[#This Row],[CopyService]]="N",テーブル7[[#This Row],[LoanService]]="N",テーブル7[[#This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IF(OR(テーブル7[[#This Row],[ILLflag]]="N",テーブル7[[#This Row],[CopyService]]="N",テーブル7[[#This Row],[LoanService]]="N",テーブル7[[#This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IF(OR(テーブル7[[#This Row],[ILLflag]]="N",テーブル7[[#This Row],[CopyService]]="N",テーブル7[[#This Row],[LoanService]]="N",テーブル7[[#This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IF(OR(テーブル7[[#This Row],[ILLflag]]="N",テーブル7[[#This Row],[CopyService]]="N",テーブル7[[#This Row],[LoanService]]="N",テーブル7[[#This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IF(OR(テーブル7[[#This Row],[ILLflag]]="N",テーブル7[[#This Row],[CopyService]]="N",テーブル7[[#This Row],[LoanService]]="N",テーブル7[[#This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IF(OR(テーブル7[[#This Row],[ILLflag]]="N",テーブル7[[#This Row],[CopyService]]="N",テーブル7[[#This Row],[LoanService]]="N",テーブル7[[#This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IF(OR(テーブル7[[#This Row],[ILLflag]]="N",テーブル7[[#This Row],[CopyService]]="N",テーブル7[[#This Row],[LoanService]]="N",テーブル7[[#This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IF(OR(テーブル7[[#This Row],[ILLflag]]="N",テーブル7[[#This Row],[CopyService]]="N",テーブル7[[#This Row],[LoanService]]="N",テーブル7[[#This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IF(OR(テーブル7[[#This Row],[ILLflag]]="N",テーブル7[[#This Row],[CopyService]]="N",テーブル7[[#This Row],[LoanService]]="N",テーブル7[[#This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IF(OR(テーブル7[[#This Row],[ILLflag]]="N",テーブル7[[#This Row],[CopyService]]="N",テーブル7[[#This Row],[LoanService]]="N",テーブル7[[#This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IF(OR(テーブル7[[#This Row],[ILLflag]]="N",テーブル7[[#This Row],[CopyService]]="N",テーブル7[[#This Row],[LoanService]]="N",テーブル7[[#This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IF(OR(テーブル7[[#This Row],[ILLflag]]="N",テーブル7[[#This Row],[CopyService]]="N",テーブル7[[#This Row],[LoanService]]="N",テーブル7[[#This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IF(OR(テーブル7[[#This Row],[ILLflag]]="N",テーブル7[[#This Row],[CopyService]]="N",テーブル7[[#This Row],[LoanService]]="N",テーブル7[[#This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IF(OR(テーブル7[[#This Row],[ILLflag]]="N",テーブル7[[#This Row],[CopyService]]="N",テーブル7[[#This Row],[LoanService]]="N",テーブル7[[#This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IF(OR(テーブル7[[#This Row],[ILLflag]]="N",テーブル7[[#This Row],[CopyService]]="N",テーブル7[[#This Row],[LoanService]]="N",テーブル7[[#This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IF(OR(テーブル7[[#This Row],[ILLflag]]="N",テーブル7[[#This Row],[CopyService]]="N",テーブル7[[#This Row],[LoanService]]="N",テーブル7[[#This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IF(OR(テーブル7[[#This Row],[ILLflag]]="N",テーブル7[[#This Row],[CopyService]]="N",テーブル7[[#This Row],[LoanService]]="N",テーブル7[[#This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IF(OR(テーブル7[[#This Row],[ILLflag]]="N",テーブル7[[#This Row],[CopyService]]="N",テーブル7[[#This Row],[LoanService]]="N",テーブル7[[#This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IF(OR(テーブル7[[#This Row],[ILLflag]]="N",テーブル7[[#This Row],[CopyService]]="N",テーブル7[[#This Row],[LoanService]]="N",テーブル7[[#This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IF(OR(テーブル7[[#This Row],[ILLflag]]="N",テーブル7[[#This Row],[CopyService]]="N",テーブル7[[#This Row],[LoanService]]="N",テーブル7[[#This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IF(OR(テーブル7[[#This Row],[ILLflag]]="N",テーブル7[[#This Row],[CopyService]]="N",テーブル7[[#This Row],[LoanService]]="N",テーブル7[[#This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IF(OR(テーブル7[[#This Row],[ILLflag]]="N",テーブル7[[#This Row],[CopyService]]="N",テーブル7[[#This Row],[LoanService]]="N",テーブル7[[#This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IF(OR(テーブル7[[#This Row],[ILLflag]]="N",テーブル7[[#This Row],[CopyService]]="N",テーブル7[[#This Row],[LoanService]]="N",テーブル7[[#This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IF(OR(テーブル7[[#This Row],[ILLflag]]="N",テーブル7[[#This Row],[CopyService]]="N",テーブル7[[#This Row],[LoanService]]="N",テーブル7[[#This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IF(OR(テーブル7[[#This Row],[ILLflag]]="N",テーブル7[[#This Row],[CopyService]]="N",テーブル7[[#This Row],[LoanService]]="N",テーブル7[[#This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IF(OR(テーブル7[[#This Row],[ILLflag]]="N",テーブル7[[#This Row],[CopyService]]="N",テーブル7[[#This Row],[LoanService]]="N",テーブル7[[#This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IF(OR(テーブル7[[#This Row],[ILLflag]]="N",テーブル7[[#This Row],[CopyService]]="N",テーブル7[[#This Row],[LoanService]]="N",テーブル7[[#This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IF(OR(テーブル7[[#This Row],[ILLflag]]="N",テーブル7[[#This Row],[CopyService]]="N",テーブル7[[#This Row],[LoanService]]="N",テーブル7[[#This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IF(OR(テーブル7[[#This Row],[ILLflag]]="N",テーブル7[[#This Row],[CopyService]]="N",テーブル7[[#This Row],[LoanService]]="N",テーブル7[[#This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IF(OR(テーブル7[[#This Row],[ILLflag]]="N",テーブル7[[#This Row],[CopyService]]="N",テーブル7[[#This Row],[LoanService]]="N",テーブル7[[#This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IF(OR(テーブル7[[#This Row],[ILLflag]]="N",テーブル7[[#This Row],[CopyService]]="N",テーブル7[[#This Row],[LoanService]]="N",テーブル7[[#This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IF(OR(テーブル7[[#This Row],[ILLflag]]="N",テーブル7[[#This Row],[CopyService]]="N",テーブル7[[#This Row],[LoanService]]="N",テーブル7[[#This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IF(OR(テーブル7[[#This Row],[ILLflag]]="N",テーブル7[[#This Row],[CopyService]]="N",テーブル7[[#This Row],[LoanService]]="N",テーブル7[[#This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IF(OR(テーブル7[[#This Row],[ILLflag]]="N",テーブル7[[#This Row],[CopyService]]="N",テーブル7[[#This Row],[LoanService]]="N",テーブル7[[#This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IF(OR(テーブル7[[#This Row],[ILLflag]]="N",テーブル7[[#This Row],[CopyService]]="N",テーブル7[[#This Row],[LoanService]]="N",テーブル7[[#This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IF(OR(テーブル7[[#This Row],[ILLflag]]="N",テーブル7[[#This Row],[CopyService]]="N",テーブル7[[#This Row],[LoanService]]="N",テーブル7[[#This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IF(OR(テーブル7[[#This Row],[ILLflag]]="N",テーブル7[[#This Row],[CopyService]]="N",テーブル7[[#This Row],[LoanService]]="N",テーブル7[[#This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IF(OR(テーブル7[[#This Row],[ILLflag]]="N",テーブル7[[#This Row],[CopyService]]="N",テーブル7[[#This Row],[LoanService]]="N",テーブル7[[#This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IF(OR(テーブル7[[#This Row],[ILLflag]]="N",テーブル7[[#This Row],[CopyService]]="N",テーブル7[[#This Row],[LoanService]]="N",テーブル7[[#This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IF(OR(テーブル7[[#This Row],[ILLflag]]="N",テーブル7[[#This Row],[CopyService]]="N",テーブル7[[#This Row],[LoanService]]="N",テーブル7[[#This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IF(OR(テーブル7[[#This Row],[ILLflag]]="N",テーブル7[[#This Row],[CopyService]]="N",テーブル7[[#This Row],[LoanService]]="N",テーブル7[[#This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IF(OR(テーブル7[[#This Row],[ILLflag]]="N",テーブル7[[#This Row],[CopyService]]="N",テーブル7[[#This Row],[LoanService]]="N",テーブル7[[#This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IF(OR(テーブル7[[#This Row],[ILLflag]]="N",テーブル7[[#This Row],[CopyService]]="N",テーブル7[[#This Row],[LoanService]]="N",テーブル7[[#This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IF(OR(テーブル7[[#This Row],[ILLflag]]="N",テーブル7[[#This Row],[CopyService]]="N",テーブル7[[#This Row],[LoanService]]="N",テーブル7[[#This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IF(OR(テーブル7[[#This Row],[ILLflag]]="N",テーブル7[[#This Row],[CopyService]]="N",テーブル7[[#This Row],[LoanService]]="N",テーブル7[[#This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IF(OR(テーブル7[[#This Row],[ILLflag]]="N",テーブル7[[#This Row],[CopyService]]="N",テーブル7[[#This Row],[LoanService]]="N",テーブル7[[#This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IF(OR(テーブル7[[#This Row],[ILLflag]]="N",テーブル7[[#This Row],[CopyService]]="N",テーブル7[[#This Row],[LoanService]]="N",テーブル7[[#This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IF(OR(テーブル7[[#This Row],[ILLflag]]="N",テーブル7[[#This Row],[CopyService]]="N",テーブル7[[#This Row],[LoanService]]="N",テーブル7[[#This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IF(OR(テーブル7[[#This Row],[ILLflag]]="N",テーブル7[[#This Row],[CopyService]]="N",テーブル7[[#This Row],[LoanService]]="N",テーブル7[[#This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IF(OR(テーブル7[[#This Row],[ILLflag]]="N",テーブル7[[#This Row],[CopyService]]="N",テーブル7[[#This Row],[LoanService]]="N",テーブル7[[#This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IF(OR(テーブル7[[#This Row],[ILLflag]]="N",テーブル7[[#This Row],[CopyService]]="N",テーブル7[[#This Row],[LoanService]]="N",テーブル7[[#This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IF(OR(テーブル7[[#This Row],[ILLflag]]="N",テーブル7[[#This Row],[CopyService]]="N",テーブル7[[#This Row],[LoanService]]="N",テーブル7[[#This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IF(OR(テーブル7[[#This Row],[ILLflag]]="N",テーブル7[[#This Row],[CopyService]]="N",テーブル7[[#This Row],[LoanService]]="N",テーブル7[[#This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IF(OR(テーブル7[[#This Row],[ILLflag]]="N",テーブル7[[#This Row],[CopyService]]="N",テーブル7[[#This Row],[LoanService]]="N",テーブル7[[#This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IF(OR(テーブル7[[#This Row],[ILLflag]]="N",テーブル7[[#This Row],[CopyService]]="N",テーブル7[[#This Row],[LoanService]]="N",テーブル7[[#This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IF(OR(テーブル7[[#This Row],[ILLflag]]="N",テーブル7[[#This Row],[CopyService]]="N",テーブル7[[#This Row],[LoanService]]="N",テーブル7[[#This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IF(OR(テーブル7[[#This Row],[ILLflag]]="N",テーブル7[[#This Row],[CopyService]]="N",テーブル7[[#This Row],[LoanService]]="N",テーブル7[[#This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IF(OR(テーブル7[[#This Row],[ILLflag]]="N",テーブル7[[#This Row],[CopyService]]="N",テーブル7[[#This Row],[LoanService]]="N",テーブル7[[#This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IF(OR(テーブル7[[#This Row],[ILLflag]]="N",テーブル7[[#This Row],[CopyService]]="N",テーブル7[[#This Row],[LoanService]]="N",テーブル7[[#This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IF(OR(テーブル7[[#This Row],[ILLflag]]="N",テーブル7[[#This Row],[CopyService]]="N",テーブル7[[#This Row],[LoanService]]="N",テーブル7[[#This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IF(OR(テーブル7[[#This Row],[ILLflag]]="N",テーブル7[[#This Row],[CopyService]]="N",テーブル7[[#This Row],[LoanService]]="N",テーブル7[[#This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IF(OR(テーブル7[[#This Row],[ILLflag]]="N",テーブル7[[#This Row],[CopyService]]="N",テーブル7[[#This Row],[LoanService]]="N",テーブル7[[#This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IF(OR(テーブル7[[#This Row],[ILLflag]]="N",テーブル7[[#This Row],[CopyService]]="N",テーブル7[[#This Row],[LoanService]]="N",テーブル7[[#This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IF(OR(テーブル7[[#This Row],[ILLflag]]="N",テーブル7[[#This Row],[CopyService]]="N",テーブル7[[#This Row],[LoanService]]="N",テーブル7[[#This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IF(OR(テーブル7[[#This Row],[ILLflag]]="N",テーブル7[[#This Row],[CopyService]]="N",テーブル7[[#This Row],[LoanService]]="N",テーブル7[[#This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IF(OR(テーブル7[[#This Row],[ILLflag]]="N",テーブル7[[#This Row],[CopyService]]="N",テーブル7[[#This Row],[LoanService]]="N",テーブル7[[#This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IF(OR(テーブル7[[#This Row],[ILLflag]]="N",テーブル7[[#This Row],[CopyService]]="N",テーブル7[[#This Row],[LoanService]]="N",テーブル7[[#This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IF(OR(テーブル7[[#This Row],[ILLflag]]="N",テーブル7[[#This Row],[CopyService]]="N",テーブル7[[#This Row],[LoanService]]="N",テーブル7[[#This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IF(OR(テーブル7[[#This Row],[ILLflag]]="N",テーブル7[[#This Row],[CopyService]]="N",テーブル7[[#This Row],[LoanService]]="N",テーブル7[[#This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IF(OR(テーブル7[[#This Row],[ILLflag]]="N",テーブル7[[#This Row],[CopyService]]="N",テーブル7[[#This Row],[LoanService]]="N",テーブル7[[#This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IF(OR(テーブル7[[#This Row],[ILLflag]]="N",テーブル7[[#This Row],[CopyService]]="N",テーブル7[[#This Row],[LoanService]]="N",テーブル7[[#This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IF(OR(テーブル7[[#This Row],[ILLflag]]="N",テーブル7[[#This Row],[CopyService]]="N",テーブル7[[#This Row],[LoanService]]="N",テーブル7[[#This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IF(OR(テーブル7[[#This Row],[ILLflag]]="N",テーブル7[[#This Row],[CopyService]]="N",テーブル7[[#This Row],[LoanService]]="N",テーブル7[[#This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IF(OR(テーブル7[[#This Row],[ILLflag]]="N",テーブル7[[#This Row],[CopyService]]="N",テーブル7[[#This Row],[LoanService]]="N",テーブル7[[#This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IF(OR(テーブル7[[#This Row],[ILLflag]]="N",テーブル7[[#This Row],[CopyService]]="N",テーブル7[[#This Row],[LoanService]]="N",テーブル7[[#This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IF(OR(テーブル7[[#This Row],[ILLflag]]="N",テーブル7[[#This Row],[CopyService]]="N",テーブル7[[#This Row],[LoanService]]="N",テーブル7[[#This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IF(OR(テーブル7[[#This Row],[ILLflag]]="N",テーブル7[[#This Row],[CopyService]]="N",テーブル7[[#This Row],[LoanService]]="N",テーブル7[[#This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IF(OR(テーブル7[[#This Row],[ILLflag]]="N",テーブル7[[#This Row],[CopyService]]="N",テーブル7[[#This Row],[LoanService]]="N",テーブル7[[#This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IF(OR(テーブル7[[#This Row],[ILLflag]]="N",テーブル7[[#This Row],[CopyService]]="N",テーブル7[[#This Row],[LoanService]]="N",テーブル7[[#This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IF(OR(テーブル7[[#This Row],[ILLflag]]="N",テーブル7[[#This Row],[CopyService]]="N",テーブル7[[#This Row],[LoanService]]="N",テーブル7[[#This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IF(OR(テーブル7[[#This Row],[ILLflag]]="N",テーブル7[[#This Row],[CopyService]]="N",テーブル7[[#This Row],[LoanService]]="N",テーブル7[[#This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IF(OR(テーブル7[[#This Row],[ILLflag]]="N",テーブル7[[#This Row],[CopyService]]="N",テーブル7[[#This Row],[LoanService]]="N",テーブル7[[#This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IF(OR(テーブル7[[#This Row],[ILLflag]]="N",テーブル7[[#This Row],[CopyService]]="N",テーブル7[[#This Row],[LoanService]]="N",テーブル7[[#This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IF(OR(テーブル7[[#This Row],[ILLflag]]="N",テーブル7[[#This Row],[CopyService]]="N",テーブル7[[#This Row],[LoanService]]="N",テーブル7[[#This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IF(OR(テーブル7[[#This Row],[ILLflag]]="N",テーブル7[[#This Row],[CopyService]]="N",テーブル7[[#This Row],[LoanService]]="N",テーブル7[[#This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IF(OR(テーブル7[[#This Row],[ILLflag]]="N",テーブル7[[#This Row],[CopyService]]="N",テーブル7[[#This Row],[LoanService]]="N",テーブル7[[#This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IF(OR(テーブル7[[#This Row],[ILLflag]]="N",テーブル7[[#This Row],[CopyService]]="N",テーブル7[[#This Row],[LoanService]]="N",テーブル7[[#This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IF(OR(テーブル7[[#This Row],[ILLflag]]="N",テーブル7[[#This Row],[CopyService]]="N",テーブル7[[#This Row],[LoanService]]="N",テーブル7[[#This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IF(OR(テーブル7[[#This Row],[ILLflag]]="N",テーブル7[[#This Row],[CopyService]]="N",テーブル7[[#This Row],[LoanService]]="N",テーブル7[[#This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IF(OR(テーブル7[[#This Row],[ILLflag]]="N",テーブル7[[#This Row],[CopyService]]="N",テーブル7[[#This Row],[LoanService]]="N",テーブル7[[#This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IF(OR(テーブル7[[#This Row],[ILLflag]]="N",テーブル7[[#This Row],[CopyService]]="N",テーブル7[[#This Row],[LoanService]]="N",テーブル7[[#This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IF(OR(テーブル7[[#This Row],[ILLflag]]="N",テーブル7[[#This Row],[CopyService]]="N",テーブル7[[#This Row],[LoanService]]="N",テーブル7[[#This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IF(OR(テーブル7[[#This Row],[ILLflag]]="N",テーブル7[[#This Row],[CopyService]]="N",テーブル7[[#This Row],[LoanService]]="N",テーブル7[[#This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IF(OR(テーブル7[[#This Row],[ILLflag]]="N",テーブル7[[#This Row],[CopyService]]="N",テーブル7[[#This Row],[LoanService]]="N",テーブル7[[#This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IF(OR(テーブル7[[#This Row],[ILLflag]]="N",テーブル7[[#This Row],[CopyService]]="N",テーブル7[[#This Row],[LoanService]]="N",テーブル7[[#This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IF(OR(テーブル7[[#This Row],[ILLflag]]="N",テーブル7[[#This Row],[CopyService]]="N",テーブル7[[#This Row],[LoanService]]="N",テーブル7[[#This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IF(OR(テーブル7[[#This Row],[ILLflag]]="N",テーブル7[[#This Row],[CopyService]]="N",テーブル7[[#This Row],[LoanService]]="N",テーブル7[[#This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IF(OR(テーブル7[[#This Row],[ILLflag]]="N",テーブル7[[#This Row],[CopyService]]="N",テーブル7[[#This Row],[LoanService]]="N",テーブル7[[#This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IF(OR(テーブル7[[#This Row],[ILLflag]]="N",テーブル7[[#This Row],[CopyService]]="N",テーブル7[[#This Row],[LoanService]]="N",テーブル7[[#This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IF(OR(テーブル7[[#This Row],[ILLflag]]="N",テーブル7[[#This Row],[CopyService]]="N",テーブル7[[#This Row],[LoanService]]="N",テーブル7[[#This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IF(OR(テーブル7[[#This Row],[ILLflag]]="N",テーブル7[[#This Row],[CopyService]]="N",テーブル7[[#This Row],[LoanService]]="N",テーブル7[[#This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IF(OR(テーブル7[[#This Row],[ILLflag]]="N",テーブル7[[#This Row],[CopyService]]="N",テーブル7[[#This Row],[LoanService]]="N",テーブル7[[#This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IF(OR(テーブル7[[#This Row],[ILLflag]]="N",テーブル7[[#This Row],[CopyService]]="N",テーブル7[[#This Row],[LoanService]]="N",テーブル7[[#This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IF(OR(テーブル7[[#This Row],[ILLflag]]="N",テーブル7[[#This Row],[CopyService]]="N",テーブル7[[#This Row],[LoanService]]="N",テーブル7[[#This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IF(OR(テーブル7[[#This Row],[ILLflag]]="N",テーブル7[[#This Row],[CopyService]]="N",テーブル7[[#This Row],[LoanService]]="N",テーブル7[[#This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IF(OR(テーブル7[[#This Row],[ILLflag]]="N",テーブル7[[#This Row],[CopyService]]="N",テーブル7[[#This Row],[LoanService]]="N",テーブル7[[#This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IF(OR(テーブル7[[#This Row],[ILLflag]]="N",テーブル7[[#This Row],[CopyService]]="N",テーブル7[[#This Row],[LoanService]]="N",テーブル7[[#This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IF(OR(テーブル7[[#This Row],[ILLflag]]="N",テーブル7[[#This Row],[CopyService]]="N",テーブル7[[#This Row],[LoanService]]="N",テーブル7[[#This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IF(OR(テーブル7[[#This Row],[ILLflag]]="N",テーブル7[[#This Row],[CopyService]]="N",テーブル7[[#This Row],[LoanService]]="N",テーブル7[[#This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IF(OR(テーブル7[[#This Row],[ILLflag]]="N",テーブル7[[#This Row],[CopyService]]="N",テーブル7[[#This Row],[LoanService]]="N",テーブル7[[#This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IF(OR(テーブル7[[#This Row],[ILLflag]]="N",テーブル7[[#This Row],[CopyService]]="N",テーブル7[[#This Row],[LoanService]]="N",テーブル7[[#This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IF(OR(テーブル7[[#This Row],[ILLflag]]="N",テーブル7[[#This Row],[CopyService]]="N",テーブル7[[#This Row],[LoanService]]="N",テーブル7[[#This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IF(OR(テーブル7[[#This Row],[ILLflag]]="N",テーブル7[[#This Row],[CopyService]]="N",テーブル7[[#This Row],[LoanService]]="N",テーブル7[[#This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IF(OR(テーブル7[[#This Row],[ILLflag]]="N",テーブル7[[#This Row],[CopyService]]="N",テーブル7[[#This Row],[LoanService]]="N",テーブル7[[#This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IF(OR(テーブル7[[#This Row],[ILLflag]]="N",テーブル7[[#This Row],[CopyService]]="N",テーブル7[[#This Row],[LoanService]]="N",テーブル7[[#This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IF(OR(テーブル7[[#This Row],[ILLflag]]="N",テーブル7[[#This Row],[CopyService]]="N",テーブル7[[#This Row],[LoanService]]="N",テーブル7[[#This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IF(OR(テーブル7[[#This Row],[ILLflag]]="N",テーブル7[[#This Row],[CopyService]]="N",テーブル7[[#This Row],[LoanService]]="N",テーブル7[[#This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IF(OR(テーブル7[[#This Row],[ILLflag]]="N",テーブル7[[#This Row],[CopyService]]="N",テーブル7[[#This Row],[LoanService]]="N",テーブル7[[#This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IF(OR(テーブル7[[#This Row],[ILLflag]]="N",テーブル7[[#This Row],[CopyService]]="N",テーブル7[[#This Row],[LoanService]]="N",テーブル7[[#This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IF(OR(テーブル7[[#This Row],[ILLflag]]="N",テーブル7[[#This Row],[CopyService]]="N",テーブル7[[#This Row],[LoanService]]="N",テーブル7[[#This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IF(OR(テーブル7[[#This Row],[ILLflag]]="N",テーブル7[[#This Row],[CopyService]]="N",テーブル7[[#This Row],[LoanService]]="N",テーブル7[[#This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IF(OR(テーブル7[[#This Row],[ILLflag]]="N",テーブル7[[#This Row],[CopyService]]="N",テーブル7[[#This Row],[LoanService]]="N",テーブル7[[#This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IF(OR(テーブル7[[#This Row],[ILLflag]]="N",テーブル7[[#This Row],[CopyService]]="N",テーブル7[[#This Row],[LoanService]]="N",テーブル7[[#This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IF(OR(テーブル7[[#This Row],[ILLflag]]="N",テーブル7[[#This Row],[CopyService]]="N",テーブル7[[#This Row],[LoanService]]="N",テーブル7[[#This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IF(OR(テーブル7[[#This Row],[ILLflag]]="N",テーブル7[[#This Row],[CopyService]]="N",テーブル7[[#This Row],[LoanService]]="N",テーブル7[[#This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IF(OR(テーブル7[[#This Row],[ILLflag]]="N",テーブル7[[#This Row],[CopyService]]="N",テーブル7[[#This Row],[LoanService]]="N",テーブル7[[#This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IF(OR(テーブル7[[#This Row],[ILLflag]]="N",テーブル7[[#This Row],[CopyService]]="N",テーブル7[[#This Row],[LoanService]]="N",テーブル7[[#This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IF(OR(テーブル7[[#This Row],[ILLflag]]="N",テーブル7[[#This Row],[CopyService]]="N",テーブル7[[#This Row],[LoanService]]="N",テーブル7[[#This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IF(OR(テーブル7[[#This Row],[ILLflag]]="N",テーブル7[[#This Row],[CopyService]]="N",テーブル7[[#This Row],[LoanService]]="N",テーブル7[[#This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IF(OR(テーブル7[[#This Row],[ILLflag]]="N",テーブル7[[#This Row],[CopyService]]="N",テーブル7[[#This Row],[LoanService]]="N",テーブル7[[#This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IF(OR(テーブル7[[#This Row],[ILLflag]]="N",テーブル7[[#This Row],[CopyService]]="N",テーブル7[[#This Row],[LoanService]]="N",テーブル7[[#This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IF(OR(テーブル7[[#This Row],[ILLflag]]="N",テーブル7[[#This Row],[CopyService]]="N",テーブル7[[#This Row],[LoanService]]="N",テーブル7[[#This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IF(OR(テーブル7[[#This Row],[ILLflag]]="N",テーブル7[[#This Row],[CopyService]]="N",テーブル7[[#This Row],[LoanService]]="N",テーブル7[[#This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IF(OR(テーブル7[[#This Row],[ILLflag]]="N",テーブル7[[#This Row],[CopyService]]="N",テーブル7[[#This Row],[LoanService]]="N",テーブル7[[#This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IF(OR(テーブル7[[#This Row],[ILLflag]]="N",テーブル7[[#This Row],[CopyService]]="N",テーブル7[[#This Row],[LoanService]]="N",テーブル7[[#This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IF(OR(テーブル7[[#This Row],[ILLflag]]="N",テーブル7[[#This Row],[CopyService]]="N",テーブル7[[#This Row],[LoanService]]="N",テーブル7[[#This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IF(OR(テーブル7[[#This Row],[ILLflag]]="N",テーブル7[[#This Row],[CopyService]]="N",テーブル7[[#This Row],[LoanService]]="N",テーブル7[[#This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IF(OR(テーブル7[[#This Row],[ILLflag]]="N",テーブル7[[#This Row],[CopyService]]="N",テーブル7[[#This Row],[LoanService]]="N",テーブル7[[#This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IF(OR(テーブル7[[#This Row],[ILLflag]]="N",テーブル7[[#This Row],[CopyService]]="N",テーブル7[[#This Row],[LoanService]]="N",テーブル7[[#This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IF(OR(テーブル7[[#This Row],[ILLflag]]="N",テーブル7[[#This Row],[CopyService]]="N",テーブル7[[#This Row],[LoanService]]="N",テーブル7[[#This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IF(OR(テーブル7[[#This Row],[ILLflag]]="N",テーブル7[[#This Row],[CopyService]]="N",テーブル7[[#This Row],[LoanService]]="N",テーブル7[[#This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IF(OR(テーブル7[[#This Row],[ILLflag]]="N",テーブル7[[#This Row],[CopyService]]="N",テーブル7[[#This Row],[LoanService]]="N",テーブル7[[#This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IF(OR(テーブル7[[#This Row],[ILLflag]]="N",テーブル7[[#This Row],[CopyService]]="N",テーブル7[[#This Row],[LoanService]]="N",テーブル7[[#This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IF(OR(テーブル7[[#This Row],[ILLflag]]="N",テーブル7[[#This Row],[CopyService]]="N",テーブル7[[#This Row],[LoanService]]="N",テーブル7[[#This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IF(OR(テーブル7[[#This Row],[ILLflag]]="N",テーブル7[[#This Row],[CopyService]]="N",テーブル7[[#This Row],[LoanService]]="N",テーブル7[[#This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IF(OR(テーブル7[[#This Row],[ILLflag]]="N",テーブル7[[#This Row],[CopyService]]="N",テーブル7[[#This Row],[LoanService]]="N",テーブル7[[#This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IF(OR(テーブル7[[#This Row],[ILLflag]]="N",テーブル7[[#This Row],[CopyService]]="N",テーブル7[[#This Row],[LoanService]]="N",テーブル7[[#This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IF(OR(テーブル7[[#This Row],[ILLflag]]="N",テーブル7[[#This Row],[CopyService]]="N",テーブル7[[#This Row],[LoanService]]="N",テーブル7[[#This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IF(OR(テーブル7[[#This Row],[ILLflag]]="N",テーブル7[[#This Row],[CopyService]]="N",テーブル7[[#This Row],[LoanService]]="N",テーブル7[[#This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IF(OR(テーブル7[[#This Row],[ILLflag]]="N",テーブル7[[#This Row],[CopyService]]="N",テーブル7[[#This Row],[LoanService]]="N",テーブル7[[#This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IF(OR(テーブル7[[#This Row],[ILLflag]]="N",テーブル7[[#This Row],[CopyService]]="N",テーブル7[[#This Row],[LoanService]]="N",テーブル7[[#This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IF(OR(テーブル7[[#This Row],[ILLflag]]="N",テーブル7[[#This Row],[CopyService]]="N",テーブル7[[#This Row],[LoanService]]="N",テーブル7[[#This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IF(OR(テーブル7[[#This Row],[ILLflag]]="N",テーブル7[[#This Row],[CopyService]]="N",テーブル7[[#This Row],[LoanService]]="N",テーブル7[[#This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IF(OR(テーブル7[[#This Row],[ILLflag]]="N",テーブル7[[#This Row],[CopyService]]="N",テーブル7[[#This Row],[LoanService]]="N",テーブル7[[#This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IF(OR(テーブル7[[#This Row],[ILLflag]]="N",テーブル7[[#This Row],[CopyService]]="N",テーブル7[[#This Row],[LoanService]]="N",テーブル7[[#This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IF(OR(テーブル7[[#This Row],[ILLflag]]="N",テーブル7[[#This Row],[CopyService]]="N",テーブル7[[#This Row],[LoanService]]="N",テーブル7[[#This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IF(OR(テーブル7[[#This Row],[ILLflag]]="N",テーブル7[[#This Row],[CopyService]]="N",テーブル7[[#This Row],[LoanService]]="N",テーブル7[[#This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IF(OR(テーブル7[[#This Row],[ILLflag]]="N",テーブル7[[#This Row],[CopyService]]="N",テーブル7[[#This Row],[LoanService]]="N",テーブル7[[#This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IF(OR(テーブル7[[#This Row],[ILLflag]]="N",テーブル7[[#This Row],[CopyService]]="N",テーブル7[[#This Row],[LoanService]]="N",テーブル7[[#This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IF(OR(テーブル7[[#This Row],[ILLflag]]="N",テーブル7[[#This Row],[CopyService]]="N",テーブル7[[#This Row],[LoanService]]="N",テーブル7[[#This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IF(OR(テーブル7[[#This Row],[ILLflag]]="N",テーブル7[[#This Row],[CopyService]]="N",テーブル7[[#This Row],[LoanService]]="N",テーブル7[[#This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IF(OR(テーブル7[[#This Row],[ILLflag]]="N",テーブル7[[#This Row],[CopyService]]="N",テーブル7[[#This Row],[LoanService]]="N",テーブル7[[#This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IF(OR(テーブル7[[#This Row],[ILLflag]]="N",テーブル7[[#This Row],[CopyService]]="N",テーブル7[[#This Row],[LoanService]]="N",テーブル7[[#This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IF(OR(テーブル7[[#This Row],[ILLflag]]="N",テーブル7[[#This Row],[CopyService]]="N",テーブル7[[#This Row],[LoanService]]="N",テーブル7[[#This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IF(OR(テーブル7[[#This Row],[ILLflag]]="N",テーブル7[[#This Row],[CopyService]]="N",テーブル7[[#This Row],[LoanService]]="N",テーブル7[[#This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IF(OR(テーブル7[[#This Row],[ILLflag]]="N",テーブル7[[#This Row],[CopyService]]="N",テーブル7[[#This Row],[LoanService]]="N",テーブル7[[#This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IF(OR(テーブル7[[#This Row],[ILLflag]]="N",テーブル7[[#This Row],[CopyService]]="N",テーブル7[[#This Row],[LoanService]]="N",テーブル7[[#This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IF(OR(テーブル7[[#This Row],[ILLflag]]="N",テーブル7[[#This Row],[CopyService]]="N",テーブル7[[#This Row],[LoanService]]="N",テーブル7[[#This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IF(OR(テーブル7[[#This Row],[ILLflag]]="N",テーブル7[[#This Row],[CopyService]]="N",テーブル7[[#This Row],[LoanService]]="N",テーブル7[[#This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IF(OR(テーブル7[[#This Row],[ILLflag]]="N",テーブル7[[#This Row],[CopyService]]="N",テーブル7[[#This Row],[LoanService]]="N",テーブル7[[#This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IF(OR(テーブル7[[#This Row],[ILLflag]]="N",テーブル7[[#This Row],[CopyService]]="N",テーブル7[[#This Row],[LoanService]]="N",テーブル7[[#This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IF(OR(テーブル7[[#This Row],[ILLflag]]="N",テーブル7[[#This Row],[CopyService]]="N",テーブル7[[#This Row],[LoanService]]="N",テーブル7[[#This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IF(OR(テーブル7[[#This Row],[ILLflag]]="N",テーブル7[[#This Row],[CopyService]]="N",テーブル7[[#This Row],[LoanService]]="N",テーブル7[[#This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IF(OR(テーブル7[[#This Row],[ILLflag]]="N",テーブル7[[#This Row],[CopyService]]="N",テーブル7[[#This Row],[LoanService]]="N",テーブル7[[#This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IF(OR(テーブル7[[#This Row],[ILLflag]]="N",テーブル7[[#This Row],[CopyService]]="N",テーブル7[[#This Row],[LoanService]]="N",テーブル7[[#This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IF(OR(テーブル7[[#This Row],[ILLflag]]="N",テーブル7[[#This Row],[CopyService]]="N",テーブル7[[#This Row],[LoanService]]="N",テーブル7[[#This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IF(OR(テーブル7[[#This Row],[ILLflag]]="N",テーブル7[[#This Row],[CopyService]]="N",テーブル7[[#This Row],[LoanService]]="N",テーブル7[[#This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IF(OR(テーブル7[[#This Row],[ILLflag]]="N",テーブル7[[#This Row],[CopyService]]="N",テーブル7[[#This Row],[LoanService]]="N",テーブル7[[#This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IF(OR(テーブル7[[#This Row],[ILLflag]]="N",テーブル7[[#This Row],[CopyService]]="N",テーブル7[[#This Row],[LoanService]]="N",テーブル7[[#This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IF(OR(テーブル7[[#This Row],[ILLflag]]="N",テーブル7[[#This Row],[CopyService]]="N",テーブル7[[#This Row],[LoanService]]="N",テーブル7[[#This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IF(OR(テーブル7[[#This Row],[ILLflag]]="N",テーブル7[[#This Row],[CopyService]]="N",テーブル7[[#This Row],[LoanService]]="N",テーブル7[[#This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IF(OR(テーブル7[[#This Row],[ILLflag]]="N",テーブル7[[#This Row],[CopyService]]="N",テーブル7[[#This Row],[LoanService]]="N",テーブル7[[#This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IF(OR(テーブル7[[#This Row],[ILLflag]]="N",テーブル7[[#This Row],[CopyService]]="N",テーブル7[[#This Row],[LoanService]]="N",テーブル7[[#This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IF(OR(テーブル7[[#This Row],[ILLflag]]="N",テーブル7[[#This Row],[CopyService]]="N",テーブル7[[#This Row],[LoanService]]="N",テーブル7[[#This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IF(OR(テーブル7[[#This Row],[ILLflag]]="N",テーブル7[[#This Row],[CopyService]]="N",テーブル7[[#This Row],[LoanService]]="N",テーブル7[[#This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IF(OR(テーブル7[[#This Row],[ILLflag]]="N",テーブル7[[#This Row],[CopyService]]="N",テーブル7[[#This Row],[LoanService]]="N",テーブル7[[#This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IF(OR(テーブル7[[#This Row],[ILLflag]]="N",テーブル7[[#This Row],[CopyService]]="N",テーブル7[[#This Row],[LoanService]]="N",テーブル7[[#This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IF(OR(テーブル7[[#This Row],[ILLflag]]="N",テーブル7[[#This Row],[CopyService]]="N",テーブル7[[#This Row],[LoanService]]="N",テーブル7[[#This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IF(OR(テーブル7[[#This Row],[ILLflag]]="N",テーブル7[[#This Row],[CopyService]]="N",テーブル7[[#This Row],[LoanService]]="N",テーブル7[[#This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IF(OR(テーブル7[[#This Row],[ILLflag]]="N",テーブル7[[#This Row],[CopyService]]="N",テーブル7[[#This Row],[LoanService]]="N",テーブル7[[#This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IF(OR(テーブル7[[#This Row],[ILLflag]]="N",テーブル7[[#This Row],[CopyService]]="N",テーブル7[[#This Row],[LoanService]]="N",テーブル7[[#This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IF(OR(テーブル7[[#This Row],[ILLflag]]="N",テーブル7[[#This Row],[CopyService]]="N",テーブル7[[#This Row],[LoanService]]="N",テーブル7[[#This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IF(OR(テーブル7[[#This Row],[ILLflag]]="N",テーブル7[[#This Row],[CopyService]]="N",テーブル7[[#This Row],[LoanService]]="N",テーブル7[[#This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IF(OR(テーブル7[[#This Row],[ILLflag]]="N",テーブル7[[#This Row],[CopyService]]="N",テーブル7[[#This Row],[LoanService]]="N",テーブル7[[#This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IF(OR(テーブル7[[#This Row],[ILLflag]]="N",テーブル7[[#This Row],[CopyService]]="N",テーブル7[[#This Row],[LoanService]]="N",テーブル7[[#This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IF(OR(テーブル7[[#This Row],[ILLflag]]="N",テーブル7[[#This Row],[CopyService]]="N",テーブル7[[#This Row],[LoanService]]="N",テーブル7[[#This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IF(OR(テーブル7[[#This Row],[ILLflag]]="N",テーブル7[[#This Row],[CopyService]]="N",テーブル7[[#This Row],[LoanService]]="N",テーブル7[[#This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IF(OR(テーブル7[[#This Row],[ILLflag]]="N",テーブル7[[#This Row],[CopyService]]="N",テーブル7[[#This Row],[LoanService]]="N",テーブル7[[#This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IF(OR(テーブル7[[#This Row],[ILLflag]]="N",テーブル7[[#This Row],[CopyService]]="N",テーブル7[[#This Row],[LoanService]]="N",テーブル7[[#This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IF(OR(テーブル7[[#This Row],[ILLflag]]="N",テーブル7[[#This Row],[CopyService]]="N",テーブル7[[#This Row],[LoanService]]="N",テーブル7[[#This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IF(OR(テーブル7[[#This Row],[ILLflag]]="N",テーブル7[[#This Row],[CopyService]]="N",テーブル7[[#This Row],[LoanService]]="N",テーブル7[[#This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IF(OR(テーブル7[[#This Row],[ILLflag]]="N",テーブル7[[#This Row],[CopyService]]="N",テーブル7[[#This Row],[LoanService]]="N",テーブル7[[#This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IF(OR(テーブル7[[#This Row],[ILLflag]]="N",テーブル7[[#This Row],[CopyService]]="N",テーブル7[[#This Row],[LoanService]]="N",テーブル7[[#This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IF(OR(テーブル7[[#This Row],[ILLflag]]="N",テーブル7[[#This Row],[CopyService]]="N",テーブル7[[#This Row],[LoanService]]="N",テーブル7[[#This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IF(OR(テーブル7[[#This Row],[ILLflag]]="N",テーブル7[[#This Row],[CopyService]]="N",テーブル7[[#This Row],[LoanService]]="N",テーブル7[[#This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IF(OR(テーブル7[[#This Row],[ILLflag]]="N",テーブル7[[#This Row],[CopyService]]="N",テーブル7[[#This Row],[LoanService]]="N",テーブル7[[#This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IF(OR(テーブル7[[#This Row],[ILLflag]]="N",テーブル7[[#This Row],[CopyService]]="N",テーブル7[[#This Row],[LoanService]]="N",テーブル7[[#This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IF(OR(テーブル7[[#This Row],[ILLflag]]="N",テーブル7[[#This Row],[CopyService]]="N",テーブル7[[#This Row],[LoanService]]="N",テーブル7[[#This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IF(OR(テーブル7[[#This Row],[ILLflag]]="N",テーブル7[[#This Row],[CopyService]]="N",テーブル7[[#This Row],[LoanService]]="N",テーブル7[[#This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IF(OR(テーブル7[[#This Row],[ILLflag]]="N",テーブル7[[#This Row],[CopyService]]="N",テーブル7[[#This Row],[LoanService]]="N",テーブル7[[#This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IF(OR(テーブル7[[#This Row],[ILLflag]]="N",テーブル7[[#This Row],[CopyService]]="N",テーブル7[[#This Row],[LoanService]]="N",テーブル7[[#This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IF(OR(テーブル7[[#This Row],[ILLflag]]="N",テーブル7[[#This Row],[CopyService]]="N",テーブル7[[#This Row],[LoanService]]="N",テーブル7[[#This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IF(OR(テーブル7[[#This Row],[ILLflag]]="N",テーブル7[[#This Row],[CopyService]]="N",テーブル7[[#This Row],[LoanService]]="N",テーブル7[[#This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IF(OR(テーブル7[[#This Row],[ILLflag]]="N",テーブル7[[#This Row],[CopyService]]="N",テーブル7[[#This Row],[LoanService]]="N",テーブル7[[#This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IF(OR(テーブル7[[#This Row],[ILLflag]]="N",テーブル7[[#This Row],[CopyService]]="N",テーブル7[[#This Row],[LoanService]]="N",テーブル7[[#This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IF(OR(テーブル7[[#This Row],[ILLflag]]="N",テーブル7[[#This Row],[CopyService]]="N",テーブル7[[#This Row],[LoanService]]="N",テーブル7[[#This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IF(OR(テーブル7[[#This Row],[ILLflag]]="N",テーブル7[[#This Row],[CopyService]]="N",テーブル7[[#This Row],[LoanService]]="N",テーブル7[[#This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IF(OR(テーブル7[[#This Row],[ILLflag]]="N",テーブル7[[#This Row],[CopyService]]="N",テーブル7[[#This Row],[LoanService]]="N",テーブル7[[#This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IF(OR(テーブル7[[#This Row],[ILLflag]]="N",テーブル7[[#This Row],[CopyService]]="N",テーブル7[[#This Row],[LoanService]]="N",テーブル7[[#This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IF(OR(テーブル7[[#This Row],[ILLflag]]="N",テーブル7[[#This Row],[CopyService]]="N",テーブル7[[#This Row],[LoanService]]="N",テーブル7[[#This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IF(OR(テーブル7[[#This Row],[ILLflag]]="N",テーブル7[[#This Row],[CopyService]]="N",テーブル7[[#This Row],[LoanService]]="N",テーブル7[[#This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IF(OR(テーブル7[[#This Row],[ILLflag]]="N",テーブル7[[#This Row],[CopyService]]="N",テーブル7[[#This Row],[LoanService]]="N",テーブル7[[#This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IF(OR(テーブル7[[#This Row],[ILLflag]]="N",テーブル7[[#This Row],[CopyService]]="N",テーブル7[[#This Row],[LoanService]]="N",テーブル7[[#This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IF(OR(テーブル7[[#This Row],[ILLflag]]="N",テーブル7[[#This Row],[CopyService]]="N",テーブル7[[#This Row],[LoanService]]="N",テーブル7[[#This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IF(OR(テーブル7[[#This Row],[ILLflag]]="N",テーブル7[[#This Row],[CopyService]]="N",テーブル7[[#This Row],[LoanService]]="N",テーブル7[[#This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IF(OR(テーブル7[[#This Row],[ILLflag]]="N",テーブル7[[#This Row],[CopyService]]="N",テーブル7[[#This Row],[LoanService]]="N",テーブル7[[#This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IF(OR(テーブル7[[#This Row],[ILLflag]]="N",テーブル7[[#This Row],[CopyService]]="N",テーブル7[[#This Row],[LoanService]]="N",テーブル7[[#This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IF(OR(テーブル7[[#This Row],[ILLflag]]="N",テーブル7[[#This Row],[CopyService]]="N",テーブル7[[#This Row],[LoanService]]="N",テーブル7[[#This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IF(OR(テーブル7[[#This Row],[ILLflag]]="N",テーブル7[[#This Row],[CopyService]]="N",テーブル7[[#This Row],[LoanService]]="N",テーブル7[[#This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IF(OR(テーブル7[[#This Row],[ILLflag]]="N",テーブル7[[#This Row],[CopyService]]="N",テーブル7[[#This Row],[LoanService]]="N",テーブル7[[#This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IF(OR(テーブル7[[#This Row],[ILLflag]]="N",テーブル7[[#This Row],[CopyService]]="N",テーブル7[[#This Row],[LoanService]]="N",テーブル7[[#This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IF(OR(テーブル7[[#This Row],[ILLflag]]="N",テーブル7[[#This Row],[CopyService]]="N",テーブル7[[#This Row],[LoanService]]="N",テーブル7[[#This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IF(OR(テーブル7[[#This Row],[ILLflag]]="N",テーブル7[[#This Row],[CopyService]]="N",テーブル7[[#This Row],[LoanService]]="N",テーブル7[[#This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IF(OR(テーブル7[[#This Row],[ILLflag]]="N",テーブル7[[#This Row],[CopyService]]="N",テーブル7[[#This Row],[LoanService]]="N",テーブル7[[#This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IF(OR(テーブル7[[#This Row],[ILLflag]]="N",テーブル7[[#This Row],[CopyService]]="N",テーブル7[[#This Row],[LoanService]]="N",テーブル7[[#This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IF(OR(テーブル7[[#This Row],[ILLflag]]="N",テーブル7[[#This Row],[CopyService]]="N",テーブル7[[#This Row],[LoanService]]="N",テーブル7[[#This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IF(OR(テーブル7[[#This Row],[ILLflag]]="N",テーブル7[[#This Row],[CopyService]]="N",テーブル7[[#This Row],[LoanService]]="N",テーブル7[[#This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IF(OR(テーブル7[[#This Row],[ILLflag]]="N",テーブル7[[#This Row],[CopyService]]="N",テーブル7[[#This Row],[LoanService]]="N",テーブル7[[#This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IF(OR(テーブル7[[#This Row],[ILLflag]]="N",テーブル7[[#This Row],[CopyService]]="N",テーブル7[[#This Row],[LoanService]]="N",テーブル7[[#This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IF(OR(テーブル7[[#This Row],[ILLflag]]="N",テーブル7[[#This Row],[CopyService]]="N",テーブル7[[#This Row],[LoanService]]="N",テーブル7[[#This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IF(OR(テーブル7[[#This Row],[ILLflag]]="N",テーブル7[[#This Row],[CopyService]]="N",テーブル7[[#This Row],[LoanService]]="N",テーブル7[[#This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IF(OR(テーブル7[[#This Row],[ILLflag]]="N",テーブル7[[#This Row],[CopyService]]="N",テーブル7[[#This Row],[LoanService]]="N",テーブル7[[#This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IF(OR(テーブル7[[#This Row],[ILLflag]]="N",テーブル7[[#This Row],[CopyService]]="N",テーブル7[[#This Row],[LoanService]]="N",テーブル7[[#This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IF(OR(テーブル7[[#This Row],[ILLflag]]="N",テーブル7[[#This Row],[CopyService]]="N",テーブル7[[#This Row],[LoanService]]="N",テーブル7[[#This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IF(OR(テーブル7[[#This Row],[ILLflag]]="N",テーブル7[[#This Row],[CopyService]]="N",テーブル7[[#This Row],[LoanService]]="N",テーブル7[[#This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IF(OR(テーブル7[[#This Row],[ILLflag]]="N",テーブル7[[#This Row],[CopyService]]="N",テーブル7[[#This Row],[LoanService]]="N",テーブル7[[#This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IF(OR(テーブル7[[#This Row],[ILLflag]]="N",テーブル7[[#This Row],[CopyService]]="N",テーブル7[[#This Row],[LoanService]]="N",テーブル7[[#This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IF(OR(テーブル7[[#This Row],[ILLflag]]="N",テーブル7[[#This Row],[CopyService]]="N",テーブル7[[#This Row],[LoanService]]="N",テーブル7[[#This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IF(OR(テーブル7[[#This Row],[ILLflag]]="N",テーブル7[[#This Row],[CopyService]]="N",テーブル7[[#This Row],[LoanService]]="N",テーブル7[[#This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IF(OR(テーブル7[[#This Row],[ILLflag]]="N",テーブル7[[#This Row],[CopyService]]="N",テーブル7[[#This Row],[LoanService]]="N",テーブル7[[#This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IF(OR(テーブル7[[#This Row],[ILLflag]]="N",テーブル7[[#This Row],[CopyService]]="N",テーブル7[[#This Row],[LoanService]]="N",テーブル7[[#This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IF(OR(テーブル7[[#This Row],[ILLflag]]="N",テーブル7[[#This Row],[CopyService]]="N",テーブル7[[#This Row],[LoanService]]="N",テーブル7[[#This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IF(OR(テーブル7[[#This Row],[ILLflag]]="N",テーブル7[[#This Row],[CopyService]]="N",テーブル7[[#This Row],[LoanService]]="N",テーブル7[[#This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IF(OR(テーブル7[[#This Row],[ILLflag]]="N",テーブル7[[#This Row],[CopyService]]="N",テーブル7[[#This Row],[LoanService]]="N",テーブル7[[#This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IF(OR(テーブル7[[#This Row],[ILLflag]]="N",テーブル7[[#This Row],[CopyService]]="N",テーブル7[[#This Row],[LoanService]]="N",テーブル7[[#This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IF(OR(テーブル7[[#This Row],[ILLflag]]="N",テーブル7[[#This Row],[CopyService]]="N",テーブル7[[#This Row],[LoanService]]="N",テーブル7[[#This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IF(OR(テーブル7[[#This Row],[ILLflag]]="N",テーブル7[[#This Row],[CopyService]]="N",テーブル7[[#This Row],[LoanService]]="N",テーブル7[[#This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IF(OR(テーブル7[[#This Row],[ILLflag]]="N",テーブル7[[#This Row],[CopyService]]="N",テーブル7[[#This Row],[LoanService]]="N",テーブル7[[#This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IF(OR(テーブル7[[#This Row],[ILLflag]]="N",テーブル7[[#This Row],[CopyService]]="N",テーブル7[[#This Row],[LoanService]]="N",テーブル7[[#This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IF(OR(テーブル7[[#This Row],[ILLflag]]="N",テーブル7[[#This Row],[CopyService]]="N",テーブル7[[#This Row],[LoanService]]="N",テーブル7[[#This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IF(OR(テーブル7[[#This Row],[ILLflag]]="N",テーブル7[[#This Row],[CopyService]]="N",テーブル7[[#This Row],[LoanService]]="N",テーブル7[[#This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IF(OR(テーブル7[[#This Row],[ILLflag]]="N",テーブル7[[#This Row],[CopyService]]="N",テーブル7[[#This Row],[LoanService]]="N",テーブル7[[#This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IF(OR(テーブル7[[#This Row],[ILLflag]]="N",テーブル7[[#This Row],[CopyService]]="N",テーブル7[[#This Row],[LoanService]]="N",テーブル7[[#This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IF(OR(テーブル7[[#This Row],[ILLflag]]="N",テーブル7[[#This Row],[CopyService]]="N",テーブル7[[#This Row],[LoanService]]="N",テーブル7[[#This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IF(OR(テーブル7[[#This Row],[ILLflag]]="N",テーブル7[[#This Row],[CopyService]]="N",テーブル7[[#This Row],[LoanService]]="N",テーブル7[[#This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IF(OR(テーブル7[[#This Row],[ILLflag]]="N",テーブル7[[#This Row],[CopyService]]="N",テーブル7[[#This Row],[LoanService]]="N",テーブル7[[#This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IF(OR(テーブル7[[#This Row],[ILLflag]]="N",テーブル7[[#This Row],[CopyService]]="N",テーブル7[[#This Row],[LoanService]]="N",テーブル7[[#This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IF(OR(テーブル7[[#This Row],[ILLflag]]="N",テーブル7[[#This Row],[CopyService]]="N",テーブル7[[#This Row],[LoanService]]="N",テーブル7[[#This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IF(OR(テーブル7[[#This Row],[ILLflag]]="N",テーブル7[[#This Row],[CopyService]]="N",テーブル7[[#This Row],[LoanService]]="N",テーブル7[[#This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IF(OR(テーブル7[[#This Row],[ILLflag]]="N",テーブル7[[#This Row],[CopyService]]="N",テーブル7[[#This Row],[LoanService]]="N",テーブル7[[#This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IF(OR(テーブル7[[#This Row],[ILLflag]]="N",テーブル7[[#This Row],[CopyService]]="N",テーブル7[[#This Row],[LoanService]]="N",テーブル7[[#This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IF(OR(テーブル7[[#This Row],[ILLflag]]="N",テーブル7[[#This Row],[CopyService]]="N",テーブル7[[#This Row],[LoanService]]="N",テーブル7[[#This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IF(OR(テーブル7[[#This Row],[ILLflag]]="N",テーブル7[[#This Row],[CopyService]]="N",テーブル7[[#This Row],[LoanService]]="N",テーブル7[[#This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IF(OR(テーブル7[[#This Row],[ILLflag]]="N",テーブル7[[#This Row],[CopyService]]="N",テーブル7[[#This Row],[LoanService]]="N",テーブル7[[#This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IF(OR(テーブル7[[#This Row],[ILLflag]]="N",テーブル7[[#This Row],[CopyService]]="N",テーブル7[[#This Row],[LoanService]]="N",テーブル7[[#This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IF(OR(テーブル7[[#This Row],[ILLflag]]="N",テーブル7[[#This Row],[CopyService]]="N",テーブル7[[#This Row],[LoanService]]="N",テーブル7[[#This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IF(OR(テーブル7[[#This Row],[ILLflag]]="N",テーブル7[[#This Row],[CopyService]]="N",テーブル7[[#This Row],[LoanService]]="N",テーブル7[[#This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IF(OR(テーブル7[[#This Row],[ILLflag]]="N",テーブル7[[#This Row],[CopyService]]="N",テーブル7[[#This Row],[LoanService]]="N",テーブル7[[#This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IF(OR(テーブル7[[#This Row],[ILLflag]]="N",テーブル7[[#This Row],[CopyService]]="N",テーブル7[[#This Row],[LoanService]]="N",テーブル7[[#This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IF(OR(テーブル7[[#This Row],[ILLflag]]="N",テーブル7[[#This Row],[CopyService]]="N",テーブル7[[#This Row],[LoanService]]="N",テーブル7[[#This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IF(OR(テーブル7[[#This Row],[ILLflag]]="N",テーブル7[[#This Row],[CopyService]]="N",テーブル7[[#This Row],[LoanService]]="N",テーブル7[[#This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IF(OR(テーブル7[[#This Row],[ILLflag]]="N",テーブル7[[#This Row],[CopyService]]="N",テーブル7[[#This Row],[LoanService]]="N",テーブル7[[#This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IF(OR(テーブル7[[#This Row],[ILLflag]]="N",テーブル7[[#This Row],[CopyService]]="N",テーブル7[[#This Row],[LoanService]]="N",テーブル7[[#This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IF(OR(テーブル7[[#This Row],[ILLflag]]="N",テーブル7[[#This Row],[CopyService]]="N",テーブル7[[#This Row],[LoanService]]="N",テーブル7[[#This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IF(OR(テーブル7[[#This Row],[ILLflag]]="N",テーブル7[[#This Row],[CopyService]]="N",テーブル7[[#This Row],[LoanService]]="N",テーブル7[[#This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IF(OR(テーブル7[[#This Row],[ILLflag]]="N",テーブル7[[#This Row],[CopyService]]="N",テーブル7[[#This Row],[LoanService]]="N",テーブル7[[#This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IF(OR(テーブル7[[#This Row],[ILLflag]]="N",テーブル7[[#This Row],[CopyService]]="N",テーブル7[[#This Row],[LoanService]]="N",テーブル7[[#This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IF(OR(テーブル7[[#This Row],[ILLflag]]="N",テーブル7[[#This Row],[CopyService]]="N",テーブル7[[#This Row],[LoanService]]="N",テーブル7[[#This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IF(OR(テーブル7[[#This Row],[ILLflag]]="N",テーブル7[[#This Row],[CopyService]]="N",テーブル7[[#This Row],[LoanService]]="N",テーブル7[[#This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IF(OR(テーブル7[[#This Row],[ILLflag]]="N",テーブル7[[#This Row],[CopyService]]="N",テーブル7[[#This Row],[LoanService]]="N",テーブル7[[#This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IF(OR(テーブル7[[#This Row],[ILLflag]]="N",テーブル7[[#This Row],[CopyService]]="N",テーブル7[[#This Row],[LoanService]]="N",テーブル7[[#This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IF(OR(テーブル7[[#This Row],[ILLflag]]="N",テーブル7[[#This Row],[CopyService]]="N",テーブル7[[#This Row],[LoanService]]="N",テーブル7[[#This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IF(OR(テーブル7[[#This Row],[ILLflag]]="N",テーブル7[[#This Row],[CopyService]]="N",テーブル7[[#This Row],[LoanService]]="N",テーブル7[[#This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IF(OR(テーブル7[[#This Row],[ILLflag]]="N",テーブル7[[#This Row],[CopyService]]="N",テーブル7[[#This Row],[LoanService]]="N",テーブル7[[#This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IF(OR(テーブル7[[#This Row],[ILLflag]]="N",テーブル7[[#This Row],[CopyService]]="N",テーブル7[[#This Row],[LoanService]]="N",テーブル7[[#This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IF(OR(テーブル7[[#This Row],[ILLflag]]="N",テーブル7[[#This Row],[CopyService]]="N",テーブル7[[#This Row],[LoanService]]="N",テーブル7[[#This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IF(OR(テーブル7[[#This Row],[ILLflag]]="N",テーブル7[[#This Row],[CopyService]]="N",テーブル7[[#This Row],[LoanService]]="N",テーブル7[[#This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IF(OR(テーブル7[[#This Row],[ILLflag]]="N",テーブル7[[#This Row],[CopyService]]="N",テーブル7[[#This Row],[LoanService]]="N",テーブル7[[#This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IF(OR(テーブル7[[#This Row],[ILLflag]]="N",テーブル7[[#This Row],[CopyService]]="N",テーブル7[[#This Row],[LoanService]]="N",テーブル7[[#This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IF(OR(テーブル7[[#This Row],[ILLflag]]="N",テーブル7[[#This Row],[CopyService]]="N",テーブル7[[#This Row],[LoanService]]="N",テーブル7[[#This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IF(OR(テーブル7[[#This Row],[ILLflag]]="N",テーブル7[[#This Row],[CopyService]]="N",テーブル7[[#This Row],[LoanService]]="N",テーブル7[[#This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IF(OR(テーブル7[[#This Row],[ILLflag]]="N",テーブル7[[#This Row],[CopyService]]="N",テーブル7[[#This Row],[LoanService]]="N",テーブル7[[#This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IF(OR(テーブル7[[#This Row],[ILLflag]]="N",テーブル7[[#This Row],[CopyService]]="N",テーブル7[[#This Row],[LoanService]]="N",テーブル7[[#This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IF(OR(テーブル7[[#This Row],[ILLflag]]="N",テーブル7[[#This Row],[CopyService]]="N",テーブル7[[#This Row],[LoanService]]="N",テーブル7[[#This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IF(OR(テーブル7[[#This Row],[ILLflag]]="N",テーブル7[[#This Row],[CopyService]]="N",テーブル7[[#This Row],[LoanService]]="N",テーブル7[[#This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IF(OR(テーブル7[[#This Row],[ILLflag]]="N",テーブル7[[#This Row],[CopyService]]="N",テーブル7[[#This Row],[LoanService]]="N",テーブル7[[#This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IF(OR(テーブル7[[#This Row],[ILLflag]]="N",テーブル7[[#This Row],[CopyService]]="N",テーブル7[[#This Row],[LoanService]]="N",テーブル7[[#This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IF(OR(テーブル7[[#This Row],[ILLflag]]="N",テーブル7[[#This Row],[CopyService]]="N",テーブル7[[#This Row],[LoanService]]="N",テーブル7[[#This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IF(OR(テーブル7[[#This Row],[ILLflag]]="N",テーブル7[[#This Row],[CopyService]]="N",テーブル7[[#This Row],[LoanService]]="N",テーブル7[[#This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IF(OR(テーブル7[[#This Row],[ILLflag]]="N",テーブル7[[#This Row],[CopyService]]="N",テーブル7[[#This Row],[LoanService]]="N",テーブル7[[#This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IF(OR(テーブル7[[#This Row],[ILLflag]]="N",テーブル7[[#This Row],[CopyService]]="N",テーブル7[[#This Row],[LoanService]]="N",テーブル7[[#This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IF(OR(テーブル7[[#This Row],[ILLflag]]="N",テーブル7[[#This Row],[CopyService]]="N",テーブル7[[#This Row],[LoanService]]="N",テーブル7[[#This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IF(OR(テーブル7[[#This Row],[ILLflag]]="N",テーブル7[[#This Row],[CopyService]]="N",テーブル7[[#This Row],[LoanService]]="N",テーブル7[[#This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IF(OR(テーブル7[[#This Row],[ILLflag]]="N",テーブル7[[#This Row],[CopyService]]="N",テーブル7[[#This Row],[LoanService]]="N",テーブル7[[#This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2</v>
      </c>
      <c r="J498" t="str">
        <f>IF(OR(テーブル7[[#This Row],[ILLflag]]="N",テーブル7[[#This Row],[CopyService]]="N",テーブル7[[#This Row],[LoanService]]="N",テーブル7[[#This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IF(OR(テーブル7[[#This Row],[ILLflag]]="N",テーブル7[[#This Row],[CopyService]]="N",テーブル7[[#This Row],[LoanService]]="N",テーブル7[[#This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IF(OR(テーブル7[[#This Row],[ILLflag]]="N",テーブル7[[#This Row],[CopyService]]="N",テーブル7[[#This Row],[LoanService]]="N",テーブル7[[#This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IF(OR(テーブル7[[#This Row],[ILLflag]]="N",テーブル7[[#This Row],[CopyService]]="N",テーブル7[[#This Row],[LoanService]]="N",テーブル7[[#This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IF(OR(テーブル7[[#This Row],[ILLflag]]="N",テーブル7[[#This Row],[CopyService]]="N",テーブル7[[#This Row],[LoanService]]="N",テーブル7[[#This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IF(OR(テーブル7[[#This Row],[ILLflag]]="N",テーブル7[[#This Row],[CopyService]]="N",テーブル7[[#This Row],[LoanService]]="N",テーブル7[[#This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IF(OR(テーブル7[[#This Row],[ILLflag]]="N",テーブル7[[#This Row],[CopyService]]="N",テーブル7[[#This Row],[LoanService]]="N",テーブル7[[#This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IF(OR(テーブル7[[#This Row],[ILLflag]]="N",テーブル7[[#This Row],[CopyService]]="N",テーブル7[[#This Row],[LoanService]]="N",テーブル7[[#This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IF(OR(テーブル7[[#This Row],[ILLflag]]="N",テーブル7[[#This Row],[CopyService]]="N",テーブル7[[#This Row],[LoanService]]="N",テーブル7[[#This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IF(OR(テーブル7[[#This Row],[ILLflag]]="N",テーブル7[[#This Row],[CopyService]]="N",テーブル7[[#This Row],[LoanService]]="N",テーブル7[[#This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IF(OR(テーブル7[[#This Row],[ILLflag]]="N",テーブル7[[#This Row],[CopyService]]="N",テーブル7[[#This Row],[LoanService]]="N",テーブル7[[#This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IF(OR(テーブル7[[#This Row],[ILLflag]]="N",テーブル7[[#This Row],[CopyService]]="N",テーブル7[[#This Row],[LoanService]]="N",テーブル7[[#This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IF(OR(テーブル7[[#This Row],[ILLflag]]="N",テーブル7[[#This Row],[CopyService]]="N",テーブル7[[#This Row],[LoanService]]="N",テーブル7[[#This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IF(OR(テーブル7[[#This Row],[ILLflag]]="N",テーブル7[[#This Row],[CopyService]]="N",テーブル7[[#This Row],[LoanService]]="N",テーブル7[[#This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IF(OR(テーブル7[[#This Row],[ILLflag]]="N",テーブル7[[#This Row],[CopyService]]="N",テーブル7[[#This Row],[LoanService]]="N",テーブル7[[#This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IF(OR(テーブル7[[#This Row],[ILLflag]]="N",テーブル7[[#This Row],[CopyService]]="N",テーブル7[[#This Row],[LoanService]]="N",テーブル7[[#This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IF(OR(テーブル7[[#This Row],[ILLflag]]="N",テーブル7[[#This Row],[CopyService]]="N",テーブル7[[#This Row],[LoanService]]="N",テーブル7[[#This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IF(OR(テーブル7[[#This Row],[ILLflag]]="N",テーブル7[[#This Row],[CopyService]]="N",テーブル7[[#This Row],[LoanService]]="N",テーブル7[[#This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IF(OR(テーブル7[[#This Row],[ILLflag]]="N",テーブル7[[#This Row],[CopyService]]="N",テーブル7[[#This Row],[LoanService]]="N",テーブル7[[#This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IF(OR(テーブル7[[#This Row],[ILLflag]]="N",テーブル7[[#This Row],[CopyService]]="N",テーブル7[[#This Row],[LoanService]]="N",テーブル7[[#This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IF(OR(テーブル7[[#This Row],[ILLflag]]="N",テーブル7[[#This Row],[CopyService]]="N",テーブル7[[#This Row],[LoanService]]="N",テーブル7[[#This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IF(OR(テーブル7[[#This Row],[ILLflag]]="N",テーブル7[[#This Row],[CopyService]]="N",テーブル7[[#This Row],[LoanService]]="N",テーブル7[[#This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IF(OR(テーブル7[[#This Row],[ILLflag]]="N",テーブル7[[#This Row],[CopyService]]="N",テーブル7[[#This Row],[LoanService]]="N",テーブル7[[#This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IF(OR(テーブル7[[#This Row],[ILLflag]]="N",テーブル7[[#This Row],[CopyService]]="N",テーブル7[[#This Row],[LoanService]]="N",テーブル7[[#This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IF(OR(テーブル7[[#This Row],[ILLflag]]="N",テーブル7[[#This Row],[CopyService]]="N",テーブル7[[#This Row],[LoanService]]="N",テーブル7[[#This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IF(OR(テーブル7[[#This Row],[ILLflag]]="N",テーブル7[[#This Row],[CopyService]]="N",テーブル7[[#This Row],[LoanService]]="N",テーブル7[[#This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IF(OR(テーブル7[[#This Row],[ILLflag]]="N",テーブル7[[#This Row],[CopyService]]="N",テーブル7[[#This Row],[LoanService]]="N",テーブル7[[#This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IF(OR(テーブル7[[#This Row],[ILLflag]]="N",テーブル7[[#This Row],[CopyService]]="N",テーブル7[[#This Row],[LoanService]]="N",テーブル7[[#This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IF(OR(テーブル7[[#This Row],[ILLflag]]="N",テーブル7[[#This Row],[CopyService]]="N",テーブル7[[#This Row],[LoanService]]="N",テーブル7[[#This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IF(OR(テーブル7[[#This Row],[ILLflag]]="N",テーブル7[[#This Row],[CopyService]]="N",テーブル7[[#This Row],[LoanService]]="N",テーブル7[[#This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IF(OR(テーブル7[[#This Row],[ILLflag]]="N",テーブル7[[#This Row],[CopyService]]="N",テーブル7[[#This Row],[LoanService]]="N",テーブル7[[#This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IF(OR(テーブル7[[#This Row],[ILLflag]]="N",テーブル7[[#This Row],[CopyService]]="N",テーブル7[[#This Row],[LoanService]]="N",テーブル7[[#This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IF(OR(テーブル7[[#This Row],[ILLflag]]="N",テーブル7[[#This Row],[CopyService]]="N",テーブル7[[#This Row],[LoanService]]="N",テーブル7[[#This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IF(OR(テーブル7[[#This Row],[ILLflag]]="N",テーブル7[[#This Row],[CopyService]]="N",テーブル7[[#This Row],[LoanService]]="N",テーブル7[[#This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IF(OR(テーブル7[[#This Row],[ILLflag]]="N",テーブル7[[#This Row],[CopyService]]="N",テーブル7[[#This Row],[LoanService]]="N",テーブル7[[#This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IF(OR(テーブル7[[#This Row],[ILLflag]]="N",テーブル7[[#This Row],[CopyService]]="N",テーブル7[[#This Row],[LoanService]]="N",テーブル7[[#This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IF(OR(テーブル7[[#This Row],[ILLflag]]="N",テーブル7[[#This Row],[CopyService]]="N",テーブル7[[#This Row],[LoanService]]="N",テーブル7[[#This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IF(OR(テーブル7[[#This Row],[ILLflag]]="N",テーブル7[[#This Row],[CopyService]]="N",テーブル7[[#This Row],[LoanService]]="N",テーブル7[[#This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IF(OR(テーブル7[[#This Row],[ILLflag]]="N",テーブル7[[#This Row],[CopyService]]="N",テーブル7[[#This Row],[LoanService]]="N",テーブル7[[#This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IF(OR(テーブル7[[#This Row],[ILLflag]]="N",テーブル7[[#This Row],[CopyService]]="N",テーブル7[[#This Row],[LoanService]]="N",テーブル7[[#This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IF(OR(テーブル7[[#This Row],[ILLflag]]="N",テーブル7[[#This Row],[CopyService]]="N",テーブル7[[#This Row],[LoanService]]="N",テーブル7[[#This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IF(OR(テーブル7[[#This Row],[ILLflag]]="N",テーブル7[[#This Row],[CopyService]]="N",テーブル7[[#This Row],[LoanService]]="N",テーブル7[[#This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IF(OR(テーブル7[[#This Row],[ILLflag]]="N",テーブル7[[#This Row],[CopyService]]="N",テーブル7[[#This Row],[LoanService]]="N",テーブル7[[#This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IF(OR(テーブル7[[#This Row],[ILLflag]]="N",テーブル7[[#This Row],[CopyService]]="N",テーブル7[[#This Row],[LoanService]]="N",テーブル7[[#This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IF(OR(テーブル7[[#This Row],[ILLflag]]="N",テーブル7[[#This Row],[CopyService]]="N",テーブル7[[#This Row],[LoanService]]="N",テーブル7[[#This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IF(OR(テーブル7[[#This Row],[ILLflag]]="N",テーブル7[[#This Row],[CopyService]]="N",テーブル7[[#This Row],[LoanService]]="N",テーブル7[[#This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2</v>
      </c>
      <c r="J544" t="str">
        <f>IF(OR(テーブル7[[#This Row],[ILLflag]]="N",テーブル7[[#This Row],[CopyService]]="N",テーブル7[[#This Row],[LoanService]]="N",テーブル7[[#This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IF(OR(テーブル7[[#This Row],[ILLflag]]="N",テーブル7[[#This Row],[CopyService]]="N",テーブル7[[#This Row],[LoanService]]="N",テーブル7[[#This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IF(OR(テーブル7[[#This Row],[ILLflag]]="N",テーブル7[[#This Row],[CopyService]]="N",テーブル7[[#This Row],[LoanService]]="N",テーブル7[[#This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IF(OR(テーブル7[[#This Row],[ILLflag]]="N",テーブル7[[#This Row],[CopyService]]="N",テーブル7[[#This Row],[LoanService]]="N",テーブル7[[#This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IF(OR(テーブル7[[#This Row],[ILLflag]]="N",テーブル7[[#This Row],[CopyService]]="N",テーブル7[[#This Row],[LoanService]]="N",テーブル7[[#This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IF(OR(テーブル7[[#This Row],[ILLflag]]="N",テーブル7[[#This Row],[CopyService]]="N",テーブル7[[#This Row],[LoanService]]="N",テーブル7[[#This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IF(OR(テーブル7[[#This Row],[ILLflag]]="N",テーブル7[[#This Row],[CopyService]]="N",テーブル7[[#This Row],[LoanService]]="N",テーブル7[[#This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IF(OR(テーブル7[[#This Row],[ILLflag]]="N",テーブル7[[#This Row],[CopyService]]="N",テーブル7[[#This Row],[LoanService]]="N",テーブル7[[#This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IF(OR(テーブル7[[#This Row],[ILLflag]]="N",テーブル7[[#This Row],[CopyService]]="N",テーブル7[[#This Row],[LoanService]]="N",テーブル7[[#This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IF(OR(テーブル7[[#This Row],[ILLflag]]="N",テーブル7[[#This Row],[CopyService]]="N",テーブル7[[#This Row],[LoanService]]="N",テーブル7[[#This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IF(OR(テーブル7[[#This Row],[ILLflag]]="N",テーブル7[[#This Row],[CopyService]]="N",テーブル7[[#This Row],[LoanService]]="N",テーブル7[[#This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IF(OR(テーブル7[[#This Row],[ILLflag]]="N",テーブル7[[#This Row],[CopyService]]="N",テーブル7[[#This Row],[LoanService]]="N",テーブル7[[#This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IF(OR(テーブル7[[#This Row],[ILLflag]]="N",テーブル7[[#This Row],[CopyService]]="N",テーブル7[[#This Row],[LoanService]]="N",テーブル7[[#This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IF(OR(テーブル7[[#This Row],[ILLflag]]="N",テーブル7[[#This Row],[CopyService]]="N",テーブル7[[#This Row],[LoanService]]="N",テーブル7[[#This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IF(OR(テーブル7[[#This Row],[ILLflag]]="N",テーブル7[[#This Row],[CopyService]]="N",テーブル7[[#This Row],[LoanService]]="N",テーブル7[[#This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IF(OR(テーブル7[[#This Row],[ILLflag]]="N",テーブル7[[#This Row],[CopyService]]="N",テーブル7[[#This Row],[LoanService]]="N",テーブル7[[#This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IF(OR(テーブル7[[#This Row],[ILLflag]]="N",テーブル7[[#This Row],[CopyService]]="N",テーブル7[[#This Row],[LoanService]]="N",テーブル7[[#This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IF(OR(テーブル7[[#This Row],[ILLflag]]="N",テーブル7[[#This Row],[CopyService]]="N",テーブル7[[#This Row],[LoanService]]="N",テーブル7[[#This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IF(OR(テーブル7[[#This Row],[ILLflag]]="N",テーブル7[[#This Row],[CopyService]]="N",テーブル7[[#This Row],[LoanService]]="N",テーブル7[[#This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IF(OR(テーブル7[[#This Row],[ILLflag]]="N",テーブル7[[#This Row],[CopyService]]="N",テーブル7[[#This Row],[LoanService]]="N",テーブル7[[#This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IF(OR(テーブル7[[#This Row],[ILLflag]]="N",テーブル7[[#This Row],[CopyService]]="N",テーブル7[[#This Row],[LoanService]]="N",テーブル7[[#This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IF(OR(テーブル7[[#This Row],[ILLflag]]="N",テーブル7[[#This Row],[CopyService]]="N",テーブル7[[#This Row],[LoanService]]="N",テーブル7[[#This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IF(OR(テーブル7[[#This Row],[ILLflag]]="N",テーブル7[[#This Row],[CopyService]]="N",テーブル7[[#This Row],[LoanService]]="N",テーブル7[[#This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IF(OR(テーブル7[[#This Row],[ILLflag]]="N",テーブル7[[#This Row],[CopyService]]="N",テーブル7[[#This Row],[LoanService]]="N",テーブル7[[#This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IF(OR(テーブル7[[#This Row],[ILLflag]]="N",テーブル7[[#This Row],[CopyService]]="N",テーブル7[[#This Row],[LoanService]]="N",テーブル7[[#This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IF(OR(テーブル7[[#This Row],[ILLflag]]="N",テーブル7[[#This Row],[CopyService]]="N",テーブル7[[#This Row],[LoanService]]="N",テーブル7[[#This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IF(OR(テーブル7[[#This Row],[ILLflag]]="N",テーブル7[[#This Row],[CopyService]]="N",テーブル7[[#This Row],[LoanService]]="N",テーブル7[[#This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IF(OR(テーブル7[[#This Row],[ILLflag]]="N",テーブル7[[#This Row],[CopyService]]="N",テーブル7[[#This Row],[LoanService]]="N",テーブル7[[#This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IF(OR(テーブル7[[#This Row],[ILLflag]]="N",テーブル7[[#This Row],[CopyService]]="N",テーブル7[[#This Row],[LoanService]]="N",テーブル7[[#This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IF(OR(テーブル7[[#This Row],[ILLflag]]="N",テーブル7[[#This Row],[CopyService]]="N",テーブル7[[#This Row],[LoanService]]="N",テーブル7[[#This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IF(OR(テーブル7[[#This Row],[ILLflag]]="N",テーブル7[[#This Row],[CopyService]]="N",テーブル7[[#This Row],[LoanService]]="N",テーブル7[[#This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IF(OR(テーブル7[[#This Row],[ILLflag]]="N",テーブル7[[#This Row],[CopyService]]="N",テーブル7[[#This Row],[LoanService]]="N",テーブル7[[#This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IF(OR(テーブル7[[#This Row],[ILLflag]]="N",テーブル7[[#This Row],[CopyService]]="N",テーブル7[[#This Row],[LoanService]]="N",テーブル7[[#This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IF(OR(テーブル7[[#This Row],[ILLflag]]="N",テーブル7[[#This Row],[CopyService]]="N",テーブル7[[#This Row],[LoanService]]="N",テーブル7[[#This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IF(OR(テーブル7[[#This Row],[ILLflag]]="N",テーブル7[[#This Row],[CopyService]]="N",テーブル7[[#This Row],[LoanService]]="N",テーブル7[[#This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IF(OR(テーブル7[[#This Row],[ILLflag]]="N",テーブル7[[#This Row],[CopyService]]="N",テーブル7[[#This Row],[LoanService]]="N",テーブル7[[#This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IF(OR(テーブル7[[#This Row],[ILLflag]]="N",テーブル7[[#This Row],[CopyService]]="N",テーブル7[[#This Row],[LoanService]]="N",テーブル7[[#This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IF(OR(テーブル7[[#This Row],[ILLflag]]="N",テーブル7[[#This Row],[CopyService]]="N",テーブル7[[#This Row],[LoanService]]="N",テーブル7[[#This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IF(OR(テーブル7[[#This Row],[ILLflag]]="N",テーブル7[[#This Row],[CopyService]]="N",テーブル7[[#This Row],[LoanService]]="N",テーブル7[[#This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IF(OR(テーブル7[[#This Row],[ILLflag]]="N",テーブル7[[#This Row],[CopyService]]="N",テーブル7[[#This Row],[LoanService]]="N",テーブル7[[#This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IF(OR(テーブル7[[#This Row],[ILLflag]]="N",テーブル7[[#This Row],[CopyService]]="N",テーブル7[[#This Row],[LoanService]]="N",テーブル7[[#This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IF(OR(テーブル7[[#This Row],[ILLflag]]="N",テーブル7[[#This Row],[CopyService]]="N",テーブル7[[#This Row],[LoanService]]="N",テーブル7[[#This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IF(OR(テーブル7[[#This Row],[ILLflag]]="N",テーブル7[[#This Row],[CopyService]]="N",テーブル7[[#This Row],[LoanService]]="N",テーブル7[[#This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IF(OR(テーブル7[[#This Row],[ILLflag]]="N",テーブル7[[#This Row],[CopyService]]="N",テーブル7[[#This Row],[LoanService]]="N",テーブル7[[#This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IF(OR(テーブル7[[#This Row],[ILLflag]]="N",テーブル7[[#This Row],[CopyService]]="N",テーブル7[[#This Row],[LoanService]]="N",テーブル7[[#This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IF(OR(テーブル7[[#This Row],[ILLflag]]="N",テーブル7[[#This Row],[CopyService]]="N",テーブル7[[#This Row],[LoanService]]="N",テーブル7[[#This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IF(OR(テーブル7[[#This Row],[ILLflag]]="N",テーブル7[[#This Row],[CopyService]]="N",テーブル7[[#This Row],[LoanService]]="N",テーブル7[[#This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IF(OR(テーブル7[[#This Row],[ILLflag]]="N",テーブル7[[#This Row],[CopyService]]="N",テーブル7[[#This Row],[LoanService]]="N",テーブル7[[#This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IF(OR(テーブル7[[#This Row],[ILLflag]]="N",テーブル7[[#This Row],[CopyService]]="N",テーブル7[[#This Row],[LoanService]]="N",テーブル7[[#This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IF(OR(テーブル7[[#This Row],[ILLflag]]="N",テーブル7[[#This Row],[CopyService]]="N",テーブル7[[#This Row],[LoanService]]="N",テーブル7[[#This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IF(OR(テーブル7[[#This Row],[ILLflag]]="N",テーブル7[[#This Row],[CopyService]]="N",テーブル7[[#This Row],[LoanService]]="N",テーブル7[[#This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IF(OR(テーブル7[[#This Row],[ILLflag]]="N",テーブル7[[#This Row],[CopyService]]="N",テーブル7[[#This Row],[LoanService]]="N",テーブル7[[#This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IF(OR(テーブル7[[#This Row],[ILLflag]]="N",テーブル7[[#This Row],[CopyService]]="N",テーブル7[[#This Row],[LoanService]]="N",テーブル7[[#This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IF(OR(テーブル7[[#This Row],[ILLflag]]="N",テーブル7[[#This Row],[CopyService]]="N",テーブル7[[#This Row],[LoanService]]="N",テーブル7[[#This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IF(OR(テーブル7[[#This Row],[ILLflag]]="N",テーブル7[[#This Row],[CopyService]]="N",テーブル7[[#This Row],[LoanService]]="N",テーブル7[[#This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IF(OR(テーブル7[[#This Row],[ILLflag]]="N",テーブル7[[#This Row],[CopyService]]="N",テーブル7[[#This Row],[LoanService]]="N",テーブル7[[#This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IF(OR(テーブル7[[#This Row],[ILLflag]]="N",テーブル7[[#This Row],[CopyService]]="N",テーブル7[[#This Row],[LoanService]]="N",テーブル7[[#This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IF(OR(テーブル7[[#This Row],[ILLflag]]="N",テーブル7[[#This Row],[CopyService]]="N",テーブル7[[#This Row],[LoanService]]="N",テーブル7[[#This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IF(OR(テーブル7[[#This Row],[ILLflag]]="N",テーブル7[[#This Row],[CopyService]]="N",テーブル7[[#This Row],[LoanService]]="N",テーブル7[[#This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IF(OR(テーブル7[[#This Row],[ILLflag]]="N",テーブル7[[#This Row],[CopyService]]="N",テーブル7[[#This Row],[LoanService]]="N",テーブル7[[#This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IF(OR(テーブル7[[#This Row],[ILLflag]]="N",テーブル7[[#This Row],[CopyService]]="N",テーブル7[[#This Row],[LoanService]]="N",テーブル7[[#This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IF(OR(テーブル7[[#This Row],[ILLflag]]="N",テーブル7[[#This Row],[CopyService]]="N",テーブル7[[#This Row],[LoanService]]="N",テーブル7[[#This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IF(OR(テーブル7[[#This Row],[ILLflag]]="N",テーブル7[[#This Row],[CopyService]]="N",テーブル7[[#This Row],[LoanService]]="N",テーブル7[[#This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IF(OR(テーブル7[[#This Row],[ILLflag]]="N",テーブル7[[#This Row],[CopyService]]="N",テーブル7[[#This Row],[LoanService]]="N",テーブル7[[#This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IF(OR(テーブル7[[#This Row],[ILLflag]]="N",テーブル7[[#This Row],[CopyService]]="N",テーブル7[[#This Row],[LoanService]]="N",テーブル7[[#This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IF(OR(テーブル7[[#This Row],[ILLflag]]="N",テーブル7[[#This Row],[CopyService]]="N",テーブル7[[#This Row],[LoanService]]="N",テーブル7[[#This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IF(OR(テーブル7[[#This Row],[ILLflag]]="N",テーブル7[[#This Row],[CopyService]]="N",テーブル7[[#This Row],[LoanService]]="N",テーブル7[[#This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IF(OR(テーブル7[[#This Row],[ILLflag]]="N",テーブル7[[#This Row],[CopyService]]="N",テーブル7[[#This Row],[LoanService]]="N",テーブル7[[#This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IF(OR(テーブル7[[#This Row],[ILLflag]]="N",テーブル7[[#This Row],[CopyService]]="N",テーブル7[[#This Row],[LoanService]]="N",テーブル7[[#This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IF(OR(テーブル7[[#This Row],[ILLflag]]="N",テーブル7[[#This Row],[CopyService]]="N",テーブル7[[#This Row],[LoanService]]="N",テーブル7[[#This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IF(OR(テーブル7[[#This Row],[ILLflag]]="N",テーブル7[[#This Row],[CopyService]]="N",テーブル7[[#This Row],[LoanService]]="N",テーブル7[[#This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IF(OR(テーブル7[[#This Row],[ILLflag]]="N",テーブル7[[#This Row],[CopyService]]="N",テーブル7[[#This Row],[LoanService]]="N",テーブル7[[#This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IF(OR(テーブル7[[#This Row],[ILLflag]]="N",テーブル7[[#This Row],[CopyService]]="N",テーブル7[[#This Row],[LoanService]]="N",テーブル7[[#This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IF(OR(テーブル7[[#This Row],[ILLflag]]="N",テーブル7[[#This Row],[CopyService]]="N",テーブル7[[#This Row],[LoanService]]="N",テーブル7[[#This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IF(OR(テーブル7[[#This Row],[ILLflag]]="N",テーブル7[[#This Row],[CopyService]]="N",テーブル7[[#This Row],[LoanService]]="N",テーブル7[[#This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IF(OR(テーブル7[[#This Row],[ILLflag]]="N",テーブル7[[#This Row],[CopyService]]="N",テーブル7[[#This Row],[LoanService]]="N",テーブル7[[#This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IF(OR(テーブル7[[#This Row],[ILLflag]]="N",テーブル7[[#This Row],[CopyService]]="N",テーブル7[[#This Row],[LoanService]]="N",テーブル7[[#This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IF(OR(テーブル7[[#This Row],[ILLflag]]="N",テーブル7[[#This Row],[CopyService]]="N",テーブル7[[#This Row],[LoanService]]="N",テーブル7[[#This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IF(OR(テーブル7[[#This Row],[ILLflag]]="N",テーブル7[[#This Row],[CopyService]]="N",テーブル7[[#This Row],[LoanService]]="N",テーブル7[[#This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IF(OR(テーブル7[[#This Row],[ILLflag]]="N",テーブル7[[#This Row],[CopyService]]="N",テーブル7[[#This Row],[LoanService]]="N",テーブル7[[#This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IF(OR(テーブル7[[#This Row],[ILLflag]]="N",テーブル7[[#This Row],[CopyService]]="N",テーブル7[[#This Row],[LoanService]]="N",テーブル7[[#This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IF(OR(テーブル7[[#This Row],[ILLflag]]="N",テーブル7[[#This Row],[CopyService]]="N",テーブル7[[#This Row],[LoanService]]="N",テーブル7[[#This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IF(OR(テーブル7[[#This Row],[ILLflag]]="N",テーブル7[[#This Row],[CopyService]]="N",テーブル7[[#This Row],[LoanService]]="N",テーブル7[[#This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IF(OR(テーブル7[[#This Row],[ILLflag]]="N",テーブル7[[#This Row],[CopyService]]="N",テーブル7[[#This Row],[LoanService]]="N",テーブル7[[#This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IF(OR(テーブル7[[#This Row],[ILLflag]]="N",テーブル7[[#This Row],[CopyService]]="N",テーブル7[[#This Row],[LoanService]]="N",テーブル7[[#This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IF(OR(テーブル7[[#This Row],[ILLflag]]="N",テーブル7[[#This Row],[CopyService]]="N",テーブル7[[#This Row],[LoanService]]="N",テーブル7[[#This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IF(OR(テーブル7[[#This Row],[ILLflag]]="N",テーブル7[[#This Row],[CopyService]]="N",テーブル7[[#This Row],[LoanService]]="N",テーブル7[[#This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IF(OR(テーブル7[[#This Row],[ILLflag]]="N",テーブル7[[#This Row],[CopyService]]="N",テーブル7[[#This Row],[LoanService]]="N",テーブル7[[#This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IF(OR(テーブル7[[#This Row],[ILLflag]]="N",テーブル7[[#This Row],[CopyService]]="N",テーブル7[[#This Row],[LoanService]]="N",テーブル7[[#This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IF(OR(テーブル7[[#This Row],[ILLflag]]="N",テーブル7[[#This Row],[CopyService]]="N",テーブル7[[#This Row],[LoanService]]="N",テーブル7[[#This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IF(OR(テーブル7[[#This Row],[ILLflag]]="N",テーブル7[[#This Row],[CopyService]]="N",テーブル7[[#This Row],[LoanService]]="N",テーブル7[[#This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IF(OR(テーブル7[[#This Row],[ILLflag]]="N",テーブル7[[#This Row],[CopyService]]="N",テーブル7[[#This Row],[LoanService]]="N",テーブル7[[#This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IF(OR(テーブル7[[#This Row],[ILLflag]]="N",テーブル7[[#This Row],[CopyService]]="N",テーブル7[[#This Row],[LoanService]]="N",テーブル7[[#This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IF(OR(テーブル7[[#This Row],[ILLflag]]="N",テーブル7[[#This Row],[CopyService]]="N",テーブル7[[#This Row],[LoanService]]="N",テーブル7[[#This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IF(OR(テーブル7[[#This Row],[ILLflag]]="N",テーブル7[[#This Row],[CopyService]]="N",テーブル7[[#This Row],[LoanService]]="N",テーブル7[[#This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IF(OR(テーブル7[[#This Row],[ILLflag]]="N",テーブル7[[#This Row],[CopyService]]="N",テーブル7[[#This Row],[LoanService]]="N",テーブル7[[#This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IF(OR(テーブル7[[#This Row],[ILLflag]]="N",テーブル7[[#This Row],[CopyService]]="N",テーブル7[[#This Row],[LoanService]]="N",テーブル7[[#This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IF(OR(テーブル7[[#This Row],[ILLflag]]="N",テーブル7[[#This Row],[CopyService]]="N",テーブル7[[#This Row],[LoanService]]="N",テーブル7[[#This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IF(OR(テーブル7[[#This Row],[ILLflag]]="N",テーブル7[[#This Row],[CopyService]]="N",テーブル7[[#This Row],[LoanService]]="N",テーブル7[[#This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IF(OR(テーブル7[[#This Row],[ILLflag]]="N",テーブル7[[#This Row],[CopyService]]="N",テーブル7[[#This Row],[LoanService]]="N",テーブル7[[#This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IF(OR(テーブル7[[#This Row],[ILLflag]]="N",テーブル7[[#This Row],[CopyService]]="N",テーブル7[[#This Row],[LoanService]]="N",テーブル7[[#This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IF(OR(テーブル7[[#This Row],[ILLflag]]="N",テーブル7[[#This Row],[CopyService]]="N",テーブル7[[#This Row],[LoanService]]="N",テーブル7[[#This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IF(OR(テーブル7[[#This Row],[ILLflag]]="N",テーブル7[[#This Row],[CopyService]]="N",テーブル7[[#This Row],[LoanService]]="N",テーブル7[[#This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IF(OR(テーブル7[[#This Row],[ILLflag]]="N",テーブル7[[#This Row],[CopyService]]="N",テーブル7[[#This Row],[LoanService]]="N",テーブル7[[#This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IF(OR(テーブル7[[#This Row],[ILLflag]]="N",テーブル7[[#This Row],[CopyService]]="N",テーブル7[[#This Row],[LoanService]]="N",テーブル7[[#This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IF(OR(テーブル7[[#This Row],[ILLflag]]="N",テーブル7[[#This Row],[CopyService]]="N",テーブル7[[#This Row],[LoanService]]="N",テーブル7[[#This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IF(OR(テーブル7[[#This Row],[ILLflag]]="N",テーブル7[[#This Row],[CopyService]]="N",テーブル7[[#This Row],[LoanService]]="N",テーブル7[[#This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IF(OR(テーブル7[[#This Row],[ILLflag]]="N",テーブル7[[#This Row],[CopyService]]="N",テーブル7[[#This Row],[LoanService]]="N",テーブル7[[#This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IF(OR(テーブル7[[#This Row],[ILLflag]]="N",テーブル7[[#This Row],[CopyService]]="N",テーブル7[[#This Row],[LoanService]]="N",テーブル7[[#This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IF(OR(テーブル7[[#This Row],[ILLflag]]="N",テーブル7[[#This Row],[CopyService]]="N",テーブル7[[#This Row],[LoanService]]="N",テーブル7[[#This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IF(OR(テーブル7[[#This Row],[ILLflag]]="N",テーブル7[[#This Row],[CopyService]]="N",テーブル7[[#This Row],[LoanService]]="N",テーブル7[[#This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IF(OR(テーブル7[[#This Row],[ILLflag]]="N",テーブル7[[#This Row],[CopyService]]="N",テーブル7[[#This Row],[LoanService]]="N",テーブル7[[#This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IF(OR(テーブル7[[#This Row],[ILLflag]]="N",テーブル7[[#This Row],[CopyService]]="N",テーブル7[[#This Row],[LoanService]]="N",テーブル7[[#This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IF(OR(テーブル7[[#This Row],[ILLflag]]="N",テーブル7[[#This Row],[CopyService]]="N",テーブル7[[#This Row],[LoanService]]="N",テーブル7[[#This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IF(OR(テーブル7[[#This Row],[ILLflag]]="N",テーブル7[[#This Row],[CopyService]]="N",テーブル7[[#This Row],[LoanService]]="N",テーブル7[[#This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IF(OR(テーブル7[[#This Row],[ILLflag]]="N",テーブル7[[#This Row],[CopyService]]="N",テーブル7[[#This Row],[LoanService]]="N",テーブル7[[#This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IF(OR(テーブル7[[#This Row],[ILLflag]]="N",テーブル7[[#This Row],[CopyService]]="N",テーブル7[[#This Row],[LoanService]]="N",テーブル7[[#This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IF(OR(テーブル7[[#This Row],[ILLflag]]="N",テーブル7[[#This Row],[CopyService]]="N",テーブル7[[#This Row],[LoanService]]="N",テーブル7[[#This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IF(OR(テーブル7[[#This Row],[ILLflag]]="N",テーブル7[[#This Row],[CopyService]]="N",テーブル7[[#This Row],[LoanService]]="N",テーブル7[[#This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IF(OR(テーブル7[[#This Row],[ILLflag]]="N",テーブル7[[#This Row],[CopyService]]="N",テーブル7[[#This Row],[LoanService]]="N",テーブル7[[#This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IF(OR(テーブル7[[#This Row],[ILLflag]]="N",テーブル7[[#This Row],[CopyService]]="N",テーブル7[[#This Row],[LoanService]]="N",テーブル7[[#This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IF(OR(テーブル7[[#This Row],[ILLflag]]="N",テーブル7[[#This Row],[CopyService]]="N",テーブル7[[#This Row],[LoanService]]="N",テーブル7[[#This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IF(OR(テーブル7[[#This Row],[ILLflag]]="N",テーブル7[[#This Row],[CopyService]]="N",テーブル7[[#This Row],[LoanService]]="N",テーブル7[[#This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IF(OR(テーブル7[[#This Row],[ILLflag]]="N",テーブル7[[#This Row],[CopyService]]="N",テーブル7[[#This Row],[LoanService]]="N",テーブル7[[#This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IF(OR(テーブル7[[#This Row],[ILLflag]]="N",テーブル7[[#This Row],[CopyService]]="N",テーブル7[[#This Row],[LoanService]]="N",テーブル7[[#This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IF(OR(テーブル7[[#This Row],[ILLflag]]="N",テーブル7[[#This Row],[CopyService]]="N",テーブル7[[#This Row],[LoanService]]="N",テーブル7[[#This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IF(OR(テーブル7[[#This Row],[ILLflag]]="N",テーブル7[[#This Row],[CopyService]]="N",テーブル7[[#This Row],[LoanService]]="N",テーブル7[[#This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IF(OR(テーブル7[[#This Row],[ILLflag]]="N",テーブル7[[#This Row],[CopyService]]="N",テーブル7[[#This Row],[LoanService]]="N",テーブル7[[#This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IF(OR(テーブル7[[#This Row],[ILLflag]]="N",テーブル7[[#This Row],[CopyService]]="N",テーブル7[[#This Row],[LoanService]]="N",テーブル7[[#This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IF(OR(テーブル7[[#This Row],[ILLflag]]="N",テーブル7[[#This Row],[CopyService]]="N",テーブル7[[#This Row],[LoanService]]="N",テーブル7[[#This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IF(OR(テーブル7[[#This Row],[ILLflag]]="N",テーブル7[[#This Row],[CopyService]]="N",テーブル7[[#This Row],[LoanService]]="N",テーブル7[[#This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IF(OR(テーブル7[[#This Row],[ILLflag]]="N",テーブル7[[#This Row],[CopyService]]="N",テーブル7[[#This Row],[LoanService]]="N",テーブル7[[#This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IF(OR(テーブル7[[#This Row],[ILLflag]]="N",テーブル7[[#This Row],[CopyService]]="N",テーブル7[[#This Row],[LoanService]]="N",テーブル7[[#This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IF(OR(テーブル7[[#This Row],[ILLflag]]="N",テーブル7[[#This Row],[CopyService]]="N",テーブル7[[#This Row],[LoanService]]="N",テーブル7[[#This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IF(OR(テーブル7[[#This Row],[ILLflag]]="N",テーブル7[[#This Row],[CopyService]]="N",テーブル7[[#This Row],[LoanService]]="N",テーブル7[[#This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IF(OR(テーブル7[[#This Row],[ILLflag]]="N",テーブル7[[#This Row],[CopyService]]="N",テーブル7[[#This Row],[LoanService]]="N",テーブル7[[#This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IF(OR(テーブル7[[#This Row],[ILLflag]]="N",テーブル7[[#This Row],[CopyService]]="N",テーブル7[[#This Row],[LoanService]]="N",テーブル7[[#This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IF(OR(テーブル7[[#This Row],[ILLflag]]="N",テーブル7[[#This Row],[CopyService]]="N",テーブル7[[#This Row],[LoanService]]="N",テーブル7[[#This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IF(OR(テーブル7[[#This Row],[ILLflag]]="N",テーブル7[[#This Row],[CopyService]]="N",テーブル7[[#This Row],[LoanService]]="N",テーブル7[[#This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IF(OR(テーブル7[[#This Row],[ILLflag]]="N",テーブル7[[#This Row],[CopyService]]="N",テーブル7[[#This Row],[LoanService]]="N",テーブル7[[#This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IF(OR(テーブル7[[#This Row],[ILLflag]]="N",テーブル7[[#This Row],[CopyService]]="N",テーブル7[[#This Row],[LoanService]]="N",テーブル7[[#This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IF(OR(テーブル7[[#This Row],[ILLflag]]="N",テーブル7[[#This Row],[CopyService]]="N",テーブル7[[#This Row],[LoanService]]="N",テーブル7[[#This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IF(OR(テーブル7[[#This Row],[ILLflag]]="N",テーブル7[[#This Row],[CopyService]]="N",テーブル7[[#This Row],[LoanService]]="N",テーブル7[[#This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IF(OR(テーブル7[[#This Row],[ILLflag]]="N",テーブル7[[#This Row],[CopyService]]="N",テーブル7[[#This Row],[LoanService]]="N",テーブル7[[#This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IF(OR(テーブル7[[#This Row],[ILLflag]]="N",テーブル7[[#This Row],[CopyService]]="N",テーブル7[[#This Row],[LoanService]]="N",テーブル7[[#This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IF(OR(テーブル7[[#This Row],[ILLflag]]="N",テーブル7[[#This Row],[CopyService]]="N",テーブル7[[#This Row],[LoanService]]="N",テーブル7[[#This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IF(OR(テーブル7[[#This Row],[ILLflag]]="N",テーブル7[[#This Row],[CopyService]]="N",テーブル7[[#This Row],[LoanService]]="N",テーブル7[[#This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IF(OR(テーブル7[[#This Row],[ILLflag]]="N",テーブル7[[#This Row],[CopyService]]="N",テーブル7[[#This Row],[LoanService]]="N",テーブル7[[#This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IF(OR(テーブル7[[#This Row],[ILLflag]]="N",テーブル7[[#This Row],[CopyService]]="N",テーブル7[[#This Row],[LoanService]]="N",テーブル7[[#This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IF(OR(テーブル7[[#This Row],[ILLflag]]="N",テーブル7[[#This Row],[CopyService]]="N",テーブル7[[#This Row],[LoanService]]="N",テーブル7[[#This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IF(OR(テーブル7[[#This Row],[ILLflag]]="N",テーブル7[[#This Row],[CopyService]]="N",テーブル7[[#This Row],[LoanService]]="N",テーブル7[[#This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IF(OR(テーブル7[[#This Row],[ILLflag]]="N",テーブル7[[#This Row],[CopyService]]="N",テーブル7[[#This Row],[LoanService]]="N",テーブル7[[#This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IF(OR(テーブル7[[#This Row],[ILLflag]]="N",テーブル7[[#This Row],[CopyService]]="N",テーブル7[[#This Row],[LoanService]]="N",テーブル7[[#This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IF(OR(テーブル7[[#This Row],[ILLflag]]="N",テーブル7[[#This Row],[CopyService]]="N",テーブル7[[#This Row],[LoanService]]="N",テーブル7[[#This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IF(OR(テーブル7[[#This Row],[ILLflag]]="N",テーブル7[[#This Row],[CopyService]]="N",テーブル7[[#This Row],[LoanService]]="N",テーブル7[[#This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IF(OR(テーブル7[[#This Row],[ILLflag]]="N",テーブル7[[#This Row],[CopyService]]="N",テーブル7[[#This Row],[LoanService]]="N",テーブル7[[#This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IF(OR(テーブル7[[#This Row],[ILLflag]]="N",テーブル7[[#This Row],[CopyService]]="N",テーブル7[[#This Row],[LoanService]]="N",テーブル7[[#This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IF(OR(テーブル7[[#This Row],[ILLflag]]="N",テーブル7[[#This Row],[CopyService]]="N",テーブル7[[#This Row],[LoanService]]="N",テーブル7[[#This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IF(OR(テーブル7[[#This Row],[ILLflag]]="N",テーブル7[[#This Row],[CopyService]]="N",テーブル7[[#This Row],[LoanService]]="N",テーブル7[[#This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IF(OR(テーブル7[[#This Row],[ILLflag]]="N",テーブル7[[#This Row],[CopyService]]="N",テーブル7[[#This Row],[LoanService]]="N",テーブル7[[#This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IF(OR(テーブル7[[#This Row],[ILLflag]]="N",テーブル7[[#This Row],[CopyService]]="N",テーブル7[[#This Row],[LoanService]]="N",テーブル7[[#This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IF(OR(テーブル7[[#This Row],[ILLflag]]="N",テーブル7[[#This Row],[CopyService]]="N",テーブル7[[#This Row],[LoanService]]="N",テーブル7[[#This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IF(OR(テーブル7[[#This Row],[ILLflag]]="N",テーブル7[[#This Row],[CopyService]]="N",テーブル7[[#This Row],[LoanService]]="N",テーブル7[[#This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IF(OR(テーブル7[[#This Row],[ILLflag]]="N",テーブル7[[#This Row],[CopyService]]="N",テーブル7[[#This Row],[LoanService]]="N",テーブル7[[#This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IF(OR(テーブル7[[#This Row],[ILLflag]]="N",テーブル7[[#This Row],[CopyService]]="N",テーブル7[[#This Row],[LoanService]]="N",テーブル7[[#This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IF(OR(テーブル7[[#This Row],[ILLflag]]="N",テーブル7[[#This Row],[CopyService]]="N",テーブル7[[#This Row],[LoanService]]="N",テーブル7[[#This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IF(OR(テーブル7[[#This Row],[ILLflag]]="N",テーブル7[[#This Row],[CopyService]]="N",テーブル7[[#This Row],[LoanService]]="N",テーブル7[[#This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IF(OR(テーブル7[[#This Row],[ILLflag]]="N",テーブル7[[#This Row],[CopyService]]="N",テーブル7[[#This Row],[LoanService]]="N",テーブル7[[#This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IF(OR(テーブル7[[#This Row],[ILLflag]]="N",テーブル7[[#This Row],[CopyService]]="N",テーブル7[[#This Row],[LoanService]]="N",テーブル7[[#This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IF(OR(テーブル7[[#This Row],[ILLflag]]="N",テーブル7[[#This Row],[CopyService]]="N",テーブル7[[#This Row],[LoanService]]="N",テーブル7[[#This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IF(OR(テーブル7[[#This Row],[ILLflag]]="N",テーブル7[[#This Row],[CopyService]]="N",テーブル7[[#This Row],[LoanService]]="N",テーブル7[[#This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IF(OR(テーブル7[[#This Row],[ILLflag]]="N",テーブル7[[#This Row],[CopyService]]="N",テーブル7[[#This Row],[LoanService]]="N",テーブル7[[#This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IF(OR(テーブル7[[#This Row],[ILLflag]]="N",テーブル7[[#This Row],[CopyService]]="N",テーブル7[[#This Row],[LoanService]]="N",テーブル7[[#This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IF(OR(テーブル7[[#This Row],[ILLflag]]="N",テーブル7[[#This Row],[CopyService]]="N",テーブル7[[#This Row],[LoanService]]="N",テーブル7[[#This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IF(OR(テーブル7[[#This Row],[ILLflag]]="N",テーブル7[[#This Row],[CopyService]]="N",テーブル7[[#This Row],[LoanService]]="N",テーブル7[[#This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IF(OR(テーブル7[[#This Row],[ILLflag]]="N",テーブル7[[#This Row],[CopyService]]="N",テーブル7[[#This Row],[LoanService]]="N",テーブル7[[#This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IF(OR(テーブル7[[#This Row],[ILLflag]]="N",テーブル7[[#This Row],[CopyService]]="N",テーブル7[[#This Row],[LoanService]]="N",テーブル7[[#This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IF(OR(テーブル7[[#This Row],[ILLflag]]="N",テーブル7[[#This Row],[CopyService]]="N",テーブル7[[#This Row],[LoanService]]="N",テーブル7[[#This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IF(OR(テーブル7[[#This Row],[ILLflag]]="N",テーブル7[[#This Row],[CopyService]]="N",テーブル7[[#This Row],[LoanService]]="N",テーブル7[[#This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IF(OR(テーブル7[[#This Row],[ILLflag]]="N",テーブル7[[#This Row],[CopyService]]="N",テーブル7[[#This Row],[LoanService]]="N",テーブル7[[#This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IF(OR(テーブル7[[#This Row],[ILLflag]]="N",テーブル7[[#This Row],[CopyService]]="N",テーブル7[[#This Row],[LoanService]]="N",テーブル7[[#This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IF(OR(テーブル7[[#This Row],[ILLflag]]="N",テーブル7[[#This Row],[CopyService]]="N",テーブル7[[#This Row],[LoanService]]="N",テーブル7[[#This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IF(OR(テーブル7[[#This Row],[ILLflag]]="N",テーブル7[[#This Row],[CopyService]]="N",テーブル7[[#This Row],[LoanService]]="N",テーブル7[[#This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IF(OR(テーブル7[[#This Row],[ILLflag]]="N",テーブル7[[#This Row],[CopyService]]="N",テーブル7[[#This Row],[LoanService]]="N",テーブル7[[#This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IF(OR(テーブル7[[#This Row],[ILLflag]]="N",テーブル7[[#This Row],[CopyService]]="N",テーブル7[[#This Row],[LoanService]]="N",テーブル7[[#This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IF(OR(テーブル7[[#This Row],[ILLflag]]="N",テーブル7[[#This Row],[CopyService]]="N",テーブル7[[#This Row],[LoanService]]="N",テーブル7[[#This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IF(OR(テーブル7[[#This Row],[ILLflag]]="N",テーブル7[[#This Row],[CopyService]]="N",テーブル7[[#This Row],[LoanService]]="N",テーブル7[[#This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IF(OR(テーブル7[[#This Row],[ILLflag]]="N",テーブル7[[#This Row],[CopyService]]="N",テーブル7[[#This Row],[LoanService]]="N",テーブル7[[#This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IF(OR(テーブル7[[#This Row],[ILLflag]]="N",テーブル7[[#This Row],[CopyService]]="N",テーブル7[[#This Row],[LoanService]]="N",テーブル7[[#This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IF(OR(テーブル7[[#This Row],[ILLflag]]="N",テーブル7[[#This Row],[CopyService]]="N",テーブル7[[#This Row],[LoanService]]="N",テーブル7[[#This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IF(OR(テーブル7[[#This Row],[ILLflag]]="N",テーブル7[[#This Row],[CopyService]]="N",テーブル7[[#This Row],[LoanService]]="N",テーブル7[[#This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IF(OR(テーブル7[[#This Row],[ILLflag]]="N",テーブル7[[#This Row],[CopyService]]="N",テーブル7[[#This Row],[LoanService]]="N",テーブル7[[#This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IF(OR(テーブル7[[#This Row],[ILLflag]]="N",テーブル7[[#This Row],[CopyService]]="N",テーブル7[[#This Row],[LoanService]]="N",テーブル7[[#This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IF(OR(テーブル7[[#This Row],[ILLflag]]="N",テーブル7[[#This Row],[CopyService]]="N",テーブル7[[#This Row],[LoanService]]="N",テーブル7[[#This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IF(OR(テーブル7[[#This Row],[ILLflag]]="N",テーブル7[[#This Row],[CopyService]]="N",テーブル7[[#This Row],[LoanService]]="N",テーブル7[[#This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IF(OR(テーブル7[[#This Row],[ILLflag]]="N",テーブル7[[#This Row],[CopyService]]="N",テーブル7[[#This Row],[LoanService]]="N",テーブル7[[#This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IF(OR(テーブル7[[#This Row],[ILLflag]]="N",テーブル7[[#This Row],[CopyService]]="N",テーブル7[[#This Row],[LoanService]]="N",テーブル7[[#This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IF(OR(テーブル7[[#This Row],[ILLflag]]="N",テーブル7[[#This Row],[CopyService]]="N",テーブル7[[#This Row],[LoanService]]="N",テーブル7[[#This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IF(OR(テーブル7[[#This Row],[ILLflag]]="N",テーブル7[[#This Row],[CopyService]]="N",テーブル7[[#This Row],[LoanService]]="N",テーブル7[[#This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IF(OR(テーブル7[[#This Row],[ILLflag]]="N",テーブル7[[#This Row],[CopyService]]="N",テーブル7[[#This Row],[LoanService]]="N",テーブル7[[#This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IF(OR(テーブル7[[#This Row],[ILLflag]]="N",テーブル7[[#This Row],[CopyService]]="N",テーブル7[[#This Row],[LoanService]]="N",テーブル7[[#This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IF(OR(テーブル7[[#This Row],[ILLflag]]="N",テーブル7[[#This Row],[CopyService]]="N",テーブル7[[#This Row],[LoanService]]="N",テーブル7[[#This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IF(OR(テーブル7[[#This Row],[ILLflag]]="N",テーブル7[[#This Row],[CopyService]]="N",テーブル7[[#This Row],[LoanService]]="N",テーブル7[[#This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IF(OR(テーブル7[[#This Row],[ILLflag]]="N",テーブル7[[#This Row],[CopyService]]="N",テーブル7[[#This Row],[LoanService]]="N",テーブル7[[#This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IF(OR(テーブル7[[#This Row],[ILLflag]]="N",テーブル7[[#This Row],[CopyService]]="N",テーブル7[[#This Row],[LoanService]]="N",テーブル7[[#This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IF(OR(テーブル7[[#This Row],[ILLflag]]="N",テーブル7[[#This Row],[CopyService]]="N",テーブル7[[#This Row],[LoanService]]="N",テーブル7[[#This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IF(OR(テーブル7[[#This Row],[ILLflag]]="N",テーブル7[[#This Row],[CopyService]]="N",テーブル7[[#This Row],[LoanService]]="N",テーブル7[[#This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IF(OR(テーブル7[[#This Row],[ILLflag]]="N",テーブル7[[#This Row],[CopyService]]="N",テーブル7[[#This Row],[LoanService]]="N",テーブル7[[#This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IF(OR(テーブル7[[#This Row],[ILLflag]]="N",テーブル7[[#This Row],[CopyService]]="N",テーブル7[[#This Row],[LoanService]]="N",テーブル7[[#This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IF(OR(テーブル7[[#This Row],[ILLflag]]="N",テーブル7[[#This Row],[CopyService]]="N",テーブル7[[#This Row],[LoanService]]="N",テーブル7[[#This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IF(OR(テーブル7[[#This Row],[ILLflag]]="N",テーブル7[[#This Row],[CopyService]]="N",テーブル7[[#This Row],[LoanService]]="N",テーブル7[[#This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IF(OR(テーブル7[[#This Row],[ILLflag]]="N",テーブル7[[#This Row],[CopyService]]="N",テーブル7[[#This Row],[LoanService]]="N",テーブル7[[#This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IF(OR(テーブル7[[#This Row],[ILLflag]]="N",テーブル7[[#This Row],[CopyService]]="N",テーブル7[[#This Row],[LoanService]]="N",テーブル7[[#This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IF(OR(テーブル7[[#This Row],[ILLflag]]="N",テーブル7[[#This Row],[CopyService]]="N",テーブル7[[#This Row],[LoanService]]="N",テーブル7[[#This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IF(OR(テーブル7[[#This Row],[ILLflag]]="N",テーブル7[[#This Row],[CopyService]]="N",テーブル7[[#This Row],[LoanService]]="N",テーブル7[[#This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IF(OR(テーブル7[[#This Row],[ILLflag]]="N",テーブル7[[#This Row],[CopyService]]="N",テーブル7[[#This Row],[LoanService]]="N",テーブル7[[#This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IF(OR(テーブル7[[#This Row],[ILLflag]]="N",テーブル7[[#This Row],[CopyService]]="N",テーブル7[[#This Row],[LoanService]]="N",テーブル7[[#This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IF(OR(テーブル7[[#This Row],[ILLflag]]="N",テーブル7[[#This Row],[CopyService]]="N",テーブル7[[#This Row],[LoanService]]="N",テーブル7[[#This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IF(OR(テーブル7[[#This Row],[ILLflag]]="N",テーブル7[[#This Row],[CopyService]]="N",テーブル7[[#This Row],[LoanService]]="N",テーブル7[[#This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IF(OR(テーブル7[[#This Row],[ILLflag]]="N",テーブル7[[#This Row],[CopyService]]="N",テーブル7[[#This Row],[LoanService]]="N",テーブル7[[#This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IF(OR(テーブル7[[#This Row],[ILLflag]]="N",テーブル7[[#This Row],[CopyService]]="N",テーブル7[[#This Row],[LoanService]]="N",テーブル7[[#This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IF(OR(テーブル7[[#This Row],[ILLflag]]="N",テーブル7[[#This Row],[CopyService]]="N",テーブル7[[#This Row],[LoanService]]="N",テーブル7[[#This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IF(OR(テーブル7[[#This Row],[ILLflag]]="N",テーブル7[[#This Row],[CopyService]]="N",テーブル7[[#This Row],[LoanService]]="N",テーブル7[[#This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IF(OR(テーブル7[[#This Row],[ILLflag]]="N",テーブル7[[#This Row],[CopyService]]="N",テーブル7[[#This Row],[LoanService]]="N",テーブル7[[#This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IF(OR(テーブル7[[#This Row],[ILLflag]]="N",テーブル7[[#This Row],[CopyService]]="N",テーブル7[[#This Row],[LoanService]]="N",テーブル7[[#This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IF(OR(テーブル7[[#This Row],[ILLflag]]="N",テーブル7[[#This Row],[CopyService]]="N",テーブル7[[#This Row],[LoanService]]="N",テーブル7[[#This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IF(OR(テーブル7[[#This Row],[ILLflag]]="N",テーブル7[[#This Row],[CopyService]]="N",テーブル7[[#This Row],[LoanService]]="N",テーブル7[[#This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IF(OR(テーブル7[[#This Row],[ILLflag]]="N",テーブル7[[#This Row],[CopyService]]="N",テーブル7[[#This Row],[LoanService]]="N",テーブル7[[#This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IF(OR(テーブル7[[#This Row],[ILLflag]]="N",テーブル7[[#This Row],[CopyService]]="N",テーブル7[[#This Row],[LoanService]]="N",テーブル7[[#This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IF(OR(テーブル7[[#This Row],[ILLflag]]="N",テーブル7[[#This Row],[CopyService]]="N",テーブル7[[#This Row],[LoanService]]="N",テーブル7[[#This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IF(OR(テーブル7[[#This Row],[ILLflag]]="N",テーブル7[[#This Row],[CopyService]]="N",テーブル7[[#This Row],[LoanService]]="N",テーブル7[[#This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IF(OR(テーブル7[[#This Row],[ILLflag]]="N",テーブル7[[#This Row],[CopyService]]="N",テーブル7[[#This Row],[LoanService]]="N",テーブル7[[#This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IF(OR(テーブル7[[#This Row],[ILLflag]]="N",テーブル7[[#This Row],[CopyService]]="N",テーブル7[[#This Row],[LoanService]]="N",テーブル7[[#This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IF(OR(テーブル7[[#This Row],[ILLflag]]="N",テーブル7[[#This Row],[CopyService]]="N",テーブル7[[#This Row],[LoanService]]="N",テーブル7[[#This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IF(OR(テーブル7[[#This Row],[ILLflag]]="N",テーブル7[[#This Row],[CopyService]]="N",テーブル7[[#This Row],[LoanService]]="N",テーブル7[[#This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IF(OR(テーブル7[[#This Row],[ILLflag]]="N",テーブル7[[#This Row],[CopyService]]="N",テーブル7[[#This Row],[LoanService]]="N",テーブル7[[#This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IF(OR(テーブル7[[#This Row],[ILLflag]]="N",テーブル7[[#This Row],[CopyService]]="N",テーブル7[[#This Row],[LoanService]]="N",テーブル7[[#This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IF(OR(テーブル7[[#This Row],[ILLflag]]="N",テーブル7[[#This Row],[CopyService]]="N",テーブル7[[#This Row],[LoanService]]="N",テーブル7[[#This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IF(OR(テーブル7[[#This Row],[ILLflag]]="N",テーブル7[[#This Row],[CopyService]]="N",テーブル7[[#This Row],[LoanService]]="N",テーブル7[[#This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IF(OR(テーブル7[[#This Row],[ILLflag]]="N",テーブル7[[#This Row],[CopyService]]="N",テーブル7[[#This Row],[LoanService]]="N",テーブル7[[#This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IF(OR(テーブル7[[#This Row],[ILLflag]]="N",テーブル7[[#This Row],[CopyService]]="N",テーブル7[[#This Row],[LoanService]]="N",テーブル7[[#This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IF(OR(テーブル7[[#This Row],[ILLflag]]="N",テーブル7[[#This Row],[CopyService]]="N",テーブル7[[#This Row],[LoanService]]="N",テーブル7[[#This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IF(OR(テーブル7[[#This Row],[ILLflag]]="N",テーブル7[[#This Row],[CopyService]]="N",テーブル7[[#This Row],[LoanService]]="N",テーブル7[[#This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IF(OR(テーブル7[[#This Row],[ILLflag]]="N",テーブル7[[#This Row],[CopyService]]="N",テーブル7[[#This Row],[LoanService]]="N",テーブル7[[#This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IF(OR(テーブル7[[#This Row],[ILLflag]]="N",テーブル7[[#This Row],[CopyService]]="N",テーブル7[[#This Row],[LoanService]]="N",テーブル7[[#This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IF(OR(テーブル7[[#This Row],[ILLflag]]="N",テーブル7[[#This Row],[CopyService]]="N",テーブル7[[#This Row],[LoanService]]="N",テーブル7[[#This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IF(OR(テーブル7[[#This Row],[ILLflag]]="N",テーブル7[[#This Row],[CopyService]]="N",テーブル7[[#This Row],[LoanService]]="N",テーブル7[[#This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IF(OR(テーブル7[[#This Row],[ILLflag]]="N",テーブル7[[#This Row],[CopyService]]="N",テーブル7[[#This Row],[LoanService]]="N",テーブル7[[#This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IF(OR(テーブル7[[#This Row],[ILLflag]]="N",テーブル7[[#This Row],[CopyService]]="N",テーブル7[[#This Row],[LoanService]]="N",テーブル7[[#This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IF(OR(テーブル7[[#This Row],[ILLflag]]="N",テーブル7[[#This Row],[CopyService]]="N",テーブル7[[#This Row],[LoanService]]="N",テーブル7[[#This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IF(OR(テーブル7[[#This Row],[ILLflag]]="N",テーブル7[[#This Row],[CopyService]]="N",テーブル7[[#This Row],[LoanService]]="N",テーブル7[[#This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IF(OR(テーブル7[[#This Row],[ILLflag]]="N",テーブル7[[#This Row],[CopyService]]="N",テーブル7[[#This Row],[LoanService]]="N",テーブル7[[#This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IF(OR(テーブル7[[#This Row],[ILLflag]]="N",テーブル7[[#This Row],[CopyService]]="N",テーブル7[[#This Row],[LoanService]]="N",テーブル7[[#This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IF(OR(テーブル7[[#This Row],[ILLflag]]="N",テーブル7[[#This Row],[CopyService]]="N",テーブル7[[#This Row],[LoanService]]="N",テーブル7[[#This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IF(OR(テーブル7[[#This Row],[ILLflag]]="N",テーブル7[[#This Row],[CopyService]]="N",テーブル7[[#This Row],[LoanService]]="N",テーブル7[[#This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IF(OR(テーブル7[[#This Row],[ILLflag]]="N",テーブル7[[#This Row],[CopyService]]="N",テーブル7[[#This Row],[LoanService]]="N",テーブル7[[#This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IF(OR(テーブル7[[#This Row],[ILLflag]]="N",テーブル7[[#This Row],[CopyService]]="N",テーブル7[[#This Row],[LoanService]]="N",テーブル7[[#This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IF(OR(テーブル7[[#This Row],[ILLflag]]="N",テーブル7[[#This Row],[CopyService]]="N",テーブル7[[#This Row],[LoanService]]="N",テーブル7[[#This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IF(OR(テーブル7[[#This Row],[ILLflag]]="N",テーブル7[[#This Row],[CopyService]]="N",テーブル7[[#This Row],[LoanService]]="N",テーブル7[[#This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IF(OR(テーブル7[[#This Row],[ILLflag]]="N",テーブル7[[#This Row],[CopyService]]="N",テーブル7[[#This Row],[LoanService]]="N",テーブル7[[#This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IF(OR(テーブル7[[#This Row],[ILLflag]]="N",テーブル7[[#This Row],[CopyService]]="N",テーブル7[[#This Row],[LoanService]]="N",テーブル7[[#This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IF(OR(テーブル7[[#This Row],[ILLflag]]="N",テーブル7[[#This Row],[CopyService]]="N",テーブル7[[#This Row],[LoanService]]="N",テーブル7[[#This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IF(OR(テーブル7[[#This Row],[ILLflag]]="N",テーブル7[[#This Row],[CopyService]]="N",テーブル7[[#This Row],[LoanService]]="N",テーブル7[[#This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IF(OR(テーブル7[[#This Row],[ILLflag]]="N",テーブル7[[#This Row],[CopyService]]="N",テーブル7[[#This Row],[LoanService]]="N",テーブル7[[#This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IF(OR(テーブル7[[#This Row],[ILLflag]]="N",テーブル7[[#This Row],[CopyService]]="N",テーブル7[[#This Row],[LoanService]]="N",テーブル7[[#This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IF(OR(テーブル7[[#This Row],[ILLflag]]="N",テーブル7[[#This Row],[CopyService]]="N",テーブル7[[#This Row],[LoanService]]="N",テーブル7[[#This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IF(OR(テーブル7[[#This Row],[ILLflag]]="N",テーブル7[[#This Row],[CopyService]]="N",テーブル7[[#This Row],[LoanService]]="N",テーブル7[[#This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IF(OR(テーブル7[[#This Row],[ILLflag]]="N",テーブル7[[#This Row],[CopyService]]="N",テーブル7[[#This Row],[LoanService]]="N",テーブル7[[#This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IF(OR(テーブル7[[#This Row],[ILLflag]]="N",テーブル7[[#This Row],[CopyService]]="N",テーブル7[[#This Row],[LoanService]]="N",テーブル7[[#This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IF(OR(テーブル7[[#This Row],[ILLflag]]="N",テーブル7[[#This Row],[CopyService]]="N",テーブル7[[#This Row],[LoanService]]="N",テーブル7[[#This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IF(OR(テーブル7[[#This Row],[ILLflag]]="N",テーブル7[[#This Row],[CopyService]]="N",テーブル7[[#This Row],[LoanService]]="N",テーブル7[[#This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IF(OR(テーブル7[[#This Row],[ILLflag]]="N",テーブル7[[#This Row],[CopyService]]="N",テーブル7[[#This Row],[LoanService]]="N",テーブル7[[#This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IF(OR(テーブル7[[#This Row],[ILLflag]]="N",テーブル7[[#This Row],[CopyService]]="N",テーブル7[[#This Row],[LoanService]]="N",テーブル7[[#This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IF(OR(テーブル7[[#This Row],[ILLflag]]="N",テーブル7[[#This Row],[CopyService]]="N",テーブル7[[#This Row],[LoanService]]="N",テーブル7[[#This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IF(OR(テーブル7[[#This Row],[ILLflag]]="N",テーブル7[[#This Row],[CopyService]]="N",テーブル7[[#This Row],[LoanService]]="N",テーブル7[[#This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IF(OR(テーブル7[[#This Row],[ILLflag]]="N",テーブル7[[#This Row],[CopyService]]="N",テーブル7[[#This Row],[LoanService]]="N",テーブル7[[#This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IF(OR(テーブル7[[#This Row],[ILLflag]]="N",テーブル7[[#This Row],[CopyService]]="N",テーブル7[[#This Row],[LoanService]]="N",テーブル7[[#This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IF(OR(テーブル7[[#This Row],[ILLflag]]="N",テーブル7[[#This Row],[CopyService]]="N",テーブル7[[#This Row],[LoanService]]="N",テーブル7[[#This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IF(OR(テーブル7[[#This Row],[ILLflag]]="N",テーブル7[[#This Row],[CopyService]]="N",テーブル7[[#This Row],[LoanService]]="N",テーブル7[[#This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IF(OR(テーブル7[[#This Row],[ILLflag]]="N",テーブル7[[#This Row],[CopyService]]="N",テーブル7[[#This Row],[LoanService]]="N",テーブル7[[#This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IF(OR(テーブル7[[#This Row],[ILLflag]]="N",テーブル7[[#This Row],[CopyService]]="N",テーブル7[[#This Row],[LoanService]]="N",テーブル7[[#This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IF(OR(テーブル7[[#This Row],[ILLflag]]="N",テーブル7[[#This Row],[CopyService]]="N",テーブル7[[#This Row],[LoanService]]="N",テーブル7[[#This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IF(OR(テーブル7[[#This Row],[ILLflag]]="N",テーブル7[[#This Row],[CopyService]]="N",テーブル7[[#This Row],[LoanService]]="N",テーブル7[[#This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IF(OR(テーブル7[[#This Row],[ILLflag]]="N",テーブル7[[#This Row],[CopyService]]="N",テーブル7[[#This Row],[LoanService]]="N",テーブル7[[#This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IF(OR(テーブル7[[#This Row],[ILLflag]]="N",テーブル7[[#This Row],[CopyService]]="N",テーブル7[[#This Row],[LoanService]]="N",テーブル7[[#This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IF(OR(テーブル7[[#This Row],[ILLflag]]="N",テーブル7[[#This Row],[CopyService]]="N",テーブル7[[#This Row],[LoanService]]="N",テーブル7[[#This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IF(OR(テーブル7[[#This Row],[ILLflag]]="N",テーブル7[[#This Row],[CopyService]]="N",テーブル7[[#This Row],[LoanService]]="N",テーブル7[[#This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IF(OR(テーブル7[[#This Row],[ILLflag]]="N",テーブル7[[#This Row],[CopyService]]="N",テーブル7[[#This Row],[LoanService]]="N",テーブル7[[#This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IF(OR(テーブル7[[#This Row],[ILLflag]]="N",テーブル7[[#This Row],[CopyService]]="N",テーブル7[[#This Row],[LoanService]]="N",テーブル7[[#This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IF(OR(テーブル7[[#This Row],[ILLflag]]="N",テーブル7[[#This Row],[CopyService]]="N",テーブル7[[#This Row],[LoanService]]="N",テーブル7[[#This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IF(OR(テーブル7[[#This Row],[ILLflag]]="N",テーブル7[[#This Row],[CopyService]]="N",テーブル7[[#This Row],[LoanService]]="N",テーブル7[[#This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IF(OR(テーブル7[[#This Row],[ILLflag]]="N",テーブル7[[#This Row],[CopyService]]="N",テーブル7[[#This Row],[LoanService]]="N",テーブル7[[#This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IF(OR(テーブル7[[#This Row],[ILLflag]]="N",テーブル7[[#This Row],[CopyService]]="N",テーブル7[[#This Row],[LoanService]]="N",テーブル7[[#This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IF(OR(テーブル7[[#This Row],[ILLflag]]="N",テーブル7[[#This Row],[CopyService]]="N",テーブル7[[#This Row],[LoanService]]="N",テーブル7[[#This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IF(OR(テーブル7[[#This Row],[ILLflag]]="N",テーブル7[[#This Row],[CopyService]]="N",テーブル7[[#This Row],[LoanService]]="N",テーブル7[[#This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IF(OR(テーブル7[[#This Row],[ILLflag]]="N",テーブル7[[#This Row],[CopyService]]="N",テーブル7[[#This Row],[LoanService]]="N",テーブル7[[#This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IF(OR(テーブル7[[#This Row],[ILLflag]]="N",テーブル7[[#This Row],[CopyService]]="N",テーブル7[[#This Row],[LoanService]]="N",テーブル7[[#This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IF(OR(テーブル7[[#This Row],[ILLflag]]="N",テーブル7[[#This Row],[CopyService]]="N",テーブル7[[#This Row],[LoanService]]="N",テーブル7[[#This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IF(OR(テーブル7[[#This Row],[ILLflag]]="N",テーブル7[[#This Row],[CopyService]]="N",テーブル7[[#This Row],[LoanService]]="N",テーブル7[[#This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IF(OR(テーブル7[[#This Row],[ILLflag]]="N",テーブル7[[#This Row],[CopyService]]="N",テーブル7[[#This Row],[LoanService]]="N",テーブル7[[#This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IF(OR(テーブル7[[#This Row],[ILLflag]]="N",テーブル7[[#This Row],[CopyService]]="N",テーブル7[[#This Row],[LoanService]]="N",テーブル7[[#This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IF(OR(テーブル7[[#This Row],[ILLflag]]="N",テーブル7[[#This Row],[CopyService]]="N",テーブル7[[#This Row],[LoanService]]="N",テーブル7[[#This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IF(OR(テーブル7[[#This Row],[ILLflag]]="N",テーブル7[[#This Row],[CopyService]]="N",テーブル7[[#This Row],[LoanService]]="N",テーブル7[[#This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IF(OR(テーブル7[[#This Row],[ILLflag]]="N",テーブル7[[#This Row],[CopyService]]="N",テーブル7[[#This Row],[LoanService]]="N",テーブル7[[#This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IF(OR(テーブル7[[#This Row],[ILLflag]]="N",テーブル7[[#This Row],[CopyService]]="N",テーブル7[[#This Row],[LoanService]]="N",テーブル7[[#This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IF(OR(テーブル7[[#This Row],[ILLflag]]="N",テーブル7[[#This Row],[CopyService]]="N",テーブル7[[#This Row],[LoanService]]="N",テーブル7[[#This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IF(OR(テーブル7[[#This Row],[ILLflag]]="N",テーブル7[[#This Row],[CopyService]]="N",テーブル7[[#This Row],[LoanService]]="N",テーブル7[[#This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IF(OR(テーブル7[[#This Row],[ILLflag]]="N",テーブル7[[#This Row],[CopyService]]="N",テーブル7[[#This Row],[LoanService]]="N",テーブル7[[#This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IF(OR(テーブル7[[#This Row],[ILLflag]]="N",テーブル7[[#This Row],[CopyService]]="N",テーブル7[[#This Row],[LoanService]]="N",テーブル7[[#This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IF(OR(テーブル7[[#This Row],[ILLflag]]="N",テーブル7[[#This Row],[CopyService]]="N",テーブル7[[#This Row],[LoanService]]="N",テーブル7[[#This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IF(OR(テーブル7[[#This Row],[ILLflag]]="N",テーブル7[[#This Row],[CopyService]]="N",テーブル7[[#This Row],[LoanService]]="N",テーブル7[[#This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IF(OR(テーブル7[[#This Row],[ILLflag]]="N",テーブル7[[#This Row],[CopyService]]="N",テーブル7[[#This Row],[LoanService]]="N",テーブル7[[#This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IF(OR(テーブル7[[#This Row],[ILLflag]]="N",テーブル7[[#This Row],[CopyService]]="N",テーブル7[[#This Row],[LoanService]]="N",テーブル7[[#This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IF(OR(テーブル7[[#This Row],[ILLflag]]="N",テーブル7[[#This Row],[CopyService]]="N",テーブル7[[#This Row],[LoanService]]="N",テーブル7[[#This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IF(OR(テーブル7[[#This Row],[ILLflag]]="N",テーブル7[[#This Row],[CopyService]]="N",テーブル7[[#This Row],[LoanService]]="N",テーブル7[[#This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IF(OR(テーブル7[[#This Row],[ILLflag]]="N",テーブル7[[#This Row],[CopyService]]="N",テーブル7[[#This Row],[LoanService]]="N",テーブル7[[#This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IF(OR(テーブル7[[#This Row],[ILLflag]]="N",テーブル7[[#This Row],[CopyService]]="N",テーブル7[[#This Row],[LoanService]]="N",テーブル7[[#This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1</v>
      </c>
      <c r="J861" t="str">
        <f>IF(OR(テーブル7[[#This Row],[ILLflag]]="N",テーブル7[[#This Row],[CopyService]]="N",テーブル7[[#This Row],[LoanService]]="N",テーブル7[[#This Row],[ILLStatus]]="N"),"×","○")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IF(OR(テーブル7[[#This Row],[ILLflag]]="N",テーブル7[[#This Row],[CopyService]]="N",テーブル7[[#This Row],[LoanService]]="N",テーブル7[[#This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IF(OR(テーブル7[[#This Row],[ILLflag]]="N",テーブル7[[#This Row],[CopyService]]="N",テーブル7[[#This Row],[LoanService]]="N",テーブル7[[#This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IF(OR(テーブル7[[#This Row],[ILLflag]]="N",テーブル7[[#This Row],[CopyService]]="N",テーブル7[[#This Row],[LoanService]]="N",テーブル7[[#This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IF(OR(テーブル7[[#This Row],[ILLflag]]="N",テーブル7[[#This Row],[CopyService]]="N",テーブル7[[#This Row],[LoanService]]="N",テーブル7[[#This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IF(OR(テーブル7[[#This Row],[ILLflag]]="N",テーブル7[[#This Row],[CopyService]]="N",テーブル7[[#This Row],[LoanService]]="N",テーブル7[[#This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IF(OR(テーブル7[[#This Row],[ILLflag]]="N",テーブル7[[#This Row],[CopyService]]="N",テーブル7[[#This Row],[LoanService]]="N",テーブル7[[#This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IF(OR(テーブル7[[#This Row],[ILLflag]]="N",テーブル7[[#This Row],[CopyService]]="N",テーブル7[[#This Row],[LoanService]]="N",テーブル7[[#This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IF(OR(テーブル7[[#This Row],[ILLflag]]="N",テーブル7[[#This Row],[CopyService]]="N",テーブル7[[#This Row],[LoanService]]="N",テーブル7[[#This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IF(OR(テーブル7[[#This Row],[ILLflag]]="N",テーブル7[[#This Row],[CopyService]]="N",テーブル7[[#This Row],[LoanService]]="N",テーブル7[[#This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IF(OR(テーブル7[[#This Row],[ILLflag]]="N",テーブル7[[#This Row],[CopyService]]="N",テーブル7[[#This Row],[LoanService]]="N",テーブル7[[#This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IF(OR(テーブル7[[#This Row],[ILLflag]]="N",テーブル7[[#This Row],[CopyService]]="N",テーブル7[[#This Row],[LoanService]]="N",テーブル7[[#This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IF(OR(テーブル7[[#This Row],[ILLflag]]="N",テーブル7[[#This Row],[CopyService]]="N",テーブル7[[#This Row],[LoanService]]="N",テーブル7[[#This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IF(OR(テーブル7[[#This Row],[ILLflag]]="N",テーブル7[[#This Row],[CopyService]]="N",テーブル7[[#This Row],[LoanService]]="N",テーブル7[[#This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IF(OR(テーブル7[[#This Row],[ILLflag]]="N",テーブル7[[#This Row],[CopyService]]="N",テーブル7[[#This Row],[LoanService]]="N",テーブル7[[#This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IF(OR(テーブル7[[#This Row],[ILLflag]]="N",テーブル7[[#This Row],[CopyService]]="N",テーブル7[[#This Row],[LoanService]]="N",テーブル7[[#This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IF(OR(テーブル7[[#This Row],[ILLflag]]="N",テーブル7[[#This Row],[CopyService]]="N",テーブル7[[#This Row],[LoanService]]="N",テーブル7[[#This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IF(OR(テーブル7[[#This Row],[ILLflag]]="N",テーブル7[[#This Row],[CopyService]]="N",テーブル7[[#This Row],[LoanService]]="N",テーブル7[[#This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IF(OR(テーブル7[[#This Row],[ILLflag]]="N",テーブル7[[#This Row],[CopyService]]="N",テーブル7[[#This Row],[LoanService]]="N",テーブル7[[#This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IF(OR(テーブル7[[#This Row],[ILLflag]]="N",テーブル7[[#This Row],[CopyService]]="N",テーブル7[[#This Row],[LoanService]]="N",テーブル7[[#This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IF(OR(テーブル7[[#This Row],[ILLflag]]="N",テーブル7[[#This Row],[CopyService]]="N",テーブル7[[#This Row],[LoanService]]="N",テーブル7[[#This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IF(OR(テーブル7[[#This Row],[ILLflag]]="N",テーブル7[[#This Row],[CopyService]]="N",テーブル7[[#This Row],[LoanService]]="N",テーブル7[[#This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IF(OR(テーブル7[[#This Row],[ILLflag]]="N",テーブル7[[#This Row],[CopyService]]="N",テーブル7[[#This Row],[LoanService]]="N",テーブル7[[#This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IF(OR(テーブル7[[#This Row],[ILLflag]]="N",テーブル7[[#This Row],[CopyService]]="N",テーブル7[[#This Row],[LoanService]]="N",テーブル7[[#This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IF(OR(テーブル7[[#This Row],[ILLflag]]="N",テーブル7[[#This Row],[CopyService]]="N",テーブル7[[#This Row],[LoanService]]="N",テーブル7[[#This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IF(OR(テーブル7[[#This Row],[ILLflag]]="N",テーブル7[[#This Row],[CopyService]]="N",テーブル7[[#This Row],[LoanService]]="N",テーブル7[[#This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IF(OR(テーブル7[[#This Row],[ILLflag]]="N",テーブル7[[#This Row],[CopyService]]="N",テーブル7[[#This Row],[LoanService]]="N",テーブル7[[#This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IF(OR(テーブル7[[#This Row],[ILLflag]]="N",テーブル7[[#This Row],[CopyService]]="N",テーブル7[[#This Row],[LoanService]]="N",テーブル7[[#This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IF(OR(テーブル7[[#This Row],[ILLflag]]="N",テーブル7[[#This Row],[CopyService]]="N",テーブル7[[#This Row],[LoanService]]="N",テーブル7[[#This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IF(OR(テーブル7[[#This Row],[ILLflag]]="N",テーブル7[[#This Row],[CopyService]]="N",テーブル7[[#This Row],[LoanService]]="N",テーブル7[[#This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IF(OR(テーブル7[[#This Row],[ILLflag]]="N",テーブル7[[#This Row],[CopyService]]="N",テーブル7[[#This Row],[LoanService]]="N",テーブル7[[#This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IF(OR(テーブル7[[#This Row],[ILLflag]]="N",テーブル7[[#This Row],[CopyService]]="N",テーブル7[[#This Row],[LoanService]]="N",テーブル7[[#This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IF(OR(テーブル7[[#This Row],[ILLflag]]="N",テーブル7[[#This Row],[CopyService]]="N",テーブル7[[#This Row],[LoanService]]="N",テーブル7[[#This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IF(OR(テーブル7[[#This Row],[ILLflag]]="N",テーブル7[[#This Row],[CopyService]]="N",テーブル7[[#This Row],[LoanService]]="N",テーブル7[[#This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IF(OR(テーブル7[[#This Row],[ILLflag]]="N",テーブル7[[#This Row],[CopyService]]="N",テーブル7[[#This Row],[LoanService]]="N",テーブル7[[#This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IF(OR(テーブル7[[#This Row],[ILLflag]]="N",テーブル7[[#This Row],[CopyService]]="N",テーブル7[[#This Row],[LoanService]]="N",テーブル7[[#This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IF(OR(テーブル7[[#This Row],[ILLflag]]="N",テーブル7[[#This Row],[CopyService]]="N",テーブル7[[#This Row],[LoanService]]="N",テーブル7[[#This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IF(OR(テーブル7[[#This Row],[ILLflag]]="N",テーブル7[[#This Row],[CopyService]]="N",テーブル7[[#This Row],[LoanService]]="N",テーブル7[[#This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IF(OR(テーブル7[[#This Row],[ILLflag]]="N",テーブル7[[#This Row],[CopyService]]="N",テーブル7[[#This Row],[LoanService]]="N",テーブル7[[#This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IF(OR(テーブル7[[#This Row],[ILLflag]]="N",テーブル7[[#This Row],[CopyService]]="N",テーブル7[[#This Row],[LoanService]]="N",テーブル7[[#This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IF(OR(テーブル7[[#This Row],[ILLflag]]="N",テーブル7[[#This Row],[CopyService]]="N",テーブル7[[#This Row],[LoanService]]="N",テーブル7[[#This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IF(OR(テーブル7[[#This Row],[ILLflag]]="N",テーブル7[[#This Row],[CopyService]]="N",テーブル7[[#This Row],[LoanService]]="N",テーブル7[[#This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IF(OR(テーブル7[[#This Row],[ILLflag]]="N",テーブル7[[#This Row],[CopyService]]="N",テーブル7[[#This Row],[LoanService]]="N",テーブル7[[#This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IF(OR(テーブル7[[#This Row],[ILLflag]]="N",テーブル7[[#This Row],[CopyService]]="N",テーブル7[[#This Row],[LoanService]]="N",テーブル7[[#This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IF(OR(テーブル7[[#This Row],[ILLflag]]="N",テーブル7[[#This Row],[CopyService]]="N",テーブル7[[#This Row],[LoanService]]="N",テーブル7[[#This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IF(OR(テーブル7[[#This Row],[ILLflag]]="N",テーブル7[[#This Row],[CopyService]]="N",テーブル7[[#This Row],[LoanService]]="N",テーブル7[[#This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IF(OR(テーブル7[[#This Row],[ILLflag]]="N",テーブル7[[#This Row],[CopyService]]="N",テーブル7[[#This Row],[LoanService]]="N",テーブル7[[#This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IF(OR(テーブル7[[#This Row],[ILLflag]]="N",テーブル7[[#This Row],[CopyService]]="N",テーブル7[[#This Row],[LoanService]]="N",テーブル7[[#This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IF(OR(テーブル7[[#This Row],[ILLflag]]="N",テーブル7[[#This Row],[CopyService]]="N",テーブル7[[#This Row],[LoanService]]="N",テーブル7[[#This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IF(OR(テーブル7[[#This Row],[ILLflag]]="N",テーブル7[[#This Row],[CopyService]]="N",テーブル7[[#This Row],[LoanService]]="N",テーブル7[[#This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IF(OR(テーブル7[[#This Row],[ILLflag]]="N",テーブル7[[#This Row],[CopyService]]="N",テーブル7[[#This Row],[LoanService]]="N",テーブル7[[#This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IF(OR(テーブル7[[#This Row],[ILLflag]]="N",テーブル7[[#This Row],[CopyService]]="N",テーブル7[[#This Row],[LoanService]]="N",テーブル7[[#This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IF(OR(テーブル7[[#This Row],[ILLflag]]="N",テーブル7[[#This Row],[CopyService]]="N",テーブル7[[#This Row],[LoanService]]="N",テーブル7[[#This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IF(OR(テーブル7[[#This Row],[ILLflag]]="N",テーブル7[[#This Row],[CopyService]]="N",テーブル7[[#This Row],[LoanService]]="N",テーブル7[[#This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IF(OR(テーブル7[[#This Row],[ILLflag]]="N",テーブル7[[#This Row],[CopyService]]="N",テーブル7[[#This Row],[LoanService]]="N",テーブル7[[#This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IF(OR(テーブル7[[#This Row],[ILLflag]]="N",テーブル7[[#This Row],[CopyService]]="N",テーブル7[[#This Row],[LoanService]]="N",テーブル7[[#This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IF(OR(テーブル7[[#This Row],[ILLflag]]="N",テーブル7[[#This Row],[CopyService]]="N",テーブル7[[#This Row],[LoanService]]="N",テーブル7[[#This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IF(OR(テーブル7[[#This Row],[ILLflag]]="N",テーブル7[[#This Row],[CopyService]]="N",テーブル7[[#This Row],[LoanService]]="N",テーブル7[[#This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IF(OR(テーブル7[[#This Row],[ILLflag]]="N",テーブル7[[#This Row],[CopyService]]="N",テーブル7[[#This Row],[LoanService]]="N",テーブル7[[#This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IF(OR(テーブル7[[#This Row],[ILLflag]]="N",テーブル7[[#This Row],[CopyService]]="N",テーブル7[[#This Row],[LoanService]]="N",テーブル7[[#This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IF(OR(テーブル7[[#This Row],[ILLflag]]="N",テーブル7[[#This Row],[CopyService]]="N",テーブル7[[#This Row],[LoanService]]="N",テーブル7[[#This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IF(OR(テーブル7[[#This Row],[ILLflag]]="N",テーブル7[[#This Row],[CopyService]]="N",テーブル7[[#This Row],[LoanService]]="N",テーブル7[[#This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IF(OR(テーブル7[[#This Row],[ILLflag]]="N",テーブル7[[#This Row],[CopyService]]="N",テーブル7[[#This Row],[LoanService]]="N",テーブル7[[#This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IF(OR(テーブル7[[#This Row],[ILLflag]]="N",テーブル7[[#This Row],[CopyService]]="N",テーブル7[[#This Row],[LoanService]]="N",テーブル7[[#This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IF(OR(テーブル7[[#This Row],[ILLflag]]="N",テーブル7[[#This Row],[CopyService]]="N",テーブル7[[#This Row],[LoanService]]="N",テーブル7[[#This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IF(OR(テーブル7[[#This Row],[ILLflag]]="N",テーブル7[[#This Row],[CopyService]]="N",テーブル7[[#This Row],[LoanService]]="N",テーブル7[[#This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IF(OR(テーブル7[[#This Row],[ILLflag]]="N",テーブル7[[#This Row],[CopyService]]="N",テーブル7[[#This Row],[LoanService]]="N",テーブル7[[#This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IF(OR(テーブル7[[#This Row],[ILLflag]]="N",テーブル7[[#This Row],[CopyService]]="N",テーブル7[[#This Row],[LoanService]]="N",テーブル7[[#This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IF(OR(テーブル7[[#This Row],[ILLflag]]="N",テーブル7[[#This Row],[CopyService]]="N",テーブル7[[#This Row],[LoanService]]="N",テーブル7[[#This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IF(OR(テーブル7[[#This Row],[ILLflag]]="N",テーブル7[[#This Row],[CopyService]]="N",テーブル7[[#This Row],[LoanService]]="N",テーブル7[[#This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IF(OR(テーブル7[[#This Row],[ILLflag]]="N",テーブル7[[#This Row],[CopyService]]="N",テーブル7[[#This Row],[LoanService]]="N",テーブル7[[#This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IF(OR(テーブル7[[#This Row],[ILLflag]]="N",テーブル7[[#This Row],[CopyService]]="N",テーブル7[[#This Row],[LoanService]]="N",テーブル7[[#This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IF(OR(テーブル7[[#This Row],[ILLflag]]="N",テーブル7[[#This Row],[CopyService]]="N",テーブル7[[#This Row],[LoanService]]="N",テーブル7[[#This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IF(OR(テーブル7[[#This Row],[ILLflag]]="N",テーブル7[[#This Row],[CopyService]]="N",テーブル7[[#This Row],[LoanService]]="N",テーブル7[[#This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IF(OR(テーブル7[[#This Row],[ILLflag]]="N",テーブル7[[#This Row],[CopyService]]="N",テーブル7[[#This Row],[LoanService]]="N",テーブル7[[#This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IF(OR(テーブル7[[#This Row],[ILLflag]]="N",テーブル7[[#This Row],[CopyService]]="N",テーブル7[[#This Row],[LoanService]]="N",テーブル7[[#This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IF(OR(テーブル7[[#This Row],[ILLflag]]="N",テーブル7[[#This Row],[CopyService]]="N",テーブル7[[#This Row],[LoanService]]="N",テーブル7[[#This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IF(OR(テーブル7[[#This Row],[ILLflag]]="N",テーブル7[[#This Row],[CopyService]]="N",テーブル7[[#This Row],[LoanService]]="N",テーブル7[[#This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IF(OR(テーブル7[[#This Row],[ILLflag]]="N",テーブル7[[#This Row],[CopyService]]="N",テーブル7[[#This Row],[LoanService]]="N",テーブル7[[#This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IF(OR(テーブル7[[#This Row],[ILLflag]]="N",テーブル7[[#This Row],[CopyService]]="N",テーブル7[[#This Row],[LoanService]]="N",テーブル7[[#This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IF(OR(テーブル7[[#This Row],[ILLflag]]="N",テーブル7[[#This Row],[CopyService]]="N",テーブル7[[#This Row],[LoanService]]="N",テーブル7[[#This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IF(OR(テーブル7[[#This Row],[ILLflag]]="N",テーブル7[[#This Row],[CopyService]]="N",テーブル7[[#This Row],[LoanService]]="N",テーブル7[[#This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IF(OR(テーブル7[[#This Row],[ILLflag]]="N",テーブル7[[#This Row],[CopyService]]="N",テーブル7[[#This Row],[LoanService]]="N",テーブル7[[#This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IF(OR(テーブル7[[#This Row],[ILLflag]]="N",テーブル7[[#This Row],[CopyService]]="N",テーブル7[[#This Row],[LoanService]]="N",テーブル7[[#This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IF(OR(テーブル7[[#This Row],[ILLflag]]="N",テーブル7[[#This Row],[CopyService]]="N",テーブル7[[#This Row],[LoanService]]="N",テーブル7[[#This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IF(OR(テーブル7[[#This Row],[ILLflag]]="N",テーブル7[[#This Row],[CopyService]]="N",テーブル7[[#This Row],[LoanService]]="N",テーブル7[[#This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IF(OR(テーブル7[[#This Row],[ILLflag]]="N",テーブル7[[#This Row],[CopyService]]="N",テーブル7[[#This Row],[LoanService]]="N",テーブル7[[#This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IF(OR(テーブル7[[#This Row],[ILLflag]]="N",テーブル7[[#This Row],[CopyService]]="N",テーブル7[[#This Row],[LoanService]]="N",テーブル7[[#This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IF(OR(テーブル7[[#This Row],[ILLflag]]="N",テーブル7[[#This Row],[CopyService]]="N",テーブル7[[#This Row],[LoanService]]="N",テーブル7[[#This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IF(OR(テーブル7[[#This Row],[ILLflag]]="N",テーブル7[[#This Row],[CopyService]]="N",テーブル7[[#This Row],[LoanService]]="N",テーブル7[[#This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IF(OR(テーブル7[[#This Row],[ILLflag]]="N",テーブル7[[#This Row],[CopyService]]="N",テーブル7[[#This Row],[LoanService]]="N",テーブル7[[#This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IF(OR(テーブル7[[#This Row],[ILLflag]]="N",テーブル7[[#This Row],[CopyService]]="N",テーブル7[[#This Row],[LoanService]]="N",テーブル7[[#This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IF(OR(テーブル7[[#This Row],[ILLflag]]="N",テーブル7[[#This Row],[CopyService]]="N",テーブル7[[#This Row],[LoanService]]="N",テーブル7[[#This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IF(OR(テーブル7[[#This Row],[ILLflag]]="N",テーブル7[[#This Row],[CopyService]]="N",テーブル7[[#This Row],[LoanService]]="N",テーブル7[[#This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IF(OR(テーブル7[[#This Row],[ILLflag]]="N",テーブル7[[#This Row],[CopyService]]="N",テーブル7[[#This Row],[LoanService]]="N",テーブル7[[#This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IF(OR(テーブル7[[#This Row],[ILLflag]]="N",テーブル7[[#This Row],[CopyService]]="N",テーブル7[[#This Row],[LoanService]]="N",テーブル7[[#This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IF(OR(テーブル7[[#This Row],[ILLflag]]="N",テーブル7[[#This Row],[CopyService]]="N",テーブル7[[#This Row],[LoanService]]="N",テーブル7[[#This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IF(OR(テーブル7[[#This Row],[ILLflag]]="N",テーブル7[[#This Row],[CopyService]]="N",テーブル7[[#This Row],[LoanService]]="N",テーブル7[[#This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IF(OR(テーブル7[[#This Row],[ILLflag]]="N",テーブル7[[#This Row],[CopyService]]="N",テーブル7[[#This Row],[LoanService]]="N",テーブル7[[#This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IF(OR(テーブル7[[#This Row],[ILLflag]]="N",テーブル7[[#This Row],[CopyService]]="N",テーブル7[[#This Row],[LoanService]]="N",テーブル7[[#This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IF(OR(テーブル7[[#This Row],[ILLflag]]="N",テーブル7[[#This Row],[CopyService]]="N",テーブル7[[#This Row],[LoanService]]="N",テーブル7[[#This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IF(OR(テーブル7[[#This Row],[ILLflag]]="N",テーブル7[[#This Row],[CopyService]]="N",テーブル7[[#This Row],[LoanService]]="N",テーブル7[[#This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IF(OR(テーブル7[[#This Row],[ILLflag]]="N",テーブル7[[#This Row],[CopyService]]="N",テーブル7[[#This Row],[LoanService]]="N",テーブル7[[#This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IF(OR(テーブル7[[#This Row],[ILLflag]]="N",テーブル7[[#This Row],[CopyService]]="N",テーブル7[[#This Row],[LoanService]]="N",テーブル7[[#This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IF(OR(テーブル7[[#This Row],[ILLflag]]="N",テーブル7[[#This Row],[CopyService]]="N",テーブル7[[#This Row],[LoanService]]="N",テーブル7[[#This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IF(OR(テーブル7[[#This Row],[ILLflag]]="N",テーブル7[[#This Row],[CopyService]]="N",テーブル7[[#This Row],[LoanService]]="N",テーブル7[[#This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IF(OR(テーブル7[[#This Row],[ILLflag]]="N",テーブル7[[#This Row],[CopyService]]="N",テーブル7[[#This Row],[LoanService]]="N",テーブル7[[#This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IF(OR(テーブル7[[#This Row],[ILLflag]]="N",テーブル7[[#This Row],[CopyService]]="N",テーブル7[[#This Row],[LoanService]]="N",テーブル7[[#This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IF(OR(テーブル7[[#This Row],[ILLflag]]="N",テーブル7[[#This Row],[CopyService]]="N",テーブル7[[#This Row],[LoanService]]="N",テーブル7[[#This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IF(OR(テーブル7[[#This Row],[ILLflag]]="N",テーブル7[[#This Row],[CopyService]]="N",テーブル7[[#This Row],[LoanService]]="N",テーブル7[[#This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IF(OR(テーブル7[[#This Row],[ILLflag]]="N",テーブル7[[#This Row],[CopyService]]="N",テーブル7[[#This Row],[LoanService]]="N",テーブル7[[#This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IF(OR(テーブル7[[#This Row],[ILLflag]]="N",テーブル7[[#This Row],[CopyService]]="N",テーブル7[[#This Row],[LoanService]]="N",テーブル7[[#This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IF(OR(テーブル7[[#This Row],[ILLflag]]="N",テーブル7[[#This Row],[CopyService]]="N",テーブル7[[#This Row],[LoanService]]="N",テーブル7[[#This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IF(OR(テーブル7[[#This Row],[ILLflag]]="N",テーブル7[[#This Row],[CopyService]]="N",テーブル7[[#This Row],[LoanService]]="N",テーブル7[[#This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IF(OR(テーブル7[[#This Row],[ILLflag]]="N",テーブル7[[#This Row],[CopyService]]="N",テーブル7[[#This Row],[LoanService]]="N",テーブル7[[#This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IF(OR(テーブル7[[#This Row],[ILLflag]]="N",テーブル7[[#This Row],[CopyService]]="N",テーブル7[[#This Row],[LoanService]]="N",テーブル7[[#This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IF(OR(テーブル7[[#This Row],[ILLflag]]="N",テーブル7[[#This Row],[CopyService]]="N",テーブル7[[#This Row],[LoanService]]="N",テーブル7[[#This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IF(OR(テーブル7[[#This Row],[ILLflag]]="N",テーブル7[[#This Row],[CopyService]]="N",テーブル7[[#This Row],[LoanService]]="N",テーブル7[[#This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IF(OR(テーブル7[[#This Row],[ILLflag]]="N",テーブル7[[#This Row],[CopyService]]="N",テーブル7[[#This Row],[LoanService]]="N",テーブル7[[#This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IF(OR(テーブル7[[#This Row],[ILLflag]]="N",テーブル7[[#This Row],[CopyService]]="N",テーブル7[[#This Row],[LoanService]]="N",テーブル7[[#This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IF(OR(テーブル7[[#This Row],[ILLflag]]="N",テーブル7[[#This Row],[CopyService]]="N",テーブル7[[#This Row],[LoanService]]="N",テーブル7[[#This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IF(OR(テーブル7[[#This Row],[ILLflag]]="N",テーブル7[[#This Row],[CopyService]]="N",テーブル7[[#This Row],[LoanService]]="N",テーブル7[[#This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IF(OR(テーブル7[[#This Row],[ILLflag]]="N",テーブル7[[#This Row],[CopyService]]="N",テーブル7[[#This Row],[LoanService]]="N",テーブル7[[#This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IF(OR(テーブル7[[#This Row],[ILLflag]]="N",テーブル7[[#This Row],[CopyService]]="N",テーブル7[[#This Row],[LoanService]]="N",テーブル7[[#This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IF(OR(テーブル7[[#This Row],[ILLflag]]="N",テーブル7[[#This Row],[CopyService]]="N",テーブル7[[#This Row],[LoanService]]="N",テーブル7[[#This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IF(OR(テーブル7[[#This Row],[ILLflag]]="N",テーブル7[[#This Row],[CopyService]]="N",テーブル7[[#This Row],[LoanService]]="N",テーブル7[[#This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IF(OR(テーブル7[[#This Row],[ILLflag]]="N",テーブル7[[#This Row],[CopyService]]="N",テーブル7[[#This Row],[LoanService]]="N",テーブル7[[#This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IF(OR(テーブル7[[#This Row],[ILLflag]]="N",テーブル7[[#This Row],[CopyService]]="N",テーブル7[[#This Row],[LoanService]]="N",テーブル7[[#This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IF(OR(テーブル7[[#This Row],[ILLflag]]="N",テーブル7[[#This Row],[CopyService]]="N",テーブル7[[#This Row],[LoanService]]="N",テーブル7[[#This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IF(OR(テーブル7[[#This Row],[ILLflag]]="N",テーブル7[[#This Row],[CopyService]]="N",テーブル7[[#This Row],[LoanService]]="N",テーブル7[[#This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IF(OR(テーブル7[[#This Row],[ILLflag]]="N",テーブル7[[#This Row],[CopyService]]="N",テーブル7[[#This Row],[LoanService]]="N",テーブル7[[#This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IF(OR(テーブル7[[#This Row],[ILLflag]]="N",テーブル7[[#This Row],[CopyService]]="N",テーブル7[[#This Row],[LoanService]]="N",テーブル7[[#This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IF(OR(テーブル7[[#This Row],[ILLflag]]="N",テーブル7[[#This Row],[CopyService]]="N",テーブル7[[#This Row],[LoanService]]="N",テーブル7[[#This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IF(OR(テーブル7[[#This Row],[ILLflag]]="N",テーブル7[[#This Row],[CopyService]]="N",テーブル7[[#This Row],[LoanService]]="N",テーブル7[[#This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IF(OR(テーブル7[[#This Row],[ILLflag]]="N",テーブル7[[#This Row],[CopyService]]="N",テーブル7[[#This Row],[LoanService]]="N",テーブル7[[#This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IF(OR(テーブル7[[#This Row],[ILLflag]]="N",テーブル7[[#This Row],[CopyService]]="N",テーブル7[[#This Row],[LoanService]]="N",テーブル7[[#This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IF(OR(テーブル7[[#This Row],[ILLflag]]="N",テーブル7[[#This Row],[CopyService]]="N",テーブル7[[#This Row],[LoanService]]="N",テーブル7[[#This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IF(OR(テーブル7[[#This Row],[ILLflag]]="N",テーブル7[[#This Row],[CopyService]]="N",テーブル7[[#This Row],[LoanService]]="N",テーブル7[[#This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IF(OR(テーブル7[[#This Row],[ILLflag]]="N",テーブル7[[#This Row],[CopyService]]="N",テーブル7[[#This Row],[LoanService]]="N",テーブル7[[#This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IF(OR(テーブル7[[#This Row],[ILLflag]]="N",テーブル7[[#This Row],[CopyService]]="N",テーブル7[[#This Row],[LoanService]]="N",テーブル7[[#This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IF(OR(テーブル7[[#This Row],[ILLflag]]="N",テーブル7[[#This Row],[CopyService]]="N",テーブル7[[#This Row],[LoanService]]="N",テーブル7[[#This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IF(OR(テーブル7[[#This Row],[ILLflag]]="N",テーブル7[[#This Row],[CopyService]]="N",テーブル7[[#This Row],[LoanService]]="N",テーブル7[[#This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IF(OR(テーブル7[[#This Row],[ILLflag]]="N",テーブル7[[#This Row],[CopyService]]="N",テーブル7[[#This Row],[LoanService]]="N",テーブル7[[#This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IF(OR(テーブル7[[#This Row],[ILLflag]]="N",テーブル7[[#This Row],[CopyService]]="N",テーブル7[[#This Row],[LoanService]]="N",テーブル7[[#This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IF(OR(テーブル7[[#This Row],[ILLflag]]="N",テーブル7[[#This Row],[CopyService]]="N",テーブル7[[#This Row],[LoanService]]="N",テーブル7[[#This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IF(OR(テーブル7[[#This Row],[ILLflag]]="N",テーブル7[[#This Row],[CopyService]]="N",テーブル7[[#This Row],[LoanService]]="N",テーブル7[[#This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IF(OR(テーブル7[[#This Row],[ILLflag]]="N",テーブル7[[#This Row],[CopyService]]="N",テーブル7[[#This Row],[LoanService]]="N",テーブル7[[#This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IF(OR(テーブル7[[#This Row],[ILLflag]]="N",テーブル7[[#This Row],[CopyService]]="N",テーブル7[[#This Row],[LoanService]]="N",テーブル7[[#This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IF(OR(テーブル7[[#This Row],[ILLflag]]="N",テーブル7[[#This Row],[CopyService]]="N",テーブル7[[#This Row],[LoanService]]="N",テーブル7[[#This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IF(OR(テーブル7[[#This Row],[ILLflag]]="N",テーブル7[[#This Row],[CopyService]]="N",テーブル7[[#This Row],[LoanService]]="N",テーブル7[[#This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IF(OR(テーブル7[[#This Row],[ILLflag]]="N",テーブル7[[#This Row],[CopyService]]="N",テーブル7[[#This Row],[LoanService]]="N",テーブル7[[#This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IF(OR(テーブル7[[#This Row],[ILLflag]]="N",テーブル7[[#This Row],[CopyService]]="N",テーブル7[[#This Row],[LoanService]]="N",テーブル7[[#This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IF(OR(テーブル7[[#This Row],[ILLflag]]="N",テーブル7[[#This Row],[CopyService]]="N",テーブル7[[#This Row],[LoanService]]="N",テーブル7[[#This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IF(OR(テーブル7[[#This Row],[ILLflag]]="N",テーブル7[[#This Row],[CopyService]]="N",テーブル7[[#This Row],[LoanService]]="N",テーブル7[[#This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IF(OR(テーブル7[[#This Row],[ILLflag]]="N",テーブル7[[#This Row],[CopyService]]="N",テーブル7[[#This Row],[LoanService]]="N",テーブル7[[#This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IF(OR(テーブル7[[#This Row],[ILLflag]]="N",テーブル7[[#This Row],[CopyService]]="N",テーブル7[[#This Row],[LoanService]]="N",テーブル7[[#This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IF(OR(テーブル7[[#This Row],[ILLflag]]="N",テーブル7[[#This Row],[CopyService]]="N",テーブル7[[#This Row],[LoanService]]="N",テーブル7[[#This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IF(OR(テーブル7[[#This Row],[ILLflag]]="N",テーブル7[[#This Row],[CopyService]]="N",テーブル7[[#This Row],[LoanService]]="N",テーブル7[[#This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IF(OR(テーブル7[[#This Row],[ILLflag]]="N",テーブル7[[#This Row],[CopyService]]="N",テーブル7[[#This Row],[LoanService]]="N",テーブル7[[#This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IF(OR(テーブル7[[#This Row],[ILLflag]]="N",テーブル7[[#This Row],[CopyService]]="N",テーブル7[[#This Row],[LoanService]]="N",テーブル7[[#This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IF(OR(テーブル7[[#This Row],[ILLflag]]="N",テーブル7[[#This Row],[CopyService]]="N",テーブル7[[#This Row],[LoanService]]="N",テーブル7[[#This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IF(OR(テーブル7[[#This Row],[ILLflag]]="N",テーブル7[[#This Row],[CopyService]]="N",テーブル7[[#This Row],[LoanService]]="N",テーブル7[[#This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IF(OR(テーブル7[[#This Row],[ILLflag]]="N",テーブル7[[#This Row],[CopyService]]="N",テーブル7[[#This Row],[LoanService]]="N",テーブル7[[#This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IF(OR(テーブル7[[#This Row],[ILLflag]]="N",テーブル7[[#This Row],[CopyService]]="N",テーブル7[[#This Row],[LoanService]]="N",テーブル7[[#This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IF(OR(テーブル7[[#This Row],[ILLflag]]="N",テーブル7[[#This Row],[CopyService]]="N",テーブル7[[#This Row],[LoanService]]="N",テーブル7[[#This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IF(OR(テーブル7[[#This Row],[ILLflag]]="N",テーブル7[[#This Row],[CopyService]]="N",テーブル7[[#This Row],[LoanService]]="N",テーブル7[[#This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IF(OR(テーブル7[[#This Row],[ILLflag]]="N",テーブル7[[#This Row],[CopyService]]="N",テーブル7[[#This Row],[LoanService]]="N",テーブル7[[#This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IF(OR(テーブル7[[#This Row],[ILLflag]]="N",テーブル7[[#This Row],[CopyService]]="N",テーブル7[[#This Row],[LoanService]]="N",テーブル7[[#This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IF(OR(テーブル7[[#This Row],[ILLflag]]="N",テーブル7[[#This Row],[CopyService]]="N",テーブル7[[#This Row],[LoanService]]="N",テーブル7[[#This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IF(OR(テーブル7[[#This Row],[ILLflag]]="N",テーブル7[[#This Row],[CopyService]]="N",テーブル7[[#This Row],[LoanService]]="N",テーブル7[[#This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IF(OR(テーブル7[[#This Row],[ILLflag]]="N",テーブル7[[#This Row],[CopyService]]="N",テーブル7[[#This Row],[LoanService]]="N",テーブル7[[#This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IF(OR(テーブル7[[#This Row],[ILLflag]]="N",テーブル7[[#This Row],[CopyService]]="N",テーブル7[[#This Row],[LoanService]]="N",テーブル7[[#This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IF(OR(テーブル7[[#This Row],[ILLflag]]="N",テーブル7[[#This Row],[CopyService]]="N",テーブル7[[#This Row],[LoanService]]="N",テーブル7[[#This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IF(OR(テーブル7[[#This Row],[ILLflag]]="N",テーブル7[[#This Row],[CopyService]]="N",テーブル7[[#This Row],[LoanService]]="N",テーブル7[[#This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IF(OR(テーブル7[[#This Row],[ILLflag]]="N",テーブル7[[#This Row],[CopyService]]="N",テーブル7[[#This Row],[LoanService]]="N",テーブル7[[#This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IF(OR(テーブル7[[#This Row],[ILLflag]]="N",テーブル7[[#This Row],[CopyService]]="N",テーブル7[[#This Row],[LoanService]]="N",テーブル7[[#This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IF(OR(テーブル7[[#This Row],[ILLflag]]="N",テーブル7[[#This Row],[CopyService]]="N",テーブル7[[#This Row],[LoanService]]="N",テーブル7[[#This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IF(OR(テーブル7[[#This Row],[ILLflag]]="N",テーブル7[[#This Row],[CopyService]]="N",テーブル7[[#This Row],[LoanService]]="N",テーブル7[[#This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IF(OR(テーブル7[[#This Row],[ILLflag]]="N",テーブル7[[#This Row],[CopyService]]="N",テーブル7[[#This Row],[LoanService]]="N",テーブル7[[#This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IF(OR(テーブル7[[#This Row],[ILLflag]]="N",テーブル7[[#This Row],[CopyService]]="N",テーブル7[[#This Row],[LoanService]]="N",テーブル7[[#This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IF(OR(テーブル7[[#This Row],[ILLflag]]="N",テーブル7[[#This Row],[CopyService]]="N",テーブル7[[#This Row],[LoanService]]="N",テーブル7[[#This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IF(OR(テーブル7[[#This Row],[ILLflag]]="N",テーブル7[[#This Row],[CopyService]]="N",テーブル7[[#This Row],[LoanService]]="N",テーブル7[[#This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IF(OR(テーブル7[[#This Row],[ILLflag]]="N",テーブル7[[#This Row],[CopyService]]="N",テーブル7[[#This Row],[LoanService]]="N",テーブル7[[#This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IF(OR(テーブル7[[#This Row],[ILLflag]]="N",テーブル7[[#This Row],[CopyService]]="N",テーブル7[[#This Row],[LoanService]]="N",テーブル7[[#This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IF(OR(テーブル7[[#This Row],[ILLflag]]="N",テーブル7[[#This Row],[CopyService]]="N",テーブル7[[#This Row],[LoanService]]="N",テーブル7[[#This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IF(OR(テーブル7[[#This Row],[ILLflag]]="N",テーブル7[[#This Row],[CopyService]]="N",テーブル7[[#This Row],[LoanService]]="N",テーブル7[[#This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IF(OR(テーブル7[[#This Row],[ILLflag]]="N",テーブル7[[#This Row],[CopyService]]="N",テーブル7[[#This Row],[LoanService]]="N",テーブル7[[#This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IF(OR(テーブル7[[#This Row],[ILLflag]]="N",テーブル7[[#This Row],[CopyService]]="N",テーブル7[[#This Row],[LoanService]]="N",テーブル7[[#This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IF(OR(テーブル7[[#This Row],[ILLflag]]="N",テーブル7[[#This Row],[CopyService]]="N",テーブル7[[#This Row],[LoanService]]="N",テーブル7[[#This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IF(OR(テーブル7[[#This Row],[ILLflag]]="N",テーブル7[[#This Row],[CopyService]]="N",テーブル7[[#This Row],[LoanService]]="N",テーブル7[[#This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IF(OR(テーブル7[[#This Row],[ILLflag]]="N",テーブル7[[#This Row],[CopyService]]="N",テーブル7[[#This Row],[LoanService]]="N",テーブル7[[#This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IF(OR(テーブル7[[#This Row],[ILLflag]]="N",テーブル7[[#This Row],[CopyService]]="N",テーブル7[[#This Row],[LoanService]]="N",テーブル7[[#This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IF(OR(テーブル7[[#This Row],[ILLflag]]="N",テーブル7[[#This Row],[CopyService]]="N",テーブル7[[#This Row],[LoanService]]="N",テーブル7[[#This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IF(OR(テーブル7[[#This Row],[ILLflag]]="N",テーブル7[[#This Row],[CopyService]]="N",テーブル7[[#This Row],[LoanService]]="N",テーブル7[[#This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IF(OR(テーブル7[[#This Row],[ILLflag]]="N",テーブル7[[#This Row],[CopyService]]="N",テーブル7[[#This Row],[LoanService]]="N",テーブル7[[#This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IF(OR(テーブル7[[#This Row],[ILLflag]]="N",テーブル7[[#This Row],[CopyService]]="N",テーブル7[[#This Row],[LoanService]]="N",テーブル7[[#This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IF(OR(テーブル7[[#This Row],[ILLflag]]="N",テーブル7[[#This Row],[CopyService]]="N",テーブル7[[#This Row],[LoanService]]="N",テーブル7[[#This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IF(OR(テーブル7[[#This Row],[ILLflag]]="N",テーブル7[[#This Row],[CopyService]]="N",テーブル7[[#This Row],[LoanService]]="N",テーブル7[[#This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IF(OR(テーブル7[[#This Row],[ILLflag]]="N",テーブル7[[#This Row],[CopyService]]="N",テーブル7[[#This Row],[LoanService]]="N",テーブル7[[#This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IF(OR(テーブル7[[#This Row],[ILLflag]]="N",テーブル7[[#This Row],[CopyService]]="N",テーブル7[[#This Row],[LoanService]]="N",テーブル7[[#This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IF(OR(テーブル7[[#This Row],[ILLflag]]="N",テーブル7[[#This Row],[CopyService]]="N",テーブル7[[#This Row],[LoanService]]="N",テーブル7[[#This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IF(OR(テーブル7[[#This Row],[ILLflag]]="N",テーブル7[[#This Row],[CopyService]]="N",テーブル7[[#This Row],[LoanService]]="N",テーブル7[[#This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IF(OR(テーブル7[[#This Row],[ILLflag]]="N",テーブル7[[#This Row],[CopyService]]="N",テーブル7[[#This Row],[LoanService]]="N",テーブル7[[#This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IF(OR(テーブル7[[#This Row],[ILLflag]]="N",テーブル7[[#This Row],[CopyService]]="N",テーブル7[[#This Row],[LoanService]]="N",テーブル7[[#This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IF(OR(テーブル7[[#This Row],[ILLflag]]="N",テーブル7[[#This Row],[CopyService]]="N",テーブル7[[#This Row],[LoanService]]="N",テーブル7[[#This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IF(OR(テーブル7[[#This Row],[ILLflag]]="N",テーブル7[[#This Row],[CopyService]]="N",テーブル7[[#This Row],[LoanService]]="N",テーブル7[[#This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IF(OR(テーブル7[[#This Row],[ILLflag]]="N",テーブル7[[#This Row],[CopyService]]="N",テーブル7[[#This Row],[LoanService]]="N",テーブル7[[#This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IF(OR(テーブル7[[#This Row],[ILLflag]]="N",テーブル7[[#This Row],[CopyService]]="N",テーブル7[[#This Row],[LoanService]]="N",テーブル7[[#This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IF(OR(テーブル7[[#This Row],[ILLflag]]="N",テーブル7[[#This Row],[CopyService]]="N",テーブル7[[#This Row],[LoanService]]="N",テーブル7[[#This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IF(OR(テーブル7[[#This Row],[ILLflag]]="N",テーブル7[[#This Row],[CopyService]]="N",テーブル7[[#This Row],[LoanService]]="N",テーブル7[[#This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IF(OR(テーブル7[[#This Row],[ILLflag]]="N",テーブル7[[#This Row],[CopyService]]="N",テーブル7[[#This Row],[LoanService]]="N",テーブル7[[#This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IF(OR(テーブル7[[#This Row],[ILLflag]]="N",テーブル7[[#This Row],[CopyService]]="N",テーブル7[[#This Row],[LoanService]]="N",テーブル7[[#This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IF(OR(テーブル7[[#This Row],[ILLflag]]="N",テーブル7[[#This Row],[CopyService]]="N",テーブル7[[#This Row],[LoanService]]="N",テーブル7[[#This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IF(OR(テーブル7[[#This Row],[ILLflag]]="N",テーブル7[[#This Row],[CopyService]]="N",テーブル7[[#This Row],[LoanService]]="N",テーブル7[[#This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IF(OR(テーブル7[[#This Row],[ILLflag]]="N",テーブル7[[#This Row],[CopyService]]="N",テーブル7[[#This Row],[LoanService]]="N",テーブル7[[#This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IF(OR(テーブル7[[#This Row],[ILLflag]]="N",テーブル7[[#This Row],[CopyService]]="N",テーブル7[[#This Row],[LoanService]]="N",テーブル7[[#This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IF(OR(テーブル7[[#This Row],[ILLflag]]="N",テーブル7[[#This Row],[CopyService]]="N",テーブル7[[#This Row],[LoanService]]="N",テーブル7[[#This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IF(OR(テーブル7[[#This Row],[ILLflag]]="N",テーブル7[[#This Row],[CopyService]]="N",テーブル7[[#This Row],[LoanService]]="N",テーブル7[[#This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IF(OR(テーブル7[[#This Row],[ILLflag]]="N",テーブル7[[#This Row],[CopyService]]="N",テーブル7[[#This Row],[LoanService]]="N",テーブル7[[#This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IF(OR(テーブル7[[#This Row],[ILLflag]]="N",テーブル7[[#This Row],[CopyService]]="N",テーブル7[[#This Row],[LoanService]]="N",テーブル7[[#This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IF(OR(テーブル7[[#This Row],[ILLflag]]="N",テーブル7[[#This Row],[CopyService]]="N",テーブル7[[#This Row],[LoanService]]="N",テーブル7[[#This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IF(OR(テーブル7[[#This Row],[ILLflag]]="N",テーブル7[[#This Row],[CopyService]]="N",テーブル7[[#This Row],[LoanService]]="N",テーブル7[[#This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IF(OR(テーブル7[[#This Row],[ILLflag]]="N",テーブル7[[#This Row],[CopyService]]="N",テーブル7[[#This Row],[LoanService]]="N",テーブル7[[#This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IF(OR(テーブル7[[#This Row],[ILLflag]]="N",テーブル7[[#This Row],[CopyService]]="N",テーブル7[[#This Row],[LoanService]]="N",テーブル7[[#This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IF(OR(テーブル7[[#This Row],[ILLflag]]="N",テーブル7[[#This Row],[CopyService]]="N",テーブル7[[#This Row],[LoanService]]="N",テーブル7[[#This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IF(OR(テーブル7[[#This Row],[ILLflag]]="N",テーブル7[[#This Row],[CopyService]]="N",テーブル7[[#This Row],[LoanService]]="N",テーブル7[[#This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IF(OR(テーブル7[[#This Row],[ILLflag]]="N",テーブル7[[#This Row],[CopyService]]="N",テーブル7[[#This Row],[LoanService]]="N",テーブル7[[#This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IF(OR(テーブル7[[#This Row],[ILLflag]]="N",テーブル7[[#This Row],[CopyService]]="N",テーブル7[[#This Row],[LoanService]]="N",テーブル7[[#This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IF(OR(テーブル7[[#This Row],[ILLflag]]="N",テーブル7[[#This Row],[CopyService]]="N",テーブル7[[#This Row],[LoanService]]="N",テーブル7[[#This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IF(OR(テーブル7[[#This Row],[ILLflag]]="N",テーブル7[[#This Row],[CopyService]]="N",テーブル7[[#This Row],[LoanService]]="N",テーブル7[[#This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IF(OR(テーブル7[[#This Row],[ILLflag]]="N",テーブル7[[#This Row],[CopyService]]="N",テーブル7[[#This Row],[LoanService]]="N",テーブル7[[#This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IF(OR(テーブル7[[#This Row],[ILLflag]]="N",テーブル7[[#This Row],[CopyService]]="N",テーブル7[[#This Row],[LoanService]]="N",テーブル7[[#This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IF(OR(テーブル7[[#This Row],[ILLflag]]="N",テーブル7[[#This Row],[CopyService]]="N",テーブル7[[#This Row],[LoanService]]="N",テーブル7[[#This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IF(OR(テーブル7[[#This Row],[ILLflag]]="N",テーブル7[[#This Row],[CopyService]]="N",テーブル7[[#This Row],[LoanService]]="N",テーブル7[[#This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IF(OR(テーブル7[[#This Row],[ILLflag]]="N",テーブル7[[#This Row],[CopyService]]="N",テーブル7[[#This Row],[LoanService]]="N",テーブル7[[#This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IF(OR(テーブル7[[#This Row],[ILLflag]]="N",テーブル7[[#This Row],[CopyService]]="N",テーブル7[[#This Row],[LoanService]]="N",テーブル7[[#This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IF(OR(テーブル7[[#This Row],[ILLflag]]="N",テーブル7[[#This Row],[CopyService]]="N",テーブル7[[#This Row],[LoanService]]="N",テーブル7[[#This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IF(OR(テーブル7[[#This Row],[ILLflag]]="N",テーブル7[[#This Row],[CopyService]]="N",テーブル7[[#This Row],[LoanService]]="N",テーブル7[[#This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IF(OR(テーブル7[[#This Row],[ILLflag]]="N",テーブル7[[#This Row],[CopyService]]="N",テーブル7[[#This Row],[LoanService]]="N",テーブル7[[#This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IF(OR(テーブル7[[#This Row],[ILLflag]]="N",テーブル7[[#This Row],[CopyService]]="N",テーブル7[[#This Row],[LoanService]]="N",テーブル7[[#This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IF(OR(テーブル7[[#This Row],[ILLflag]]="N",テーブル7[[#This Row],[CopyService]]="N",テーブル7[[#This Row],[LoanService]]="N",テーブル7[[#This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IF(OR(テーブル7[[#This Row],[ILLflag]]="N",テーブル7[[#This Row],[CopyService]]="N",テーブル7[[#This Row],[LoanService]]="N",テーブル7[[#This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IF(OR(テーブル7[[#This Row],[ILLflag]]="N",テーブル7[[#This Row],[CopyService]]="N",テーブル7[[#This Row],[LoanService]]="N",テーブル7[[#This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IF(OR(テーブル7[[#This Row],[ILLflag]]="N",テーブル7[[#This Row],[CopyService]]="N",テーブル7[[#This Row],[LoanService]]="N",テーブル7[[#This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IF(OR(テーブル7[[#This Row],[ILLflag]]="N",テーブル7[[#This Row],[CopyService]]="N",テーブル7[[#This Row],[LoanService]]="N",テーブル7[[#This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IF(OR(テーブル7[[#This Row],[ILLflag]]="N",テーブル7[[#This Row],[CopyService]]="N",テーブル7[[#This Row],[LoanService]]="N",テーブル7[[#This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IF(OR(テーブル7[[#This Row],[ILLflag]]="N",テーブル7[[#This Row],[CopyService]]="N",テーブル7[[#This Row],[LoanService]]="N",テーブル7[[#This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IF(OR(テーブル7[[#This Row],[ILLflag]]="N",テーブル7[[#This Row],[CopyService]]="N",テーブル7[[#This Row],[LoanService]]="N",テーブル7[[#This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IF(OR(テーブル7[[#This Row],[ILLflag]]="N",テーブル7[[#This Row],[CopyService]]="N",テーブル7[[#This Row],[LoanService]]="N",テーブル7[[#This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IF(OR(テーブル7[[#This Row],[ILLflag]]="N",テーブル7[[#This Row],[CopyService]]="N",テーブル7[[#This Row],[LoanService]]="N",テーブル7[[#This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IF(OR(テーブル7[[#This Row],[ILLflag]]="N",テーブル7[[#This Row],[CopyService]]="N",テーブル7[[#This Row],[LoanService]]="N",テーブル7[[#This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IF(OR(テーブル7[[#This Row],[ILLflag]]="N",テーブル7[[#This Row],[CopyService]]="N",テーブル7[[#This Row],[LoanService]]="N",テーブル7[[#This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IF(OR(テーブル7[[#This Row],[ILLflag]]="N",テーブル7[[#This Row],[CopyService]]="N",テーブル7[[#This Row],[LoanService]]="N",テーブル7[[#This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IF(OR(テーブル7[[#This Row],[ILLflag]]="N",テーブル7[[#This Row],[CopyService]]="N",テーブル7[[#This Row],[LoanService]]="N",テーブル7[[#This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IF(OR(テーブル7[[#This Row],[ILLflag]]="N",テーブル7[[#This Row],[CopyService]]="N",テーブル7[[#This Row],[LoanService]]="N",テーブル7[[#This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IF(OR(テーブル7[[#This Row],[ILLflag]]="N",テーブル7[[#This Row],[CopyService]]="N",テーブル7[[#This Row],[LoanService]]="N",テーブル7[[#This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IF(OR(テーブル7[[#This Row],[ILLflag]]="N",テーブル7[[#This Row],[CopyService]]="N",テーブル7[[#This Row],[LoanService]]="N",テーブル7[[#This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IF(OR(テーブル7[[#This Row],[ILLflag]]="N",テーブル7[[#This Row],[CopyService]]="N",テーブル7[[#This Row],[LoanService]]="N",テーブル7[[#This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IF(OR(テーブル7[[#This Row],[ILLflag]]="N",テーブル7[[#This Row],[CopyService]]="N",テーブル7[[#This Row],[LoanService]]="N",テーブル7[[#This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IF(OR(テーブル7[[#This Row],[ILLflag]]="N",テーブル7[[#This Row],[CopyService]]="N",テーブル7[[#This Row],[LoanService]]="N",テーブル7[[#This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IF(OR(テーブル7[[#This Row],[ILLflag]]="N",テーブル7[[#This Row],[CopyService]]="N",テーブル7[[#This Row],[LoanService]]="N",テーブル7[[#This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IF(OR(テーブル7[[#This Row],[ILLflag]]="N",テーブル7[[#This Row],[CopyService]]="N",テーブル7[[#This Row],[LoanService]]="N",テーブル7[[#This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IF(OR(テーブル7[[#This Row],[ILLflag]]="N",テーブル7[[#This Row],[CopyService]]="N",テーブル7[[#This Row],[LoanService]]="N",テーブル7[[#This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IF(OR(テーブル7[[#This Row],[ILLflag]]="N",テーブル7[[#This Row],[CopyService]]="N",テーブル7[[#This Row],[LoanService]]="N",テーブル7[[#This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IF(OR(テーブル7[[#This Row],[ILLflag]]="N",テーブル7[[#This Row],[CopyService]]="N",テーブル7[[#This Row],[LoanService]]="N",テーブル7[[#This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IF(OR(テーブル7[[#This Row],[ILLflag]]="N",テーブル7[[#This Row],[CopyService]]="N",テーブル7[[#This Row],[LoanService]]="N",テーブル7[[#This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IF(OR(テーブル7[[#This Row],[ILLflag]]="N",テーブル7[[#This Row],[CopyService]]="N",テーブル7[[#This Row],[LoanService]]="N",テーブル7[[#This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IF(OR(テーブル7[[#This Row],[ILLflag]]="N",テーブル7[[#This Row],[CopyService]]="N",テーブル7[[#This Row],[LoanService]]="N",テーブル7[[#This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IF(OR(テーブル7[[#This Row],[ILLflag]]="N",テーブル7[[#This Row],[CopyService]]="N",テーブル7[[#This Row],[LoanService]]="N",テーブル7[[#This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IF(OR(テーブル7[[#This Row],[ILLflag]]="N",テーブル7[[#This Row],[CopyService]]="N",テーブル7[[#This Row],[LoanService]]="N",テーブル7[[#This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IF(OR(テーブル7[[#This Row],[ILLflag]]="N",テーブル7[[#This Row],[CopyService]]="N",テーブル7[[#This Row],[LoanService]]="N",テーブル7[[#This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IF(OR(テーブル7[[#This Row],[ILLflag]]="N",テーブル7[[#This Row],[CopyService]]="N",テーブル7[[#This Row],[LoanService]]="N",テーブル7[[#This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IF(OR(テーブル7[[#This Row],[ILLflag]]="N",テーブル7[[#This Row],[CopyService]]="N",テーブル7[[#This Row],[LoanService]]="N",テーブル7[[#This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IF(OR(テーブル7[[#This Row],[ILLflag]]="N",テーブル7[[#This Row],[CopyService]]="N",テーブル7[[#This Row],[LoanService]]="N",テーブル7[[#This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IF(OR(テーブル7[[#This Row],[ILLflag]]="N",テーブル7[[#This Row],[CopyService]]="N",テーブル7[[#This Row],[LoanService]]="N",テーブル7[[#This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IF(OR(テーブル7[[#This Row],[ILLflag]]="N",テーブル7[[#This Row],[CopyService]]="N",テーブル7[[#This Row],[LoanService]]="N",テーブル7[[#This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IF(OR(テーブル7[[#This Row],[ILLflag]]="N",テーブル7[[#This Row],[CopyService]]="N",テーブル7[[#This Row],[LoanService]]="N",テーブル7[[#This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IF(OR(テーブル7[[#This Row],[ILLflag]]="N",テーブル7[[#This Row],[CopyService]]="N",テーブル7[[#This Row],[LoanService]]="N",テーブル7[[#This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IF(OR(テーブル7[[#This Row],[ILLflag]]="N",テーブル7[[#This Row],[CopyService]]="N",テーブル7[[#This Row],[LoanService]]="N",テーブル7[[#This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IF(OR(テーブル7[[#This Row],[ILLflag]]="N",テーブル7[[#This Row],[CopyService]]="N",テーブル7[[#This Row],[LoanService]]="N",テーブル7[[#This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IF(OR(テーブル7[[#This Row],[ILLflag]]="N",テーブル7[[#This Row],[CopyService]]="N",テーブル7[[#This Row],[LoanService]]="N",テーブル7[[#This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IF(OR(テーブル7[[#This Row],[ILLflag]]="N",テーブル7[[#This Row],[CopyService]]="N",テーブル7[[#This Row],[LoanService]]="N",テーブル7[[#This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IF(OR(テーブル7[[#This Row],[ILLflag]]="N",テーブル7[[#This Row],[CopyService]]="N",テーブル7[[#This Row],[LoanService]]="N",テーブル7[[#This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IF(OR(テーブル7[[#This Row],[ILLflag]]="N",テーブル7[[#This Row],[CopyService]]="N",テーブル7[[#This Row],[LoanService]]="N",テーブル7[[#This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IF(OR(テーブル7[[#This Row],[ILLflag]]="N",テーブル7[[#This Row],[CopyService]]="N",テーブル7[[#This Row],[LoanService]]="N",テーブル7[[#This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IF(OR(テーブル7[[#This Row],[ILLflag]]="N",テーブル7[[#This Row],[CopyService]]="N",テーブル7[[#This Row],[LoanService]]="N",テーブル7[[#This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IF(OR(テーブル7[[#This Row],[ILLflag]]="N",テーブル7[[#This Row],[CopyService]]="N",テーブル7[[#This Row],[LoanService]]="N",テーブル7[[#This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IF(OR(テーブル7[[#This Row],[ILLflag]]="N",テーブル7[[#This Row],[CopyService]]="N",テーブル7[[#This Row],[LoanService]]="N",テーブル7[[#This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IF(OR(テーブル7[[#This Row],[ILLflag]]="N",テーブル7[[#This Row],[CopyService]]="N",テーブル7[[#This Row],[LoanService]]="N",テーブル7[[#This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IF(OR(テーブル7[[#This Row],[ILLflag]]="N",テーブル7[[#This Row],[CopyService]]="N",テーブル7[[#This Row],[LoanService]]="N",テーブル7[[#This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IF(OR(テーブル7[[#This Row],[ILLflag]]="N",テーブル7[[#This Row],[CopyService]]="N",テーブル7[[#This Row],[LoanService]]="N",テーブル7[[#This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IF(OR(テーブル7[[#This Row],[ILLflag]]="N",テーブル7[[#This Row],[CopyService]]="N",テーブル7[[#This Row],[LoanService]]="N",テーブル7[[#This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IF(OR(テーブル7[[#This Row],[ILLflag]]="N",テーブル7[[#This Row],[CopyService]]="N",テーブル7[[#This Row],[LoanService]]="N",テーブル7[[#This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IF(OR(テーブル7[[#This Row],[ILLflag]]="N",テーブル7[[#This Row],[CopyService]]="N",テーブル7[[#This Row],[LoanService]]="N",テーブル7[[#This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IF(OR(テーブル7[[#This Row],[ILLflag]]="N",テーブル7[[#This Row],[CopyService]]="N",テーブル7[[#This Row],[LoanService]]="N",テーブル7[[#This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IF(OR(テーブル7[[#This Row],[ILLflag]]="N",テーブル7[[#This Row],[CopyService]]="N",テーブル7[[#This Row],[LoanService]]="N",テーブル7[[#This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IF(OR(テーブル7[[#This Row],[ILLflag]]="N",テーブル7[[#This Row],[CopyService]]="N",テーブル7[[#This Row],[LoanService]]="N",テーブル7[[#This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IF(OR(テーブル7[[#This Row],[ILLflag]]="N",テーブル7[[#This Row],[CopyService]]="N",テーブル7[[#This Row],[LoanService]]="N",テーブル7[[#This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IF(OR(テーブル7[[#This Row],[ILLflag]]="N",テーブル7[[#This Row],[CopyService]]="N",テーブル7[[#This Row],[LoanService]]="N",テーブル7[[#This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IF(OR(テーブル7[[#This Row],[ILLflag]]="N",テーブル7[[#This Row],[CopyService]]="N",テーブル7[[#This Row],[LoanService]]="N",テーブル7[[#This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t="str">
        <f>IF(OR(テーブル7[[#This Row],[ILLflag]]="N",テーブル7[[#This Row],[CopyService]]="N",テーブル7[[#This Row],[LoanService]]="N",テーブル7[[#This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IF(OR(テーブル7[[#This Row],[ILLflag]]="N",テーブル7[[#This Row],[CopyService]]="N",テーブル7[[#This Row],[LoanService]]="N",テーブル7[[#This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IF(OR(テーブル7[[#This Row],[ILLflag]]="N",テーブル7[[#This Row],[CopyService]]="N",テーブル7[[#This Row],[LoanService]]="N",テーブル7[[#This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IF(OR(テーブル7[[#This Row],[ILLflag]]="N",テーブル7[[#This Row],[CopyService]]="N",テーブル7[[#This Row],[LoanService]]="N",テーブル7[[#This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IF(OR(テーブル7[[#This Row],[ILLflag]]="N",テーブル7[[#This Row],[CopyService]]="N",テーブル7[[#This Row],[LoanService]]="N",テーブル7[[#This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IF(OR(テーブル7[[#This Row],[ILLflag]]="N",テーブル7[[#This Row],[CopyService]]="N",テーブル7[[#This Row],[LoanService]]="N",テーブル7[[#This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IF(OR(テーブル7[[#This Row],[ILLflag]]="N",テーブル7[[#This Row],[CopyService]]="N",テーブル7[[#This Row],[LoanService]]="N",テーブル7[[#This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IF(OR(テーブル7[[#This Row],[ILLflag]]="N",テーブル7[[#This Row],[CopyService]]="N",テーブル7[[#This Row],[LoanService]]="N",テーブル7[[#This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IF(OR(テーブル7[[#This Row],[ILLflag]]="N",テーブル7[[#This Row],[CopyService]]="N",テーブル7[[#This Row],[LoanService]]="N",テーブル7[[#This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IF(OR(テーブル7[[#This Row],[ILLflag]]="N",テーブル7[[#This Row],[CopyService]]="N",テーブル7[[#This Row],[LoanService]]="N",テーブル7[[#This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IF(OR(テーブル7[[#This Row],[ILLflag]]="N",テーブル7[[#This Row],[CopyService]]="N",テーブル7[[#This Row],[LoanService]]="N",テーブル7[[#This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IF(OR(テーブル7[[#This Row],[ILLflag]]="N",テーブル7[[#This Row],[CopyService]]="N",テーブル7[[#This Row],[LoanService]]="N",テーブル7[[#This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IF(OR(テーブル7[[#This Row],[ILLflag]]="N",テーブル7[[#This Row],[CopyService]]="N",テーブル7[[#This Row],[LoanService]]="N",テーブル7[[#This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IF(OR(テーブル7[[#This Row],[ILLflag]]="N",テーブル7[[#This Row],[CopyService]]="N",テーブル7[[#This Row],[LoanService]]="N",テーブル7[[#This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IF(OR(テーブル7[[#This Row],[ILLflag]]="N",テーブル7[[#This Row],[CopyService]]="N",テーブル7[[#This Row],[LoanService]]="N",テーブル7[[#This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IF(OR(テーブル7[[#This Row],[ILLflag]]="N",テーブル7[[#This Row],[CopyService]]="N",テーブル7[[#This Row],[LoanService]]="N",テーブル7[[#This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IF(OR(テーブル7[[#This Row],[ILLflag]]="N",テーブル7[[#This Row],[CopyService]]="N",テーブル7[[#This Row],[LoanService]]="N",テーブル7[[#This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IF(OR(テーブル7[[#This Row],[ILLflag]]="N",テーブル7[[#This Row],[CopyService]]="N",テーブル7[[#This Row],[LoanService]]="N",テーブル7[[#This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IF(OR(テーブル7[[#This Row],[ILLflag]]="N",テーブル7[[#This Row],[CopyService]]="N",テーブル7[[#This Row],[LoanService]]="N",テーブル7[[#This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IF(OR(テーブル7[[#This Row],[ILLflag]]="N",テーブル7[[#This Row],[CopyService]]="N",テーブル7[[#This Row],[LoanService]]="N",テーブル7[[#This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IF(OR(テーブル7[[#This Row],[ILLflag]]="N",テーブル7[[#This Row],[CopyService]]="N",テーブル7[[#This Row],[LoanService]]="N",テーブル7[[#This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IF(OR(テーブル7[[#This Row],[ILLflag]]="N",テーブル7[[#This Row],[CopyService]]="N",テーブル7[[#This Row],[LoanService]]="N",テーブル7[[#This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IF(OR(テーブル7[[#This Row],[ILLflag]]="N",テーブル7[[#This Row],[CopyService]]="N",テーブル7[[#This Row],[LoanService]]="N",テーブル7[[#This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IF(OR(テーブル7[[#This Row],[ILLflag]]="N",テーブル7[[#This Row],[CopyService]]="N",テーブル7[[#This Row],[LoanService]]="N",テーブル7[[#This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IF(OR(テーブル7[[#This Row],[ILLflag]]="N",テーブル7[[#This Row],[CopyService]]="N",テーブル7[[#This Row],[LoanService]]="N",テーブル7[[#This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IF(OR(テーブル7[[#This Row],[ILLflag]]="N",テーブル7[[#This Row],[CopyService]]="N",テーブル7[[#This Row],[LoanService]]="N",テーブル7[[#This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IF(OR(テーブル7[[#This Row],[ILLflag]]="N",テーブル7[[#This Row],[CopyService]]="N",テーブル7[[#This Row],[LoanService]]="N",テーブル7[[#This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IF(OR(テーブル7[[#This Row],[ILLflag]]="N",テーブル7[[#This Row],[CopyService]]="N",テーブル7[[#This Row],[LoanService]]="N",テーブル7[[#This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IF(OR(テーブル7[[#This Row],[ILLflag]]="N",テーブル7[[#This Row],[CopyService]]="N",テーブル7[[#This Row],[LoanService]]="N",テーブル7[[#This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IF(OR(テーブル7[[#This Row],[ILLflag]]="N",テーブル7[[#This Row],[CopyService]]="N",テーブル7[[#This Row],[LoanService]]="N",テーブル7[[#This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IF(OR(テーブル7[[#This Row],[ILLflag]]="N",テーブル7[[#This Row],[CopyService]]="N",テーブル7[[#This Row],[LoanService]]="N",テーブル7[[#This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IF(OR(テーブル7[[#This Row],[ILLflag]]="N",テーブル7[[#This Row],[CopyService]]="N",テーブル7[[#This Row],[LoanService]]="N",テーブル7[[#This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IF(OR(テーブル7[[#This Row],[ILLflag]]="N",テーブル7[[#This Row],[CopyService]]="N",テーブル7[[#This Row],[LoanService]]="N",テーブル7[[#This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IF(OR(テーブル7[[#This Row],[ILLflag]]="N",テーブル7[[#This Row],[CopyService]]="N",テーブル7[[#This Row],[LoanService]]="N",テーブル7[[#This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IF(OR(テーブル7[[#This Row],[ILLflag]]="N",テーブル7[[#This Row],[CopyService]]="N",テーブル7[[#This Row],[LoanService]]="N",テーブル7[[#This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IF(OR(テーブル7[[#This Row],[ILLflag]]="N",テーブル7[[#This Row],[CopyService]]="N",テーブル7[[#This Row],[LoanService]]="N",テーブル7[[#This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IF(OR(テーブル7[[#This Row],[ILLflag]]="N",テーブル7[[#This Row],[CopyService]]="N",テーブル7[[#This Row],[LoanService]]="N",テーブル7[[#This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IF(OR(テーブル7[[#This Row],[ILLflag]]="N",テーブル7[[#This Row],[CopyService]]="N",テーブル7[[#This Row],[LoanService]]="N",テーブル7[[#This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IF(OR(テーブル7[[#This Row],[ILLflag]]="N",テーブル7[[#This Row],[CopyService]]="N",テーブル7[[#This Row],[LoanService]]="N",テーブル7[[#This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IF(OR(テーブル7[[#This Row],[ILLflag]]="N",テーブル7[[#This Row],[CopyService]]="N",テーブル7[[#This Row],[LoanService]]="N",テーブル7[[#This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IF(OR(テーブル7[[#This Row],[ILLflag]]="N",テーブル7[[#This Row],[CopyService]]="N",テーブル7[[#This Row],[LoanService]]="N",テーブル7[[#This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IF(OR(テーブル7[[#This Row],[ILLflag]]="N",テーブル7[[#This Row],[CopyService]]="N",テーブル7[[#This Row],[LoanService]]="N",テーブル7[[#This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IF(OR(テーブル7[[#This Row],[ILLflag]]="N",テーブル7[[#This Row],[CopyService]]="N",テーブル7[[#This Row],[LoanService]]="N",テーブル7[[#This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IF(OR(テーブル7[[#This Row],[ILLflag]]="N",テーブル7[[#This Row],[CopyService]]="N",テーブル7[[#This Row],[LoanService]]="N",テーブル7[[#This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IF(OR(テーブル7[[#This Row],[ILLflag]]="N",テーブル7[[#This Row],[CopyService]]="N",テーブル7[[#This Row],[LoanService]]="N",テーブル7[[#This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IF(OR(テーブル7[[#This Row],[ILLflag]]="N",テーブル7[[#This Row],[CopyService]]="N",テーブル7[[#This Row],[LoanService]]="N",テーブル7[[#This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IF(OR(テーブル7[[#This Row],[ILLflag]]="N",テーブル7[[#This Row],[CopyService]]="N",テーブル7[[#This Row],[LoanService]]="N",テーブル7[[#This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IF(OR(テーブル7[[#This Row],[ILLflag]]="N",テーブル7[[#This Row],[CopyService]]="N",テーブル7[[#This Row],[LoanService]]="N",テーブル7[[#This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IF(OR(テーブル7[[#This Row],[ILLflag]]="N",テーブル7[[#This Row],[CopyService]]="N",テーブル7[[#This Row],[LoanService]]="N",テーブル7[[#This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IF(OR(テーブル7[[#This Row],[ILLflag]]="N",テーブル7[[#This Row],[CopyService]]="N",テーブル7[[#This Row],[LoanService]]="N",テーブル7[[#This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IF(OR(テーブル7[[#This Row],[ILLflag]]="N",テーブル7[[#This Row],[CopyService]]="N",テーブル7[[#This Row],[LoanService]]="N",テーブル7[[#This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IF(OR(テーブル7[[#This Row],[ILLflag]]="N",テーブル7[[#This Row],[CopyService]]="N",テーブル7[[#This Row],[LoanService]]="N",テーブル7[[#This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IF(OR(テーブル7[[#This Row],[ILLflag]]="N",テーブル7[[#This Row],[CopyService]]="N",テーブル7[[#This Row],[LoanService]]="N",テーブル7[[#This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IF(OR(テーブル7[[#This Row],[ILLflag]]="N",テーブル7[[#This Row],[CopyService]]="N",テーブル7[[#This Row],[LoanService]]="N",テーブル7[[#This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IF(OR(テーブル7[[#This Row],[ILLflag]]="N",テーブル7[[#This Row],[CopyService]]="N",テーブル7[[#This Row],[LoanService]]="N",テーブル7[[#This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IF(OR(テーブル7[[#This Row],[ILLflag]]="N",テーブル7[[#This Row],[CopyService]]="N",テーブル7[[#This Row],[LoanService]]="N",テーブル7[[#This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IF(OR(テーブル7[[#This Row],[ILLflag]]="N",テーブル7[[#This Row],[CopyService]]="N",テーブル7[[#This Row],[LoanService]]="N",テーブル7[[#This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IF(OR(テーブル7[[#This Row],[ILLflag]]="N",テーブル7[[#This Row],[CopyService]]="N",テーブル7[[#This Row],[LoanService]]="N",テーブル7[[#This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IF(OR(テーブル7[[#This Row],[ILLflag]]="N",テーブル7[[#This Row],[CopyService]]="N",テーブル7[[#This Row],[LoanService]]="N",テーブル7[[#This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IF(OR(テーブル7[[#This Row],[ILLflag]]="N",テーブル7[[#This Row],[CopyService]]="N",テーブル7[[#This Row],[LoanService]]="N",テーブル7[[#This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IF(OR(テーブル7[[#This Row],[ILLflag]]="N",テーブル7[[#This Row],[CopyService]]="N",テーブル7[[#This Row],[LoanService]]="N",テーブル7[[#This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IF(OR(テーブル7[[#This Row],[ILLflag]]="N",テーブル7[[#This Row],[CopyService]]="N",テーブル7[[#This Row],[LoanService]]="N",テーブル7[[#This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IF(OR(テーブル7[[#This Row],[ILLflag]]="N",テーブル7[[#This Row],[CopyService]]="N",テーブル7[[#This Row],[LoanService]]="N",テーブル7[[#This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IF(OR(テーブル7[[#This Row],[ILLflag]]="N",テーブル7[[#This Row],[CopyService]]="N",テーブル7[[#This Row],[LoanService]]="N",テーブル7[[#This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IF(OR(テーブル7[[#This Row],[ILLflag]]="N",テーブル7[[#This Row],[CopyService]]="N",テーブル7[[#This Row],[LoanService]]="N",テーブル7[[#This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IF(OR(テーブル7[[#This Row],[ILLflag]]="N",テーブル7[[#This Row],[CopyService]]="N",テーブル7[[#This Row],[LoanService]]="N",テーブル7[[#This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IF(OR(テーブル7[[#This Row],[ILLflag]]="N",テーブル7[[#This Row],[CopyService]]="N",テーブル7[[#This Row],[LoanService]]="N",テーブル7[[#This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IF(OR(テーブル7[[#This Row],[ILLflag]]="N",テーブル7[[#This Row],[CopyService]]="N",テーブル7[[#This Row],[LoanService]]="N",テーブル7[[#This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IF(OR(テーブル7[[#This Row],[ILLflag]]="N",テーブル7[[#This Row],[CopyService]]="N",テーブル7[[#This Row],[LoanService]]="N",テーブル7[[#This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IF(OR(テーブル7[[#This Row],[ILLflag]]="N",テーブル7[[#This Row],[CopyService]]="N",テーブル7[[#This Row],[LoanService]]="N",テーブル7[[#This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IF(OR(テーブル7[[#This Row],[ILLflag]]="N",テーブル7[[#This Row],[CopyService]]="N",テーブル7[[#This Row],[LoanService]]="N",テーブル7[[#This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IF(OR(テーブル7[[#This Row],[ILLflag]]="N",テーブル7[[#This Row],[CopyService]]="N",テーブル7[[#This Row],[LoanService]]="N",テーブル7[[#This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IF(OR(テーブル7[[#This Row],[ILLflag]]="N",テーブル7[[#This Row],[CopyService]]="N",テーブル7[[#This Row],[LoanService]]="N",テーブル7[[#This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IF(OR(テーブル7[[#This Row],[ILLflag]]="N",テーブル7[[#This Row],[CopyService]]="N",テーブル7[[#This Row],[LoanService]]="N",テーブル7[[#This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IF(OR(テーブル7[[#This Row],[ILLflag]]="N",テーブル7[[#This Row],[CopyService]]="N",テーブル7[[#This Row],[LoanService]]="N",テーブル7[[#This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IF(OR(テーブル7[[#This Row],[ILLflag]]="N",テーブル7[[#This Row],[CopyService]]="N",テーブル7[[#This Row],[LoanService]]="N",テーブル7[[#This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IF(OR(テーブル7[[#This Row],[ILLflag]]="N",テーブル7[[#This Row],[CopyService]]="N",テーブル7[[#This Row],[LoanService]]="N",テーブル7[[#This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IF(OR(テーブル7[[#This Row],[ILLflag]]="N",テーブル7[[#This Row],[CopyService]]="N",テーブル7[[#This Row],[LoanService]]="N",テーブル7[[#This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IF(OR(テーブル7[[#This Row],[ILLflag]]="N",テーブル7[[#This Row],[CopyService]]="N",テーブル7[[#This Row],[LoanService]]="N",テーブル7[[#This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IF(OR(テーブル7[[#This Row],[ILLflag]]="N",テーブル7[[#This Row],[CopyService]]="N",テーブル7[[#This Row],[LoanService]]="N",テーブル7[[#This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IF(OR(テーブル7[[#This Row],[ILLflag]]="N",テーブル7[[#This Row],[CopyService]]="N",テーブル7[[#This Row],[LoanService]]="N",テーブル7[[#This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IF(OR(テーブル7[[#This Row],[ILLflag]]="N",テーブル7[[#This Row],[CopyService]]="N",テーブル7[[#This Row],[LoanService]]="N",テーブル7[[#This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IF(OR(テーブル7[[#This Row],[ILLflag]]="N",テーブル7[[#This Row],[CopyService]]="N",テーブル7[[#This Row],[LoanService]]="N",テーブル7[[#This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IF(OR(テーブル7[[#This Row],[ILLflag]]="N",テーブル7[[#This Row],[CopyService]]="N",テーブル7[[#This Row],[LoanService]]="N",テーブル7[[#This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IF(OR(テーブル7[[#This Row],[ILLflag]]="N",テーブル7[[#This Row],[CopyService]]="N",テーブル7[[#This Row],[LoanService]]="N",テーブル7[[#This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IF(OR(テーブル7[[#This Row],[ILLflag]]="N",テーブル7[[#This Row],[CopyService]]="N",テーブル7[[#This Row],[LoanService]]="N",テーブル7[[#This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IF(OR(テーブル7[[#This Row],[ILLflag]]="N",テーブル7[[#This Row],[CopyService]]="N",テーブル7[[#This Row],[LoanService]]="N",テーブル7[[#This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IF(OR(テーブル7[[#This Row],[ILLflag]]="N",テーブル7[[#This Row],[CopyService]]="N",テーブル7[[#This Row],[LoanService]]="N",テーブル7[[#This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IF(OR(テーブル7[[#This Row],[ILLflag]]="N",テーブル7[[#This Row],[CopyService]]="N",テーブル7[[#This Row],[LoanService]]="N",テーブル7[[#This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IF(OR(テーブル7[[#This Row],[ILLflag]]="N",テーブル7[[#This Row],[CopyService]]="N",テーブル7[[#This Row],[LoanService]]="N",テーブル7[[#This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IF(OR(テーブル7[[#This Row],[ILLflag]]="N",テーブル7[[#This Row],[CopyService]]="N",テーブル7[[#This Row],[LoanService]]="N",テーブル7[[#This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IF(OR(テーブル7[[#This Row],[ILLflag]]="N",テーブル7[[#This Row],[CopyService]]="N",テーブル7[[#This Row],[LoanService]]="N",テーブル7[[#This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IF(OR(テーブル7[[#This Row],[ILLflag]]="N",テーブル7[[#This Row],[CopyService]]="N",テーブル7[[#This Row],[LoanService]]="N",テーブル7[[#This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IF(OR(テーブル7[[#This Row],[ILLflag]]="N",テーブル7[[#This Row],[CopyService]]="N",テーブル7[[#This Row],[LoanService]]="N",テーブル7[[#This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IF(OR(テーブル7[[#This Row],[ILLflag]]="N",テーブル7[[#This Row],[CopyService]]="N",テーブル7[[#This Row],[LoanService]]="N",テーブル7[[#This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IF(OR(テーブル7[[#This Row],[ILLflag]]="N",テーブル7[[#This Row],[CopyService]]="N",テーブル7[[#This Row],[LoanService]]="N",テーブル7[[#This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IF(OR(テーブル7[[#This Row],[ILLflag]]="N",テーブル7[[#This Row],[CopyService]]="N",テーブル7[[#This Row],[LoanService]]="N",テーブル7[[#This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IF(OR(テーブル7[[#This Row],[ILLflag]]="N",テーブル7[[#This Row],[CopyService]]="N",テーブル7[[#This Row],[LoanService]]="N",テーブル7[[#This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IF(OR(テーブル7[[#This Row],[ILLflag]]="N",テーブル7[[#This Row],[CopyService]]="N",テーブル7[[#This Row],[LoanService]]="N",テーブル7[[#This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IF(OR(テーブル7[[#This Row],[ILLflag]]="N",テーブル7[[#This Row],[CopyService]]="N",テーブル7[[#This Row],[LoanService]]="N",テーブル7[[#This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IF(OR(テーブル7[[#This Row],[ILLflag]]="N",テーブル7[[#This Row],[CopyService]]="N",テーブル7[[#This Row],[LoanService]]="N",テーブル7[[#This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IF(OR(テーブル7[[#This Row],[ILLflag]]="N",テーブル7[[#This Row],[CopyService]]="N",テーブル7[[#This Row],[LoanService]]="N",テーブル7[[#This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IF(OR(テーブル7[[#This Row],[ILLflag]]="N",テーブル7[[#This Row],[CopyService]]="N",テーブル7[[#This Row],[LoanService]]="N",テーブル7[[#This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IF(OR(テーブル7[[#This Row],[ILLflag]]="N",テーブル7[[#This Row],[CopyService]]="N",テーブル7[[#This Row],[LoanService]]="N",テーブル7[[#This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IF(OR(テーブル7[[#This Row],[ILLflag]]="N",テーブル7[[#This Row],[CopyService]]="N",テーブル7[[#This Row],[LoanService]]="N",テーブル7[[#This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IF(OR(テーブル7[[#This Row],[ILLflag]]="N",テーブル7[[#This Row],[CopyService]]="N",テーブル7[[#This Row],[LoanService]]="N",テーブル7[[#This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IF(OR(テーブル7[[#This Row],[ILLflag]]="N",テーブル7[[#This Row],[CopyService]]="N",テーブル7[[#This Row],[LoanService]]="N",テーブル7[[#This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IF(OR(テーブル7[[#This Row],[ILLflag]]="N",テーブル7[[#This Row],[CopyService]]="N",テーブル7[[#This Row],[LoanService]]="N",テーブル7[[#This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IF(OR(テーブル7[[#This Row],[ILLflag]]="N",テーブル7[[#This Row],[CopyService]]="N",テーブル7[[#This Row],[LoanService]]="N",テーブル7[[#This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IF(OR(テーブル7[[#This Row],[ILLflag]]="N",テーブル7[[#This Row],[CopyService]]="N",テーブル7[[#This Row],[LoanService]]="N",テーブル7[[#This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IF(OR(テーブル7[[#This Row],[ILLflag]]="N",テーブル7[[#This Row],[CopyService]]="N",テーブル7[[#This Row],[LoanService]]="N",テーブル7[[#This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IF(OR(テーブル7[[#This Row],[ILLflag]]="N",テーブル7[[#This Row],[CopyService]]="N",テーブル7[[#This Row],[LoanService]]="N",テーブル7[[#This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IF(OR(テーブル7[[#This Row],[ILLflag]]="N",テーブル7[[#This Row],[CopyService]]="N",テーブル7[[#This Row],[LoanService]]="N",テーブル7[[#This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IF(OR(テーブル7[[#This Row],[ILLflag]]="N",テーブル7[[#This Row],[CopyService]]="N",テーブル7[[#This Row],[LoanService]]="N",テーブル7[[#This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IF(OR(テーブル7[[#This Row],[ILLflag]]="N",テーブル7[[#This Row],[CopyService]]="N",テーブル7[[#This Row],[LoanService]]="N",テーブル7[[#This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IF(OR(テーブル7[[#This Row],[ILLflag]]="N",テーブル7[[#This Row],[CopyService]]="N",テーブル7[[#This Row],[LoanService]]="N",テーブル7[[#This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IF(OR(テーブル7[[#This Row],[ILLflag]]="N",テーブル7[[#This Row],[CopyService]]="N",テーブル7[[#This Row],[LoanService]]="N",テーブル7[[#This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IF(OR(テーブル7[[#This Row],[ILLflag]]="N",テーブル7[[#This Row],[CopyService]]="N",テーブル7[[#This Row],[LoanService]]="N",テーブル7[[#This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IF(OR(テーブル7[[#This Row],[ILLflag]]="N",テーブル7[[#This Row],[CopyService]]="N",テーブル7[[#This Row],[LoanService]]="N",テーブル7[[#This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IF(OR(テーブル7[[#This Row],[ILLflag]]="N",テーブル7[[#This Row],[CopyService]]="N",テーブル7[[#This Row],[LoanService]]="N",テーブル7[[#This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IF(OR(テーブル7[[#This Row],[ILLflag]]="N",テーブル7[[#This Row],[CopyService]]="N",テーブル7[[#This Row],[LoanService]]="N",テーブル7[[#This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IF(OR(テーブル7[[#This Row],[ILLflag]]="N",テーブル7[[#This Row],[CopyService]]="N",テーブル7[[#This Row],[LoanService]]="N",テーブル7[[#This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IF(OR(テーブル7[[#This Row],[ILLflag]]="N",テーブル7[[#This Row],[CopyService]]="N",テーブル7[[#This Row],[LoanService]]="N",テーブル7[[#This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IF(OR(テーブル7[[#This Row],[ILLflag]]="N",テーブル7[[#This Row],[CopyService]]="N",テーブル7[[#This Row],[LoanService]]="N",テーブル7[[#This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IF(OR(テーブル7[[#This Row],[ILLflag]]="N",テーブル7[[#This Row],[CopyService]]="N",テーブル7[[#This Row],[LoanService]]="N",テーブル7[[#This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IF(OR(テーブル7[[#This Row],[ILLflag]]="N",テーブル7[[#This Row],[CopyService]]="N",テーブル7[[#This Row],[LoanService]]="N",テーブル7[[#This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IF(OR(テーブル7[[#This Row],[ILLflag]]="N",テーブル7[[#This Row],[CopyService]]="N",テーブル7[[#This Row],[LoanService]]="N",テーブル7[[#This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IF(OR(テーブル7[[#This Row],[ILLflag]]="N",テーブル7[[#This Row],[CopyService]]="N",テーブル7[[#This Row],[LoanService]]="N",テーブル7[[#This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IF(OR(テーブル7[[#This Row],[ILLflag]]="N",テーブル7[[#This Row],[CopyService]]="N",テーブル7[[#This Row],[LoanService]]="N",テーブル7[[#This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IF(OR(テーブル7[[#This Row],[ILLflag]]="N",テーブル7[[#This Row],[CopyService]]="N",テーブル7[[#This Row],[LoanService]]="N",テーブル7[[#This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IF(OR(テーブル7[[#This Row],[ILLflag]]="N",テーブル7[[#This Row],[CopyService]]="N",テーブル7[[#This Row],[LoanService]]="N",テーブル7[[#This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IF(OR(テーブル7[[#This Row],[ILLflag]]="N",テーブル7[[#This Row],[CopyService]]="N",テーブル7[[#This Row],[LoanService]]="N",テーブル7[[#This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IF(OR(テーブル7[[#This Row],[ILLflag]]="N",テーブル7[[#This Row],[CopyService]]="N",テーブル7[[#This Row],[LoanService]]="N",テーブル7[[#This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IF(OR(テーブル7[[#This Row],[ILLflag]]="N",テーブル7[[#This Row],[CopyService]]="N",テーブル7[[#This Row],[LoanService]]="N",テーブル7[[#This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IF(OR(テーブル7[[#This Row],[ILLflag]]="N",テーブル7[[#This Row],[CopyService]]="N",テーブル7[[#This Row],[LoanService]]="N",テーブル7[[#This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IF(OR(テーブル7[[#This Row],[ILLflag]]="N",テーブル7[[#This Row],[CopyService]]="N",テーブル7[[#This Row],[LoanService]]="N",テーブル7[[#This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IF(OR(テーブル7[[#This Row],[ILLflag]]="N",テーブル7[[#This Row],[CopyService]]="N",テーブル7[[#This Row],[LoanService]]="N",テーブル7[[#This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IF(OR(テーブル7[[#This Row],[ILLflag]]="N",テーブル7[[#This Row],[CopyService]]="N",テーブル7[[#This Row],[LoanService]]="N",テーブル7[[#This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IF(OR(テーブル7[[#This Row],[ILLflag]]="N",テーブル7[[#This Row],[CopyService]]="N",テーブル7[[#This Row],[LoanService]]="N",テーブル7[[#This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IF(OR(テーブル7[[#This Row],[ILLflag]]="N",テーブル7[[#This Row],[CopyService]]="N",テーブル7[[#This Row],[LoanService]]="N",テーブル7[[#This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IF(OR(テーブル7[[#This Row],[ILLflag]]="N",テーブル7[[#This Row],[CopyService]]="N",テーブル7[[#This Row],[LoanService]]="N",テーブル7[[#This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IF(OR(テーブル7[[#This Row],[ILLflag]]="N",テーブル7[[#This Row],[CopyService]]="N",テーブル7[[#This Row],[LoanService]]="N",テーブル7[[#This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IF(OR(テーブル7[[#This Row],[ILLflag]]="N",テーブル7[[#This Row],[CopyService]]="N",テーブル7[[#This Row],[LoanService]]="N",テーブル7[[#This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IF(OR(テーブル7[[#This Row],[ILLflag]]="N",テーブル7[[#This Row],[CopyService]]="N",テーブル7[[#This Row],[LoanService]]="N",テーブル7[[#This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IF(OR(テーブル7[[#This Row],[ILLflag]]="N",テーブル7[[#This Row],[CopyService]]="N",テーブル7[[#This Row],[LoanService]]="N",テーブル7[[#This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IF(OR(テーブル7[[#This Row],[ILLflag]]="N",テーブル7[[#This Row],[CopyService]]="N",テーブル7[[#This Row],[LoanService]]="N",テーブル7[[#This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IF(OR(テーブル7[[#This Row],[ILLflag]]="N",テーブル7[[#This Row],[CopyService]]="N",テーブル7[[#This Row],[LoanService]]="N",テーブル7[[#This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IF(OR(テーブル7[[#This Row],[ILLflag]]="N",テーブル7[[#This Row],[CopyService]]="N",テーブル7[[#This Row],[LoanService]]="N",テーブル7[[#This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IF(OR(テーブル7[[#This Row],[ILLflag]]="N",テーブル7[[#This Row],[CopyService]]="N",テーブル7[[#This Row],[LoanService]]="N",テーブル7[[#This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IF(OR(テーブル7[[#This Row],[ILLflag]]="N",テーブル7[[#This Row],[CopyService]]="N",テーブル7[[#This Row],[LoanService]]="N",テーブル7[[#This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IF(OR(テーブル7[[#This Row],[ILLflag]]="N",テーブル7[[#This Row],[CopyService]]="N",テーブル7[[#This Row],[LoanService]]="N",テーブル7[[#This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IF(OR(テーブル7[[#This Row],[ILLflag]]="N",テーブル7[[#This Row],[CopyService]]="N",テーブル7[[#This Row],[LoanService]]="N",テーブル7[[#This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IF(OR(テーブル7[[#This Row],[ILLflag]]="N",テーブル7[[#This Row],[CopyService]]="N",テーブル7[[#This Row],[LoanService]]="N",テーブル7[[#This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IF(OR(テーブル7[[#This Row],[ILLflag]]="N",テーブル7[[#This Row],[CopyService]]="N",テーブル7[[#This Row],[LoanService]]="N",テーブル7[[#This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IF(OR(テーブル7[[#This Row],[ILLflag]]="N",テーブル7[[#This Row],[CopyService]]="N",テーブル7[[#This Row],[LoanService]]="N",テーブル7[[#This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IF(OR(テーブル7[[#This Row],[ILLflag]]="N",テーブル7[[#This Row],[CopyService]]="N",テーブル7[[#This Row],[LoanService]]="N",テーブル7[[#This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IF(OR(テーブル7[[#This Row],[ILLflag]]="N",テーブル7[[#This Row],[CopyService]]="N",テーブル7[[#This Row],[LoanService]]="N",テーブル7[[#This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IF(OR(テーブル7[[#This Row],[ILLflag]]="N",テーブル7[[#This Row],[CopyService]]="N",テーブル7[[#This Row],[LoanService]]="N",テーブル7[[#This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IF(OR(テーブル7[[#This Row],[ILLflag]]="N",テーブル7[[#This Row],[CopyService]]="N",テーブル7[[#This Row],[LoanService]]="N",テーブル7[[#This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IF(OR(テーブル7[[#This Row],[ILLflag]]="N",テーブル7[[#This Row],[CopyService]]="N",テーブル7[[#This Row],[LoanService]]="N",テーブル7[[#This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IF(OR(テーブル7[[#This Row],[ILLflag]]="N",テーブル7[[#This Row],[CopyService]]="N",テーブル7[[#This Row],[LoanService]]="N",テーブル7[[#This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IF(OR(テーブル7[[#This Row],[ILLflag]]="N",テーブル7[[#This Row],[CopyService]]="N",テーブル7[[#This Row],[LoanService]]="N",テーブル7[[#This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IF(OR(テーブル7[[#This Row],[ILLflag]]="N",テーブル7[[#This Row],[CopyService]]="N",テーブル7[[#This Row],[LoanService]]="N",テーブル7[[#This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IF(OR(テーブル7[[#This Row],[ILLflag]]="N",テーブル7[[#This Row],[CopyService]]="N",テーブル7[[#This Row],[LoanService]]="N",テーブル7[[#This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IF(OR(テーブル7[[#This Row],[ILLflag]]="N",テーブル7[[#This Row],[CopyService]]="N",テーブル7[[#This Row],[LoanService]]="N",テーブル7[[#This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IF(OR(テーブル7[[#This Row],[ILLflag]]="N",テーブル7[[#This Row],[CopyService]]="N",テーブル7[[#This Row],[LoanService]]="N",テーブル7[[#This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IF(OR(テーブル7[[#This Row],[ILLflag]]="N",テーブル7[[#This Row],[CopyService]]="N",テーブル7[[#This Row],[LoanService]]="N",テーブル7[[#This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IF(OR(テーブル7[[#This Row],[ILLflag]]="N",テーブル7[[#This Row],[CopyService]]="N",テーブル7[[#This Row],[LoanService]]="N",テーブル7[[#This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IF(OR(テーブル7[[#This Row],[ILLflag]]="N",テーブル7[[#This Row],[CopyService]]="N",テーブル7[[#This Row],[LoanService]]="N",テーブル7[[#This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IF(OR(テーブル7[[#This Row],[ILLflag]]="N",テーブル7[[#This Row],[CopyService]]="N",テーブル7[[#This Row],[LoanService]]="N",テーブル7[[#This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IF(OR(テーブル7[[#This Row],[ILLflag]]="N",テーブル7[[#This Row],[CopyService]]="N",テーブル7[[#This Row],[LoanService]]="N",テーブル7[[#This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IF(OR(テーブル7[[#This Row],[ILLflag]]="N",テーブル7[[#This Row],[CopyService]]="N",テーブル7[[#This Row],[LoanService]]="N",テーブル7[[#This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IF(OR(テーブル7[[#This Row],[ILLflag]]="N",テーブル7[[#This Row],[CopyService]]="N",テーブル7[[#This Row],[LoanService]]="N",テーブル7[[#This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IF(OR(テーブル7[[#This Row],[ILLflag]]="N",テーブル7[[#This Row],[CopyService]]="N",テーブル7[[#This Row],[LoanService]]="N",テーブル7[[#This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IF(OR(テーブル7[[#This Row],[ILLflag]]="N",テーブル7[[#This Row],[CopyService]]="N",テーブル7[[#This Row],[LoanService]]="N",テーブル7[[#This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IF(OR(テーブル7[[#This Row],[ILLflag]]="N",テーブル7[[#This Row],[CopyService]]="N",テーブル7[[#This Row],[LoanService]]="N",テーブル7[[#This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IF(OR(テーブル7[[#This Row],[ILLflag]]="N",テーブル7[[#This Row],[CopyService]]="N",テーブル7[[#This Row],[LoanService]]="N",テーブル7[[#This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IF(OR(テーブル7[[#This Row],[ILLflag]]="N",テーブル7[[#This Row],[CopyService]]="N",テーブル7[[#This Row],[LoanService]]="N",テーブル7[[#This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IF(OR(テーブル7[[#This Row],[ILLflag]]="N",テーブル7[[#This Row],[CopyService]]="N",テーブル7[[#This Row],[LoanService]]="N",テーブル7[[#This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IF(OR(テーブル7[[#This Row],[ILLflag]]="N",テーブル7[[#This Row],[CopyService]]="N",テーブル7[[#This Row],[LoanService]]="N",テーブル7[[#This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IF(OR(テーブル7[[#This Row],[ILLflag]]="N",テーブル7[[#This Row],[CopyService]]="N",テーブル7[[#This Row],[LoanService]]="N",テーブル7[[#This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IF(OR(テーブル7[[#This Row],[ILLflag]]="N",テーブル7[[#This Row],[CopyService]]="N",テーブル7[[#This Row],[LoanService]]="N",テーブル7[[#This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IF(OR(テーブル7[[#This Row],[ILLflag]]="N",テーブル7[[#This Row],[CopyService]]="N",テーブル7[[#This Row],[LoanService]]="N",テーブル7[[#This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IF(OR(テーブル7[[#This Row],[ILLflag]]="N",テーブル7[[#This Row],[CopyService]]="N",テーブル7[[#This Row],[LoanService]]="N",テーブル7[[#This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IF(OR(テーブル7[[#This Row],[ILLflag]]="N",テーブル7[[#This Row],[CopyService]]="N",テーブル7[[#This Row],[LoanService]]="N",テーブル7[[#This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IF(OR(テーブル7[[#This Row],[ILLflag]]="N",テーブル7[[#This Row],[CopyService]]="N",テーブル7[[#This Row],[LoanService]]="N",テーブル7[[#This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IF(OR(テーブル7[[#This Row],[ILLflag]]="N",テーブル7[[#This Row],[CopyService]]="N",テーブル7[[#This Row],[LoanService]]="N",テーブル7[[#This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IF(OR(テーブル7[[#This Row],[ILLflag]]="N",テーブル7[[#This Row],[CopyService]]="N",テーブル7[[#This Row],[LoanService]]="N",テーブル7[[#This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IF(OR(テーブル7[[#This Row],[ILLflag]]="N",テーブル7[[#This Row],[CopyService]]="N",テーブル7[[#This Row],[LoanService]]="N",テーブル7[[#This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IF(OR(テーブル7[[#This Row],[ILLflag]]="N",テーブル7[[#This Row],[CopyService]]="N",テーブル7[[#This Row],[LoanService]]="N",テーブル7[[#This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IF(OR(テーブル7[[#This Row],[ILLflag]]="N",テーブル7[[#This Row],[CopyService]]="N",テーブル7[[#This Row],[LoanService]]="N",テーブル7[[#This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IF(OR(テーブル7[[#This Row],[ILLflag]]="N",テーブル7[[#This Row],[CopyService]]="N",テーブル7[[#This Row],[LoanService]]="N",テーブル7[[#This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IF(OR(テーブル7[[#This Row],[ILLflag]]="N",テーブル7[[#This Row],[CopyService]]="N",テーブル7[[#This Row],[LoanService]]="N",テーブル7[[#This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IF(OR(テーブル7[[#This Row],[ILLflag]]="N",テーブル7[[#This Row],[CopyService]]="N",テーブル7[[#This Row],[LoanService]]="N",テーブル7[[#This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IF(OR(テーブル7[[#This Row],[ILLflag]]="N",テーブル7[[#This Row],[CopyService]]="N",テーブル7[[#This Row],[LoanService]]="N",テーブル7[[#This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IF(OR(テーブル7[[#This Row],[ILLflag]]="N",テーブル7[[#This Row],[CopyService]]="N",テーブル7[[#This Row],[LoanService]]="N",テーブル7[[#This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IF(OR(テーブル7[[#This Row],[ILLflag]]="N",テーブル7[[#This Row],[CopyService]]="N",テーブル7[[#This Row],[LoanService]]="N",テーブル7[[#This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IF(OR(テーブル7[[#This Row],[ILLflag]]="N",テーブル7[[#This Row],[CopyService]]="N",テーブル7[[#This Row],[LoanService]]="N",テーブル7[[#This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IF(OR(テーブル7[[#This Row],[ILLflag]]="N",テーブル7[[#This Row],[CopyService]]="N",テーブル7[[#This Row],[LoanService]]="N",テーブル7[[#This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IF(OR(テーブル7[[#This Row],[ILLflag]]="N",テーブル7[[#This Row],[CopyService]]="N",テーブル7[[#This Row],[LoanService]]="N",テーブル7[[#This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IF(OR(テーブル7[[#This Row],[ILLflag]]="N",テーブル7[[#This Row],[CopyService]]="N",テーブル7[[#This Row],[LoanService]]="N",テーブル7[[#This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IF(OR(テーブル7[[#This Row],[ILLflag]]="N",テーブル7[[#This Row],[CopyService]]="N",テーブル7[[#This Row],[LoanService]]="N",テーブル7[[#This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IF(OR(テーブル7[[#This Row],[ILLflag]]="N",テーブル7[[#This Row],[CopyService]]="N",テーブル7[[#This Row],[LoanService]]="N",テーブル7[[#This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IF(OR(テーブル7[[#This Row],[ILLflag]]="N",テーブル7[[#This Row],[CopyService]]="N",テーブル7[[#This Row],[LoanService]]="N",テーブル7[[#This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IF(OR(テーブル7[[#This Row],[ILLflag]]="N",テーブル7[[#This Row],[CopyService]]="N",テーブル7[[#This Row],[LoanService]]="N",テーブル7[[#This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IF(OR(テーブル7[[#This Row],[ILLflag]]="N",テーブル7[[#This Row],[CopyService]]="N",テーブル7[[#This Row],[LoanService]]="N",テーブル7[[#This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IF(OR(テーブル7[[#This Row],[ILLflag]]="N",テーブル7[[#This Row],[CopyService]]="N",テーブル7[[#This Row],[LoanService]]="N",テーブル7[[#This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IF(OR(テーブル7[[#This Row],[ILLflag]]="N",テーブル7[[#This Row],[CopyService]]="N",テーブル7[[#This Row],[LoanService]]="N",テーブル7[[#This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IF(OR(テーブル7[[#This Row],[ILLflag]]="N",テーブル7[[#This Row],[CopyService]]="N",テーブル7[[#This Row],[LoanService]]="N",テーブル7[[#This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IF(OR(テーブル7[[#This Row],[ILLflag]]="N",テーブル7[[#This Row],[CopyService]]="N",テーブル7[[#This Row],[LoanService]]="N",テーブル7[[#This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IF(OR(テーブル7[[#This Row],[ILLflag]]="N",テーブル7[[#This Row],[CopyService]]="N",テーブル7[[#This Row],[LoanService]]="N",テーブル7[[#This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IF(OR(テーブル7[[#This Row],[ILLflag]]="N",テーブル7[[#This Row],[CopyService]]="N",テーブル7[[#This Row],[LoanService]]="N",テーブル7[[#This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IF(OR(テーブル7[[#This Row],[ILLflag]]="N",テーブル7[[#This Row],[CopyService]]="N",テーブル7[[#This Row],[LoanService]]="N",テーブル7[[#This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IF(OR(テーブル7[[#This Row],[ILLflag]]="N",テーブル7[[#This Row],[CopyService]]="N",テーブル7[[#This Row],[LoanService]]="N",テーブル7[[#This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IF(OR(テーブル7[[#This Row],[ILLflag]]="N",テーブル7[[#This Row],[CopyService]]="N",テーブル7[[#This Row],[LoanService]]="N",テーブル7[[#This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IF(OR(テーブル7[[#This Row],[ILLflag]]="N",テーブル7[[#This Row],[CopyService]]="N",テーブル7[[#This Row],[LoanService]]="N",テーブル7[[#This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IF(OR(テーブル7[[#This Row],[ILLflag]]="N",テーブル7[[#This Row],[CopyService]]="N",テーブル7[[#This Row],[LoanService]]="N",テーブル7[[#This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IF(OR(テーブル7[[#This Row],[ILLflag]]="N",テーブル7[[#This Row],[CopyService]]="N",テーブル7[[#This Row],[LoanService]]="N",テーブル7[[#This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IF(OR(テーブル7[[#This Row],[ILLflag]]="N",テーブル7[[#This Row],[CopyService]]="N",テーブル7[[#This Row],[LoanService]]="N",テーブル7[[#This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IF(OR(テーブル7[[#This Row],[ILLflag]]="N",テーブル7[[#This Row],[CopyService]]="N",テーブル7[[#This Row],[LoanService]]="N",テーブル7[[#This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IF(OR(テーブル7[[#This Row],[ILLflag]]="N",テーブル7[[#This Row],[CopyService]]="N",テーブル7[[#This Row],[LoanService]]="N",テーブル7[[#This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IF(OR(テーブル7[[#This Row],[ILLflag]]="N",テーブル7[[#This Row],[CopyService]]="N",テーブル7[[#This Row],[LoanService]]="N",テーブル7[[#This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IF(OR(テーブル7[[#This Row],[ILLflag]]="N",テーブル7[[#This Row],[CopyService]]="N",テーブル7[[#This Row],[LoanService]]="N",テーブル7[[#This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IF(OR(テーブル7[[#This Row],[ILLflag]]="N",テーブル7[[#This Row],[CopyService]]="N",テーブル7[[#This Row],[LoanService]]="N",テーブル7[[#This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IF(OR(テーブル7[[#This Row],[ILLflag]]="N",テーブル7[[#This Row],[CopyService]]="N",テーブル7[[#This Row],[LoanService]]="N",テーブル7[[#This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t="str">
        <f>IF(OR(テーブル7[[#This Row],[ILLflag]]="N",テーブル7[[#This Row],[CopyService]]="N",テーブル7[[#This Row],[LoanService]]="N",テーブル7[[#This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IF(OR(テーブル7[[#This Row],[ILLflag]]="N",テーブル7[[#This Row],[CopyService]]="N",テーブル7[[#This Row],[LoanService]]="N",テーブル7[[#This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IF(OR(テーブル7[[#This Row],[ILLflag]]="N",テーブル7[[#This Row],[CopyService]]="N",テーブル7[[#This Row],[LoanService]]="N",テーブル7[[#This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IF(OR(テーブル7[[#This Row],[ILLflag]]="N",テーブル7[[#This Row],[CopyService]]="N",テーブル7[[#This Row],[LoanService]]="N",テーブル7[[#This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IF(OR(テーブル7[[#This Row],[ILLflag]]="N",テーブル7[[#This Row],[CopyService]]="N",テーブル7[[#This Row],[LoanService]]="N",テーブル7[[#This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IF(OR(テーブル7[[#This Row],[ILLflag]]="N",テーブル7[[#This Row],[CopyService]]="N",テーブル7[[#This Row],[LoanService]]="N",テーブル7[[#This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IF(OR(テーブル7[[#This Row],[ILLflag]]="N",テーブル7[[#This Row],[CopyService]]="N",テーブル7[[#This Row],[LoanService]]="N",テーブル7[[#This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IF(OR(テーブル7[[#This Row],[ILLflag]]="N",テーブル7[[#This Row],[CopyService]]="N",テーブル7[[#This Row],[LoanService]]="N",テーブル7[[#This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IF(OR(テーブル7[[#This Row],[ILLflag]]="N",テーブル7[[#This Row],[CopyService]]="N",テーブル7[[#This Row],[LoanService]]="N",テーブル7[[#This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IF(OR(テーブル7[[#This Row],[ILLflag]]="N",テーブル7[[#This Row],[CopyService]]="N",テーブル7[[#This Row],[LoanService]]="N",テーブル7[[#This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IF(OR(テーブル7[[#This Row],[ILLflag]]="N",テーブル7[[#This Row],[CopyService]]="N",テーブル7[[#This Row],[LoanService]]="N",テーブル7[[#This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IF(OR(テーブル7[[#This Row],[ILLflag]]="N",テーブル7[[#This Row],[CopyService]]="N",テーブル7[[#This Row],[LoanService]]="N",テーブル7[[#This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IF(OR(テーブル7[[#This Row],[ILLflag]]="N",テーブル7[[#This Row],[CopyService]]="N",テーブル7[[#This Row],[LoanService]]="N",テーブル7[[#This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IF(OR(テーブル7[[#This Row],[ILLflag]]="N",テーブル7[[#This Row],[CopyService]]="N",テーブル7[[#This Row],[LoanService]]="N",テーブル7[[#This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IF(OR(テーブル7[[#This Row],[ILLflag]]="N",テーブル7[[#This Row],[CopyService]]="N",テーブル7[[#This Row],[LoanService]]="N",テーブル7[[#This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IF(OR(テーブル7[[#This Row],[ILLflag]]="N",テーブル7[[#This Row],[CopyService]]="N",テーブル7[[#This Row],[LoanService]]="N",テーブル7[[#This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IF(OR(テーブル7[[#This Row],[ILLflag]]="N",テーブル7[[#This Row],[CopyService]]="N",テーブル7[[#This Row],[LoanService]]="N",テーブル7[[#This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IF(OR(テーブル7[[#This Row],[ILLflag]]="N",テーブル7[[#This Row],[CopyService]]="N",テーブル7[[#This Row],[LoanService]]="N",テーブル7[[#This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IF(OR(テーブル7[[#This Row],[ILLflag]]="N",テーブル7[[#This Row],[CopyService]]="N",テーブル7[[#This Row],[LoanService]]="N",テーブル7[[#This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IF(OR(テーブル7[[#This Row],[ILLflag]]="N",テーブル7[[#This Row],[CopyService]]="N",テーブル7[[#This Row],[LoanService]]="N",テーブル7[[#This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IF(OR(テーブル7[[#This Row],[ILLflag]]="N",テーブル7[[#This Row],[CopyService]]="N",テーブル7[[#This Row],[LoanService]]="N",テーブル7[[#This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IF(OR(テーブル7[[#This Row],[ILLflag]]="N",テーブル7[[#This Row],[CopyService]]="N",テーブル7[[#This Row],[LoanService]]="N",テーブル7[[#This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IF(OR(テーブル7[[#This Row],[ILLflag]]="N",テーブル7[[#This Row],[CopyService]]="N",テーブル7[[#This Row],[LoanService]]="N",テーブル7[[#This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IF(OR(テーブル7[[#This Row],[ILLflag]]="N",テーブル7[[#This Row],[CopyService]]="N",テーブル7[[#This Row],[LoanService]]="N",テーブル7[[#This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IF(OR(テーブル7[[#This Row],[ILLflag]]="N",テーブル7[[#This Row],[CopyService]]="N",テーブル7[[#This Row],[LoanService]]="N",テーブル7[[#This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IF(OR(テーブル7[[#This Row],[ILLflag]]="N",テーブル7[[#This Row],[CopyService]]="N",テーブル7[[#This Row],[LoanService]]="N",テーブル7[[#This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IF(OR(テーブル7[[#This Row],[ILLflag]]="N",テーブル7[[#This Row],[CopyService]]="N",テーブル7[[#This Row],[LoanService]]="N",テーブル7[[#This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IF(OR(テーブル7[[#This Row],[ILLflag]]="N",テーブル7[[#This Row],[CopyService]]="N",テーブル7[[#This Row],[LoanService]]="N",テーブル7[[#This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IF(OR(テーブル7[[#This Row],[ILLflag]]="N",テーブル7[[#This Row],[CopyService]]="N",テーブル7[[#This Row],[LoanService]]="N",テーブル7[[#This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IF(OR(テーブル7[[#This Row],[ILLflag]]="N",テーブル7[[#This Row],[CopyService]]="N",テーブル7[[#This Row],[LoanService]]="N",テーブル7[[#This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IF(OR(テーブル7[[#This Row],[ILLflag]]="N",テーブル7[[#This Row],[CopyService]]="N",テーブル7[[#This Row],[LoanService]]="N",テーブル7[[#This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IF(OR(テーブル7[[#This Row],[ILLflag]]="N",テーブル7[[#This Row],[CopyService]]="N",テーブル7[[#This Row],[LoanService]]="N",テーブル7[[#This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IF(OR(テーブル7[[#This Row],[ILLflag]]="N",テーブル7[[#This Row],[CopyService]]="N",テーブル7[[#This Row],[LoanService]]="N",テーブル7[[#This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IF(OR(テーブル7[[#This Row],[ILLflag]]="N",テーブル7[[#This Row],[CopyService]]="N",テーブル7[[#This Row],[LoanService]]="N",テーブル7[[#This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IF(OR(テーブル7[[#This Row],[ILLflag]]="N",テーブル7[[#This Row],[CopyService]]="N",テーブル7[[#This Row],[LoanService]]="N",テーブル7[[#This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IF(OR(テーブル7[[#This Row],[ILLflag]]="N",テーブル7[[#This Row],[CopyService]]="N",テーブル7[[#This Row],[LoanService]]="N",テーブル7[[#This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IF(OR(テーブル7[[#This Row],[ILLflag]]="N",テーブル7[[#This Row],[CopyService]]="N",テーブル7[[#This Row],[LoanService]]="N",テーブル7[[#This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IF(OR(テーブル7[[#This Row],[ILLflag]]="N",テーブル7[[#This Row],[CopyService]]="N",テーブル7[[#This Row],[LoanService]]="N",テーブル7[[#This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IF(OR(テーブル7[[#This Row],[ILLflag]]="N",テーブル7[[#This Row],[CopyService]]="N",テーブル7[[#This Row],[LoanService]]="N",テーブル7[[#This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IF(OR(テーブル7[[#This Row],[ILLflag]]="N",テーブル7[[#This Row],[CopyService]]="N",テーブル7[[#This Row],[LoanService]]="N",テーブル7[[#This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IF(OR(テーブル7[[#This Row],[ILLflag]]="N",テーブル7[[#This Row],[CopyService]]="N",テーブル7[[#This Row],[LoanService]]="N",テーブル7[[#This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IF(OR(テーブル7[[#This Row],[ILLflag]]="N",テーブル7[[#This Row],[CopyService]]="N",テーブル7[[#This Row],[LoanService]]="N",テーブル7[[#This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IF(OR(テーブル7[[#This Row],[ILLflag]]="N",テーブル7[[#This Row],[CopyService]]="N",テーブル7[[#This Row],[LoanService]]="N",テーブル7[[#This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IF(OR(テーブル7[[#This Row],[ILLflag]]="N",テーブル7[[#This Row],[CopyService]]="N",テーブル7[[#This Row],[LoanService]]="N",テーブル7[[#This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IF(OR(テーブル7[[#This Row],[ILLflag]]="N",テーブル7[[#This Row],[CopyService]]="N",テーブル7[[#This Row],[LoanService]]="N",テーブル7[[#This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IF(OR(テーブル7[[#This Row],[ILLflag]]="N",テーブル7[[#This Row],[CopyService]]="N",テーブル7[[#This Row],[LoanService]]="N",テーブル7[[#This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IF(OR(テーブル7[[#This Row],[ILLflag]]="N",テーブル7[[#This Row],[CopyService]]="N",テーブル7[[#This Row],[LoanService]]="N",テーブル7[[#This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IF(OR(テーブル7[[#This Row],[ILLflag]]="N",テーブル7[[#This Row],[CopyService]]="N",テーブル7[[#This Row],[LoanService]]="N",テーブル7[[#This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IF(OR(テーブル7[[#This Row],[ILLflag]]="N",テーブル7[[#This Row],[CopyService]]="N",テーブル7[[#This Row],[LoanService]]="N",テーブル7[[#This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IF(OR(テーブル7[[#This Row],[ILLflag]]="N",テーブル7[[#This Row],[CopyService]]="N",テーブル7[[#This Row],[LoanService]]="N",テーブル7[[#This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IF(OR(テーブル7[[#This Row],[ILLflag]]="N",テーブル7[[#This Row],[CopyService]]="N",テーブル7[[#This Row],[LoanService]]="N",テーブル7[[#This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IF(OR(テーブル7[[#This Row],[ILLflag]]="N",テーブル7[[#This Row],[CopyService]]="N",テーブル7[[#This Row],[LoanService]]="N",テーブル7[[#This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IF(OR(テーブル7[[#This Row],[ILLflag]]="N",テーブル7[[#This Row],[CopyService]]="N",テーブル7[[#This Row],[LoanService]]="N",テーブル7[[#This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IF(OR(テーブル7[[#This Row],[ILLflag]]="N",テーブル7[[#This Row],[CopyService]]="N",テーブル7[[#This Row],[LoanService]]="N",テーブル7[[#This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IF(OR(テーブル7[[#This Row],[ILLflag]]="N",テーブル7[[#This Row],[CopyService]]="N",テーブル7[[#This Row],[LoanService]]="N",テーブル7[[#This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IF(OR(テーブル7[[#This Row],[ILLflag]]="N",テーブル7[[#This Row],[CopyService]]="N",テーブル7[[#This Row],[LoanService]]="N",テーブル7[[#This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IF(OR(テーブル7[[#This Row],[ILLflag]]="N",テーブル7[[#This Row],[CopyService]]="N",テーブル7[[#This Row],[LoanService]]="N",テーブル7[[#This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IF(OR(テーブル7[[#This Row],[ILLflag]]="N",テーブル7[[#This Row],[CopyService]]="N",テーブル7[[#This Row],[LoanService]]="N",テーブル7[[#This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IF(OR(テーブル7[[#This Row],[ILLflag]]="N",テーブル7[[#This Row],[CopyService]]="N",テーブル7[[#This Row],[LoanService]]="N",テーブル7[[#This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IF(OR(テーブル7[[#This Row],[ILLflag]]="N",テーブル7[[#This Row],[CopyService]]="N",テーブル7[[#This Row],[LoanService]]="N",テーブル7[[#This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IF(OR(テーブル7[[#This Row],[ILLflag]]="N",テーブル7[[#This Row],[CopyService]]="N",テーブル7[[#This Row],[LoanService]]="N",テーブル7[[#This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IF(OR(テーブル7[[#This Row],[ILLflag]]="N",テーブル7[[#This Row],[CopyService]]="N",テーブル7[[#This Row],[LoanService]]="N",テーブル7[[#This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IF(OR(テーブル7[[#This Row],[ILLflag]]="N",テーブル7[[#This Row],[CopyService]]="N",テーブル7[[#This Row],[LoanService]]="N",テーブル7[[#This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IF(OR(テーブル7[[#This Row],[ILLflag]]="N",テーブル7[[#This Row],[CopyService]]="N",テーブル7[[#This Row],[LoanService]]="N",テーブル7[[#This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IF(OR(テーブル7[[#This Row],[ILLflag]]="N",テーブル7[[#This Row],[CopyService]]="N",テーブル7[[#This Row],[LoanService]]="N",テーブル7[[#This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IF(OR(テーブル7[[#This Row],[ILLflag]]="N",テーブル7[[#This Row],[CopyService]]="N",テーブル7[[#This Row],[LoanService]]="N",テーブル7[[#This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IF(OR(テーブル7[[#This Row],[ILLflag]]="N",テーブル7[[#This Row],[CopyService]]="N",テーブル7[[#This Row],[LoanService]]="N",テーブル7[[#This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IF(OR(テーブル7[[#This Row],[ILLflag]]="N",テーブル7[[#This Row],[CopyService]]="N",テーブル7[[#This Row],[LoanService]]="N",テーブル7[[#This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IF(OR(テーブル7[[#This Row],[ILLflag]]="N",テーブル7[[#This Row],[CopyService]]="N",テーブル7[[#This Row],[LoanService]]="N",テーブル7[[#This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IF(OR(テーブル7[[#This Row],[ILLflag]]="N",テーブル7[[#This Row],[CopyService]]="N",テーブル7[[#This Row],[LoanService]]="N",テーブル7[[#This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IF(OR(テーブル7[[#This Row],[ILLflag]]="N",テーブル7[[#This Row],[CopyService]]="N",テーブル7[[#This Row],[LoanService]]="N",テーブル7[[#This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IF(OR(テーブル7[[#This Row],[ILLflag]]="N",テーブル7[[#This Row],[CopyService]]="N",テーブル7[[#This Row],[LoanService]]="N",テーブル7[[#This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IF(OR(テーブル7[[#This Row],[ILLflag]]="N",テーブル7[[#This Row],[CopyService]]="N",テーブル7[[#This Row],[LoanService]]="N",テーブル7[[#This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IF(OR(テーブル7[[#This Row],[ILLflag]]="N",テーブル7[[#This Row],[CopyService]]="N",テーブル7[[#This Row],[LoanService]]="N",テーブル7[[#This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IF(OR(テーブル7[[#This Row],[ILLflag]]="N",テーブル7[[#This Row],[CopyService]]="N",テーブル7[[#This Row],[LoanService]]="N",テーブル7[[#This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IF(OR(テーブル7[[#This Row],[ILLflag]]="N",テーブル7[[#This Row],[CopyService]]="N",テーブル7[[#This Row],[LoanService]]="N",テーブル7[[#This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IF(OR(テーブル7[[#This Row],[ILLflag]]="N",テーブル7[[#This Row],[CopyService]]="N",テーブル7[[#This Row],[LoanService]]="N",テーブル7[[#This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IF(OR(テーブル7[[#This Row],[ILLflag]]="N",テーブル7[[#This Row],[CopyService]]="N",テーブル7[[#This Row],[LoanService]]="N",テーブル7[[#This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IF(OR(テーブル7[[#This Row],[ILLflag]]="N",テーブル7[[#This Row],[CopyService]]="N",テーブル7[[#This Row],[LoanService]]="N",テーブル7[[#This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IF(OR(テーブル7[[#This Row],[ILLflag]]="N",テーブル7[[#This Row],[CopyService]]="N",テーブル7[[#This Row],[LoanService]]="N",テーブル7[[#This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IF(OR(テーブル7[[#This Row],[ILLflag]]="N",テーブル7[[#This Row],[CopyService]]="N",テーブル7[[#This Row],[LoanService]]="N",テーブル7[[#This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IF(OR(テーブル7[[#This Row],[ILLflag]]="N",テーブル7[[#This Row],[CopyService]]="N",テーブル7[[#This Row],[LoanService]]="N",テーブル7[[#This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IF(OR(テーブル7[[#This Row],[ILLflag]]="N",テーブル7[[#This Row],[CopyService]]="N",テーブル7[[#This Row],[LoanService]]="N",テーブル7[[#This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IF(OR(テーブル7[[#This Row],[ILLflag]]="N",テーブル7[[#This Row],[CopyService]]="N",テーブル7[[#This Row],[LoanService]]="N",テーブル7[[#This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IF(OR(テーブル7[[#This Row],[ILLflag]]="N",テーブル7[[#This Row],[CopyService]]="N",テーブル7[[#This Row],[LoanService]]="N",テーブル7[[#This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IF(OR(テーブル7[[#This Row],[ILLflag]]="N",テーブル7[[#This Row],[CopyService]]="N",テーブル7[[#This Row],[LoanService]]="N",テーブル7[[#This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IF(OR(テーブル7[[#This Row],[ILLflag]]="N",テーブル7[[#This Row],[CopyService]]="N",テーブル7[[#This Row],[LoanService]]="N",テーブル7[[#This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IF(OR(テーブル7[[#This Row],[ILLflag]]="N",テーブル7[[#This Row],[CopyService]]="N",テーブル7[[#This Row],[LoanService]]="N",テーブル7[[#This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IF(OR(テーブル7[[#This Row],[ILLflag]]="N",テーブル7[[#This Row],[CopyService]]="N",テーブル7[[#This Row],[LoanService]]="N",テーブル7[[#This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IF(OR(テーブル7[[#This Row],[ILLflag]]="N",テーブル7[[#This Row],[CopyService]]="N",テーブル7[[#This Row],[LoanService]]="N",テーブル7[[#This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IF(OR(テーブル7[[#This Row],[ILLflag]]="N",テーブル7[[#This Row],[CopyService]]="N",テーブル7[[#This Row],[LoanService]]="N",テーブル7[[#This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IF(OR(テーブル7[[#This Row],[ILLflag]]="N",テーブル7[[#This Row],[CopyService]]="N",テーブル7[[#This Row],[LoanService]]="N",テーブル7[[#This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IF(OR(テーブル7[[#This Row],[ILLflag]]="N",テーブル7[[#This Row],[CopyService]]="N",テーブル7[[#This Row],[LoanService]]="N",テーブル7[[#This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IF(OR(テーブル7[[#This Row],[ILLflag]]="N",テーブル7[[#This Row],[CopyService]]="N",テーブル7[[#This Row],[LoanService]]="N",テーブル7[[#This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IF(OR(テーブル7[[#This Row],[ILLflag]]="N",テーブル7[[#This Row],[CopyService]]="N",テーブル7[[#This Row],[LoanService]]="N",テーブル7[[#This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IF(OR(テーブル7[[#This Row],[ILLflag]]="N",テーブル7[[#This Row],[CopyService]]="N",テーブル7[[#This Row],[LoanService]]="N",テーブル7[[#This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IF(OR(テーブル7[[#This Row],[ILLflag]]="N",テーブル7[[#This Row],[CopyService]]="N",テーブル7[[#This Row],[LoanService]]="N",テーブル7[[#This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IF(OR(テーブル7[[#This Row],[ILLflag]]="N",テーブル7[[#This Row],[CopyService]]="N",テーブル7[[#This Row],[LoanService]]="N",テーブル7[[#This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IF(OR(テーブル7[[#This Row],[ILLflag]]="N",テーブル7[[#This Row],[CopyService]]="N",テーブル7[[#This Row],[LoanService]]="N",テーブル7[[#This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IF(OR(テーブル7[[#This Row],[ILLflag]]="N",テーブル7[[#This Row],[CopyService]]="N",テーブル7[[#This Row],[LoanService]]="N",テーブル7[[#This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IF(OR(テーブル7[[#This Row],[ILLflag]]="N",テーブル7[[#This Row],[CopyService]]="N",テーブル7[[#This Row],[LoanService]]="N",テーブル7[[#This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IF(OR(テーブル7[[#This Row],[ILLflag]]="N",テーブル7[[#This Row],[CopyService]]="N",テーブル7[[#This Row],[LoanService]]="N",テーブル7[[#This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IF(OR(テーブル7[[#This Row],[ILLflag]]="N",テーブル7[[#This Row],[CopyService]]="N",テーブル7[[#This Row],[LoanService]]="N",テーブル7[[#This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IF(OR(テーブル7[[#This Row],[ILLflag]]="N",テーブル7[[#This Row],[CopyService]]="N",テーブル7[[#This Row],[LoanService]]="N",テーブル7[[#This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IF(OR(テーブル7[[#This Row],[ILLflag]]="N",テーブル7[[#This Row],[CopyService]]="N",テーブル7[[#This Row],[LoanService]]="N",テーブル7[[#This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IF(OR(テーブル7[[#This Row],[ILLflag]]="N",テーブル7[[#This Row],[CopyService]]="N",テーブル7[[#This Row],[LoanService]]="N",テーブル7[[#This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IF(OR(テーブル7[[#This Row],[ILLflag]]="N",テーブル7[[#This Row],[CopyService]]="N",テーブル7[[#This Row],[LoanService]]="N",テーブル7[[#This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IF(OR(テーブル7[[#This Row],[ILLflag]]="N",テーブル7[[#This Row],[CopyService]]="N",テーブル7[[#This Row],[LoanService]]="N",テーブル7[[#This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IF(OR(テーブル7[[#This Row],[ILLflag]]="N",テーブル7[[#This Row],[CopyService]]="N",テーブル7[[#This Row],[LoanService]]="N",テーブル7[[#This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IF(OR(テーブル7[[#This Row],[ILLflag]]="N",テーブル7[[#This Row],[CopyService]]="N",テーブル7[[#This Row],[LoanService]]="N",テーブル7[[#This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IF(OR(テーブル7[[#This Row],[ILLflag]]="N",テーブル7[[#This Row],[CopyService]]="N",テーブル7[[#This Row],[LoanService]]="N",テーブル7[[#This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IF(OR(テーブル7[[#This Row],[ILLflag]]="N",テーブル7[[#This Row],[CopyService]]="N",テーブル7[[#This Row],[LoanService]]="N",テーブル7[[#This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IF(OR(テーブル7[[#This Row],[ILLflag]]="N",テーブル7[[#This Row],[CopyService]]="N",テーブル7[[#This Row],[LoanService]]="N",テーブル7[[#This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IF(OR(テーブル7[[#This Row],[ILLflag]]="N",テーブル7[[#This Row],[CopyService]]="N",テーブル7[[#This Row],[LoanService]]="N",テーブル7[[#This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IF(OR(テーブル7[[#This Row],[ILLflag]]="N",テーブル7[[#This Row],[CopyService]]="N",テーブル7[[#This Row],[LoanService]]="N",テーブル7[[#This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IF(OR(テーブル7[[#This Row],[ILLflag]]="N",テーブル7[[#This Row],[CopyService]]="N",テーブル7[[#This Row],[LoanService]]="N",テーブル7[[#This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IF(OR(テーブル7[[#This Row],[ILLflag]]="N",テーブル7[[#This Row],[CopyService]]="N",テーブル7[[#This Row],[LoanService]]="N",テーブル7[[#This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IF(OR(テーブル7[[#This Row],[ILLflag]]="N",テーブル7[[#This Row],[CopyService]]="N",テーブル7[[#This Row],[LoanService]]="N",テーブル7[[#This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IF(OR(テーブル7[[#This Row],[ILLflag]]="N",テーブル7[[#This Row],[CopyService]]="N",テーブル7[[#This Row],[LoanService]]="N",テーブル7[[#This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IF(OR(テーブル7[[#This Row],[ILLflag]]="N",テーブル7[[#This Row],[CopyService]]="N",テーブル7[[#This Row],[LoanService]]="N",テーブル7[[#This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IF(OR(テーブル7[[#This Row],[ILLflag]]="N",テーブル7[[#This Row],[CopyService]]="N",テーブル7[[#This Row],[LoanService]]="N",テーブル7[[#This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IF(OR(テーブル7[[#This Row],[ILLflag]]="N",テーブル7[[#This Row],[CopyService]]="N",テーブル7[[#This Row],[LoanService]]="N",テーブル7[[#This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IF(OR(テーブル7[[#This Row],[ILLflag]]="N",テーブル7[[#This Row],[CopyService]]="N",テーブル7[[#This Row],[LoanService]]="N",テーブル7[[#This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IF(OR(テーブル7[[#This Row],[ILLflag]]="N",テーブル7[[#This Row],[CopyService]]="N",テーブル7[[#This Row],[LoanService]]="N",テーブル7[[#This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IF(OR(テーブル7[[#This Row],[ILLflag]]="N",テーブル7[[#This Row],[CopyService]]="N",テーブル7[[#This Row],[LoanService]]="N",テーブル7[[#This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IF(OR(テーブル7[[#This Row],[ILLflag]]="N",テーブル7[[#This Row],[CopyService]]="N",テーブル7[[#This Row],[LoanService]]="N",テーブル7[[#This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IF(OR(テーブル7[[#This Row],[ILLflag]]="N",テーブル7[[#This Row],[CopyService]]="N",テーブル7[[#This Row],[LoanService]]="N",テーブル7[[#This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IF(OR(テーブル7[[#This Row],[ILLflag]]="N",テーブル7[[#This Row],[CopyService]]="N",テーブル7[[#This Row],[LoanService]]="N",テーブル7[[#This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IF(OR(テーブル7[[#This Row],[ILLflag]]="N",テーブル7[[#This Row],[CopyService]]="N",テーブル7[[#This Row],[LoanService]]="N",テーブル7[[#This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IF(OR(テーブル7[[#This Row],[ILLflag]]="N",テーブル7[[#This Row],[CopyService]]="N",テーブル7[[#This Row],[LoanService]]="N",テーブル7[[#This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IF(OR(テーブル7[[#This Row],[ILLflag]]="N",テーブル7[[#This Row],[CopyService]]="N",テーブル7[[#This Row],[LoanService]]="N",テーブル7[[#This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IF(OR(テーブル7[[#This Row],[ILLflag]]="N",テーブル7[[#This Row],[CopyService]]="N",テーブル7[[#This Row],[LoanService]]="N",テーブル7[[#This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IF(OR(テーブル7[[#This Row],[ILLflag]]="N",テーブル7[[#This Row],[CopyService]]="N",テーブル7[[#This Row],[LoanService]]="N",テーブル7[[#This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IF(OR(テーブル7[[#This Row],[ILLflag]]="N",テーブル7[[#This Row],[CopyService]]="N",テーブル7[[#This Row],[LoanService]]="N",テーブル7[[#This Row],[ILLStatus]]="N"),"×","○")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IF(OR(テーブル7[[#This Row],[ILLflag]]="N",テーブル7[[#This Row],[CopyService]]="N",テーブル7[[#This Row],[LoanService]]="N",テーブル7[[#This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IF(OR(テーブル7[[#This Row],[ILLflag]]="N",テーブル7[[#This Row],[CopyService]]="N",テーブル7[[#This Row],[LoanService]]="N",テーブル7[[#This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IF(OR(テーブル7[[#This Row],[ILLflag]]="N",テーブル7[[#This Row],[CopyService]]="N",テーブル7[[#This Row],[LoanService]]="N",テーブル7[[#This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IF(OR(テーブル7[[#This Row],[ILLflag]]="N",テーブル7[[#This Row],[CopyService]]="N",テーブル7[[#This Row],[LoanService]]="N",テーブル7[[#This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IF(OR(テーブル7[[#This Row],[ILLflag]]="N",テーブル7[[#This Row],[CopyService]]="N",テーブル7[[#This Row],[LoanService]]="N",テーブル7[[#This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IF(OR(テーブル7[[#This Row],[ILLflag]]="N",テーブル7[[#This Row],[CopyService]]="N",テーブル7[[#This Row],[LoanService]]="N",テーブル7[[#This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IF(OR(テーブル7[[#This Row],[ILLflag]]="N",テーブル7[[#This Row],[CopyService]]="N",テーブル7[[#This Row],[LoanService]]="N",テーブル7[[#This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IF(OR(テーブル7[[#This Row],[ILLflag]]="N",テーブル7[[#This Row],[CopyService]]="N",テーブル7[[#This Row],[LoanService]]="N",テーブル7[[#This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IF(OR(テーブル7[[#This Row],[ILLflag]]="N",テーブル7[[#This Row],[CopyService]]="N",テーブル7[[#This Row],[LoanService]]="N",テーブル7[[#This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IF(OR(テーブル7[[#This Row],[ILLflag]]="N",テーブル7[[#This Row],[CopyService]]="N",テーブル7[[#This Row],[LoanService]]="N",テーブル7[[#This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IF(OR(テーブル7[[#This Row],[ILLflag]]="N",テーブル7[[#This Row],[CopyService]]="N",テーブル7[[#This Row],[LoanService]]="N",テーブル7[[#This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IF(OR(テーブル7[[#This Row],[ILLflag]]="N",テーブル7[[#This Row],[CopyService]]="N",テーブル7[[#This Row],[LoanService]]="N",テーブル7[[#This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IF(OR(テーブル7[[#This Row],[ILLflag]]="N",テーブル7[[#This Row],[CopyService]]="N",テーブル7[[#This Row],[LoanService]]="N",テーブル7[[#This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t="str">
        <f>IF(OR(テーブル7[[#This Row],[ILLflag]]="N",テーブル7[[#This Row],[CopyService]]="N",テーブル7[[#This Row],[LoanService]]="N",テーブル7[[#This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IF(OR(テーブル7[[#This Row],[ILLflag]]="N",テーブル7[[#This Row],[CopyService]]="N",テーブル7[[#This Row],[LoanService]]="N",テーブル7[[#This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IF(OR(テーブル7[[#This Row],[ILLflag]]="N",テーブル7[[#This Row],[CopyService]]="N",テーブル7[[#This Row],[LoanService]]="N",テーブル7[[#This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IF(OR(テーブル7[[#This Row],[ILLflag]]="N",テーブル7[[#This Row],[CopyService]]="N",テーブル7[[#This Row],[LoanService]]="N",テーブル7[[#This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IF(OR(テーブル7[[#This Row],[ILLflag]]="N",テーブル7[[#This Row],[CopyService]]="N",テーブル7[[#This Row],[LoanService]]="N",テーブル7[[#This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IF(OR(テーブル7[[#This Row],[ILLflag]]="N",テーブル7[[#This Row],[CopyService]]="N",テーブル7[[#This Row],[LoanService]]="N",テーブル7[[#This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IF(OR(テーブル7[[#This Row],[ILLflag]]="N",テーブル7[[#This Row],[CopyService]]="N",テーブル7[[#This Row],[LoanService]]="N",テーブル7[[#This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IF(OR(テーブル7[[#This Row],[ILLflag]]="N",テーブル7[[#This Row],[CopyService]]="N",テーブル7[[#This Row],[LoanService]]="N",テーブル7[[#This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IF(OR(テーブル7[[#This Row],[ILLflag]]="N",テーブル7[[#This Row],[CopyService]]="N",テーブル7[[#This Row],[LoanService]]="N",テーブル7[[#This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IF(OR(テーブル7[[#This Row],[ILLflag]]="N",テーブル7[[#This Row],[CopyService]]="N",テーブル7[[#This Row],[LoanService]]="N",テーブル7[[#This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IF(OR(テーブル7[[#This Row],[ILLflag]]="N",テーブル7[[#This Row],[CopyService]]="N",テーブル7[[#This Row],[LoanService]]="N",テーブル7[[#This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IF(OR(テーブル7[[#This Row],[ILLflag]]="N",テーブル7[[#This Row],[CopyService]]="N",テーブル7[[#This Row],[LoanService]]="N",テーブル7[[#This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IF(OR(テーブル7[[#This Row],[ILLflag]]="N",テーブル7[[#This Row],[CopyService]]="N",テーブル7[[#This Row],[LoanService]]="N",テーブル7[[#This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IF(OR(テーブル7[[#This Row],[ILLflag]]="N",テーブル7[[#This Row],[CopyService]]="N",テーブル7[[#This Row],[LoanService]]="N",テーブル7[[#This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IF(OR(テーブル7[[#This Row],[ILLflag]]="N",テーブル7[[#This Row],[CopyService]]="N",テーブル7[[#This Row],[LoanService]]="N",テーブル7[[#This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IF(OR(テーブル7[[#This Row],[ILLflag]]="N",テーブル7[[#This Row],[CopyService]]="N",テーブル7[[#This Row],[LoanService]]="N",テーブル7[[#This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IF(OR(テーブル7[[#This Row],[ILLflag]]="N",テーブル7[[#This Row],[CopyService]]="N",テーブル7[[#This Row],[LoanService]]="N",テーブル7[[#This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IF(OR(テーブル7[[#This Row],[ILLflag]]="N",テーブル7[[#This Row],[CopyService]]="N",テーブル7[[#This Row],[LoanService]]="N",テーブル7[[#This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IF(OR(テーブル7[[#This Row],[ILLflag]]="N",テーブル7[[#This Row],[CopyService]]="N",テーブル7[[#This Row],[LoanService]]="N",テーブル7[[#This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IF(OR(テーブル7[[#This Row],[ILLflag]]="N",テーブル7[[#This Row],[CopyService]]="N",テーブル7[[#This Row],[LoanService]]="N",テーブル7[[#This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IF(OR(テーブル7[[#This Row],[ILLflag]]="N",テーブル7[[#This Row],[CopyService]]="N",テーブル7[[#This Row],[LoanService]]="N",テーブル7[[#This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IF(OR(テーブル7[[#This Row],[ILLflag]]="N",テーブル7[[#This Row],[CopyService]]="N",テーブル7[[#This Row],[LoanService]]="N",テーブル7[[#This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IF(OR(テーブル7[[#This Row],[ILLflag]]="N",テーブル7[[#This Row],[CopyService]]="N",テーブル7[[#This Row],[LoanService]]="N",テーブル7[[#This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IF(OR(テーブル7[[#This Row],[ILLflag]]="N",テーブル7[[#This Row],[CopyService]]="N",テーブル7[[#This Row],[LoanService]]="N",テーブル7[[#This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IF(OR(テーブル7[[#This Row],[ILLflag]]="N",テーブル7[[#This Row],[CopyService]]="N",テーブル7[[#This Row],[LoanService]]="N",テーブル7[[#This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IF(OR(テーブル7[[#This Row],[ILLflag]]="N",テーブル7[[#This Row],[CopyService]]="N",テーブル7[[#This Row],[LoanService]]="N",テーブル7[[#This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IF(OR(テーブル7[[#This Row],[ILLflag]]="N",テーブル7[[#This Row],[CopyService]]="N",テーブル7[[#This Row],[LoanService]]="N",テーブル7[[#This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IF(OR(テーブル7[[#This Row],[ILLflag]]="N",テーブル7[[#This Row],[CopyService]]="N",テーブル7[[#This Row],[LoanService]]="N",テーブル7[[#This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IF(OR(テーブル7[[#This Row],[ILLflag]]="N",テーブル7[[#This Row],[CopyService]]="N",テーブル7[[#This Row],[LoanService]]="N",テーブル7[[#This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IF(OR(テーブル7[[#This Row],[ILLflag]]="N",テーブル7[[#This Row],[CopyService]]="N",テーブル7[[#This Row],[LoanService]]="N",テーブル7[[#This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IF(OR(テーブル7[[#This Row],[ILLflag]]="N",テーブル7[[#This Row],[CopyService]]="N",テーブル7[[#This Row],[LoanService]]="N",テーブル7[[#This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IF(OR(テーブル7[[#This Row],[ILLflag]]="N",テーブル7[[#This Row],[CopyService]]="N",テーブル7[[#This Row],[LoanService]]="N",テーブル7[[#This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IF(OR(テーブル7[[#This Row],[ILLflag]]="N",テーブル7[[#This Row],[CopyService]]="N",テーブル7[[#This Row],[LoanService]]="N",テーブル7[[#This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IF(OR(テーブル7[[#This Row],[ILLflag]]="N",テーブル7[[#This Row],[CopyService]]="N",テーブル7[[#This Row],[LoanService]]="N",テーブル7[[#This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IF(OR(テーブル7[[#This Row],[ILLflag]]="N",テーブル7[[#This Row],[CopyService]]="N",テーブル7[[#This Row],[LoanService]]="N",テーブル7[[#This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IF(OR(テーブル7[[#This Row],[ILLflag]]="N",テーブル7[[#This Row],[CopyService]]="N",テーブル7[[#This Row],[LoanService]]="N",テーブル7[[#This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IF(OR(テーブル7[[#This Row],[ILLflag]]="N",テーブル7[[#This Row],[CopyService]]="N",テーブル7[[#This Row],[LoanService]]="N",テーブル7[[#This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IF(OR(テーブル7[[#This Row],[ILLflag]]="N",テーブル7[[#This Row],[CopyService]]="N",テーブル7[[#This Row],[LoanService]]="N",テーブル7[[#This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IF(OR(テーブル7[[#This Row],[ILLflag]]="N",テーブル7[[#This Row],[CopyService]]="N",テーブル7[[#This Row],[LoanService]]="N",テーブル7[[#This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IF(OR(テーブル7[[#This Row],[ILLflag]]="N",テーブル7[[#This Row],[CopyService]]="N",テーブル7[[#This Row],[LoanService]]="N",テーブル7[[#This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IF(OR(テーブル7[[#This Row],[ILLflag]]="N",テーブル7[[#This Row],[CopyService]]="N",テーブル7[[#This Row],[LoanService]]="N",テーブル7[[#This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IF(OR(テーブル7[[#This Row],[ILLflag]]="N",テーブル7[[#This Row],[CopyService]]="N",テーブル7[[#This Row],[LoanService]]="N",テーブル7[[#This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IF(OR(テーブル7[[#This Row],[ILLflag]]="N",テーブル7[[#This Row],[CopyService]]="N",テーブル7[[#This Row],[LoanService]]="N",テーブル7[[#This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IF(OR(テーブル7[[#This Row],[ILLflag]]="N",テーブル7[[#This Row],[CopyService]]="N",テーブル7[[#This Row],[LoanService]]="N",テーブル7[[#This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IF(OR(テーブル7[[#This Row],[ILLflag]]="N",テーブル7[[#This Row],[CopyService]]="N",テーブル7[[#This Row],[LoanService]]="N",テーブル7[[#This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IF(OR(テーブル7[[#This Row],[ILLflag]]="N",テーブル7[[#This Row],[CopyService]]="N",テーブル7[[#This Row],[LoanService]]="N",テーブル7[[#This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IF(OR(テーブル7[[#This Row],[ILLflag]]="N",テーブル7[[#This Row],[CopyService]]="N",テーブル7[[#This Row],[LoanService]]="N",テーブル7[[#This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IF(OR(テーブル7[[#This Row],[ILLflag]]="N",テーブル7[[#This Row],[CopyService]]="N",テーブル7[[#This Row],[LoanService]]="N",テーブル7[[#This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IF(OR(テーブル7[[#This Row],[ILLflag]]="N",テーブル7[[#This Row],[CopyService]]="N",テーブル7[[#This Row],[LoanService]]="N",テーブル7[[#This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IF(OR(テーブル7[[#This Row],[ILLflag]]="N",テーブル7[[#This Row],[CopyService]]="N",テーブル7[[#This Row],[LoanService]]="N",テーブル7[[#This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IF(OR(テーブル7[[#This Row],[ILLflag]]="N",テーブル7[[#This Row],[CopyService]]="N",テーブル7[[#This Row],[LoanService]]="N",テーブル7[[#This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IF(OR(テーブル7[[#This Row],[ILLflag]]="N",テーブル7[[#This Row],[CopyService]]="N",テーブル7[[#This Row],[LoanService]]="N",テーブル7[[#This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IF(OR(テーブル7[[#This Row],[ILLflag]]="N",テーブル7[[#This Row],[CopyService]]="N",テーブル7[[#This Row],[LoanService]]="N",テーブル7[[#This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IF(OR(テーブル7[[#This Row],[ILLflag]]="N",テーブル7[[#This Row],[CopyService]]="N",テーブル7[[#This Row],[LoanService]]="N",テーブル7[[#This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IF(OR(テーブル7[[#This Row],[ILLflag]]="N",テーブル7[[#This Row],[CopyService]]="N",テーブル7[[#This Row],[LoanService]]="N",テーブル7[[#This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IF(OR(テーブル7[[#This Row],[ILLflag]]="N",テーブル7[[#This Row],[CopyService]]="N",テーブル7[[#This Row],[LoanService]]="N",テーブル7[[#This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IF(OR(テーブル7[[#This Row],[ILLflag]]="N",テーブル7[[#This Row],[CopyService]]="N",テーブル7[[#This Row],[LoanService]]="N",テーブル7[[#This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IF(OR(テーブル7[[#This Row],[ILLflag]]="N",テーブル7[[#This Row],[CopyService]]="N",テーブル7[[#This Row],[LoanService]]="N",テーブル7[[#This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IF(OR(テーブル7[[#This Row],[ILLflag]]="N",テーブル7[[#This Row],[CopyService]]="N",テーブル7[[#This Row],[LoanService]]="N",テーブル7[[#This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IF(OR(テーブル7[[#This Row],[ILLflag]]="N",テーブル7[[#This Row],[CopyService]]="N",テーブル7[[#This Row],[LoanService]]="N",テーブル7[[#This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IF(OR(テーブル7[[#This Row],[ILLflag]]="N",テーブル7[[#This Row],[CopyService]]="N",テーブル7[[#This Row],[LoanService]]="N",テーブル7[[#This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IF(OR(テーブル7[[#This Row],[ILLflag]]="N",テーブル7[[#This Row],[CopyService]]="N",テーブル7[[#This Row],[LoanService]]="N",テーブル7[[#This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IF(OR(テーブル7[[#This Row],[ILLflag]]="N",テーブル7[[#This Row],[CopyService]]="N",テーブル7[[#This Row],[LoanService]]="N",テーブル7[[#This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IF(OR(テーブル7[[#This Row],[ILLflag]]="N",テーブル7[[#This Row],[CopyService]]="N",テーブル7[[#This Row],[LoanService]]="N",テーブル7[[#This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IF(OR(テーブル7[[#This Row],[ILLflag]]="N",テーブル7[[#This Row],[CopyService]]="N",テーブル7[[#This Row],[LoanService]]="N",テーブル7[[#This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IF(OR(テーブル7[[#This Row],[ILLflag]]="N",テーブル7[[#This Row],[CopyService]]="N",テーブル7[[#This Row],[LoanService]]="N",テーブル7[[#This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IF(OR(テーブル7[[#This Row],[ILLflag]]="N",テーブル7[[#This Row],[CopyService]]="N",テーブル7[[#This Row],[LoanService]]="N",テーブル7[[#This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IF(OR(テーブル7[[#This Row],[ILLflag]]="N",テーブル7[[#This Row],[CopyService]]="N",テーブル7[[#This Row],[LoanService]]="N",テーブル7[[#This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IF(OR(テーブル7[[#This Row],[ILLflag]]="N",テーブル7[[#This Row],[CopyService]]="N",テーブル7[[#This Row],[LoanService]]="N",テーブル7[[#This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IF(OR(テーブル7[[#This Row],[ILLflag]]="N",テーブル7[[#This Row],[CopyService]]="N",テーブル7[[#This Row],[LoanService]]="N",テーブル7[[#This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IF(OR(テーブル7[[#This Row],[ILLflag]]="N",テーブル7[[#This Row],[CopyService]]="N",テーブル7[[#This Row],[LoanService]]="N",テーブル7[[#This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IF(OR(テーブル7[[#This Row],[ILLflag]]="N",テーブル7[[#This Row],[CopyService]]="N",テーブル7[[#This Row],[LoanService]]="N",テーブル7[[#This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IF(OR(テーブル7[[#This Row],[ILLflag]]="N",テーブル7[[#This Row],[CopyService]]="N",テーブル7[[#This Row],[LoanService]]="N",テーブル7[[#This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IF(OR(テーブル7[[#This Row],[ILLflag]]="N",テーブル7[[#This Row],[CopyService]]="N",テーブル7[[#This Row],[LoanService]]="N",テーブル7[[#This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IF(OR(テーブル7[[#This Row],[ILLflag]]="N",テーブル7[[#This Row],[CopyService]]="N",テーブル7[[#This Row],[LoanService]]="N",テーブル7[[#This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IF(OR(テーブル7[[#This Row],[ILLflag]]="N",テーブル7[[#This Row],[CopyService]]="N",テーブル7[[#This Row],[LoanService]]="N",テーブル7[[#This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IF(OR(テーブル7[[#This Row],[ILLflag]]="N",テーブル7[[#This Row],[CopyService]]="N",テーブル7[[#This Row],[LoanService]]="N",テーブル7[[#This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IF(OR(テーブル7[[#This Row],[ILLflag]]="N",テーブル7[[#This Row],[CopyService]]="N",テーブル7[[#This Row],[LoanService]]="N",テーブル7[[#This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IF(OR(テーブル7[[#This Row],[ILLflag]]="N",テーブル7[[#This Row],[CopyService]]="N",テーブル7[[#This Row],[LoanService]]="N",テーブル7[[#This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IF(OR(テーブル7[[#This Row],[ILLflag]]="N",テーブル7[[#This Row],[CopyService]]="N",テーブル7[[#This Row],[LoanService]]="N",テーブル7[[#This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IF(OR(テーブル7[[#This Row],[ILLflag]]="N",テーブル7[[#This Row],[CopyService]]="N",テーブル7[[#This Row],[LoanService]]="N",テーブル7[[#This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IF(OR(テーブル7[[#This Row],[ILLflag]]="N",テーブル7[[#This Row],[CopyService]]="N",テーブル7[[#This Row],[LoanService]]="N",テーブル7[[#This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IF(OR(テーブル7[[#This Row],[ILLflag]]="N",テーブル7[[#This Row],[CopyService]]="N",テーブル7[[#This Row],[LoanService]]="N",テーブル7[[#This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IF(OR(テーブル7[[#This Row],[ILLflag]]="N",テーブル7[[#This Row],[CopyService]]="N",テーブル7[[#This Row],[LoanService]]="N",テーブル7[[#This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IF(OR(テーブル7[[#This Row],[ILLflag]]="N",テーブル7[[#This Row],[CopyService]]="N",テーブル7[[#This Row],[LoanService]]="N",テーブル7[[#This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IF(OR(テーブル7[[#This Row],[ILLflag]]="N",テーブル7[[#This Row],[CopyService]]="N",テーブル7[[#This Row],[LoanService]]="N",テーブル7[[#This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IF(OR(テーブル7[[#This Row],[ILLflag]]="N",テーブル7[[#This Row],[CopyService]]="N",テーブル7[[#This Row],[LoanService]]="N",テーブル7[[#This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IF(OR(テーブル7[[#This Row],[ILLflag]]="N",テーブル7[[#This Row],[CopyService]]="N",テーブル7[[#This Row],[LoanService]]="N",テーブル7[[#This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IF(OR(テーブル7[[#This Row],[ILLflag]]="N",テーブル7[[#This Row],[CopyService]]="N",テーブル7[[#This Row],[LoanService]]="N",テーブル7[[#This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IF(OR(テーブル7[[#This Row],[ILLflag]]="N",テーブル7[[#This Row],[CopyService]]="N",テーブル7[[#This Row],[LoanService]]="N",テーブル7[[#This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IF(OR(テーブル7[[#This Row],[ILLflag]]="N",テーブル7[[#This Row],[CopyService]]="N",テーブル7[[#This Row],[LoanService]]="N",テーブル7[[#This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IF(OR(テーブル7[[#This Row],[ILLflag]]="N",テーブル7[[#This Row],[CopyService]]="N",テーブル7[[#This Row],[LoanService]]="N",テーブル7[[#This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IF(OR(テーブル7[[#This Row],[ILLflag]]="N",テーブル7[[#This Row],[CopyService]]="N",テーブル7[[#This Row],[LoanService]]="N",テーブル7[[#This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IF(OR(テーブル7[[#This Row],[ILLflag]]="N",テーブル7[[#This Row],[CopyService]]="N",テーブル7[[#This Row],[LoanService]]="N",テーブル7[[#This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IF(OR(テーブル7[[#This Row],[ILLflag]]="N",テーブル7[[#This Row],[CopyService]]="N",テーブル7[[#This Row],[LoanService]]="N",テーブル7[[#This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IF(OR(テーブル7[[#This Row],[ILLflag]]="N",テーブル7[[#This Row],[CopyService]]="N",テーブル7[[#This Row],[LoanService]]="N",テーブル7[[#This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IF(OR(テーブル7[[#This Row],[ILLflag]]="N",テーブル7[[#This Row],[CopyService]]="N",テーブル7[[#This Row],[LoanService]]="N",テーブル7[[#This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IF(OR(テーブル7[[#This Row],[ILLflag]]="N",テーブル7[[#This Row],[CopyService]]="N",テーブル7[[#This Row],[LoanService]]="N",テーブル7[[#This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IF(OR(テーブル7[[#This Row],[ILLflag]]="N",テーブル7[[#This Row],[CopyService]]="N",テーブル7[[#This Row],[LoanService]]="N",テーブル7[[#This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IF(OR(テーブル7[[#This Row],[ILLflag]]="N",テーブル7[[#This Row],[CopyService]]="N",テーブル7[[#This Row],[LoanService]]="N",テーブル7[[#This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IF(OR(テーブル7[[#This Row],[ILLflag]]="N",テーブル7[[#This Row],[CopyService]]="N",テーブル7[[#This Row],[LoanService]]="N",テーブル7[[#This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IF(OR(テーブル7[[#This Row],[ILLflag]]="N",テーブル7[[#This Row],[CopyService]]="N",テーブル7[[#This Row],[LoanService]]="N",テーブル7[[#This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IF(OR(テーブル7[[#This Row],[ILLflag]]="N",テーブル7[[#This Row],[CopyService]]="N",テーブル7[[#This Row],[LoanService]]="N",テーブル7[[#This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IF(OR(テーブル7[[#This Row],[ILLflag]]="N",テーブル7[[#This Row],[CopyService]]="N",テーブル7[[#This Row],[LoanService]]="N",テーブル7[[#This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IF(OR(テーブル7[[#This Row],[ILLflag]]="N",テーブル7[[#This Row],[CopyService]]="N",テーブル7[[#This Row],[LoanService]]="N",テーブル7[[#This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IF(OR(テーブル7[[#This Row],[ILLflag]]="N",テーブル7[[#This Row],[CopyService]]="N",テーブル7[[#This Row],[LoanService]]="N",テーブル7[[#This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IF(OR(テーブル7[[#This Row],[ILLflag]]="N",テーブル7[[#This Row],[CopyService]]="N",テーブル7[[#This Row],[LoanService]]="N",テーブル7[[#This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IF(OR(テーブル7[[#This Row],[ILLflag]]="N",テーブル7[[#This Row],[CopyService]]="N",テーブル7[[#This Row],[LoanService]]="N",テーブル7[[#This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IF(OR(テーブル7[[#This Row],[ILLflag]]="N",テーブル7[[#This Row],[CopyService]]="N",テーブル7[[#This Row],[LoanService]]="N",テーブル7[[#This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IF(OR(テーブル7[[#This Row],[ILLflag]]="N",テーブル7[[#This Row],[CopyService]]="N",テーブル7[[#This Row],[LoanService]]="N",テーブル7[[#This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IF(OR(テーブル7[[#This Row],[ILLflag]]="N",テーブル7[[#This Row],[CopyService]]="N",テーブル7[[#This Row],[LoanService]]="N",テーブル7[[#This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IF(OR(テーブル7[[#This Row],[ILLflag]]="N",テーブル7[[#This Row],[CopyService]]="N",テーブル7[[#This Row],[LoanService]]="N",テーブル7[[#This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IF(OR(テーブル7[[#This Row],[ILLflag]]="N",テーブル7[[#This Row],[CopyService]]="N",テーブル7[[#This Row],[LoanService]]="N",テーブル7[[#This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IF(OR(テーブル7[[#This Row],[ILLflag]]="N",テーブル7[[#This Row],[CopyService]]="N",テーブル7[[#This Row],[LoanService]]="N",テーブル7[[#This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IF(OR(テーブル7[[#This Row],[ILLflag]]="N",テーブル7[[#This Row],[CopyService]]="N",テーブル7[[#This Row],[LoanService]]="N",テーブル7[[#This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IF(OR(テーブル7[[#This Row],[ILLflag]]="N",テーブル7[[#This Row],[CopyService]]="N",テーブル7[[#This Row],[LoanService]]="N",テーブル7[[#This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IF(OR(テーブル7[[#This Row],[ILLflag]]="N",テーブル7[[#This Row],[CopyService]]="N",テーブル7[[#This Row],[LoanService]]="N",テーブル7[[#This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IF(OR(テーブル7[[#This Row],[ILLflag]]="N",テーブル7[[#This Row],[CopyService]]="N",テーブル7[[#This Row],[LoanService]]="N",テーブル7[[#This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IF(OR(テーブル7[[#This Row],[ILLflag]]="N",テーブル7[[#This Row],[CopyService]]="N",テーブル7[[#This Row],[LoanService]]="N",テーブル7[[#This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IF(OR(テーブル7[[#This Row],[ILLflag]]="N",テーブル7[[#This Row],[CopyService]]="N",テーブル7[[#This Row],[LoanService]]="N",テーブル7[[#This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IF(OR(テーブル7[[#This Row],[ILLflag]]="N",テーブル7[[#This Row],[CopyService]]="N",テーブル7[[#This Row],[LoanService]]="N",テーブル7[[#This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IF(OR(テーブル7[[#This Row],[ILLflag]]="N",テーブル7[[#This Row],[CopyService]]="N",テーブル7[[#This Row],[LoanService]]="N",テーブル7[[#This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IF(OR(テーブル7[[#This Row],[ILLflag]]="N",テーブル7[[#This Row],[CopyService]]="N",テーブル7[[#This Row],[LoanService]]="N",テーブル7[[#This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IF(OR(テーブル7[[#This Row],[ILLflag]]="N",テーブル7[[#This Row],[CopyService]]="N",テーブル7[[#This Row],[LoanService]]="N",テーブル7[[#This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IF(OR(テーブル7[[#This Row],[ILLflag]]="N",テーブル7[[#This Row],[CopyService]]="N",テーブル7[[#This Row],[LoanService]]="N",テーブル7[[#This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IF(OR(テーブル7[[#This Row],[ILLflag]]="N",テーブル7[[#This Row],[CopyService]]="N",テーブル7[[#This Row],[LoanService]]="N",テーブル7[[#This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IF(OR(テーブル7[[#This Row],[ILLflag]]="N",テーブル7[[#This Row],[CopyService]]="N",テーブル7[[#This Row],[LoanService]]="N",テーブル7[[#This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IF(OR(テーブル7[[#This Row],[ILLflag]]="N",テーブル7[[#This Row],[CopyService]]="N",テーブル7[[#This Row],[LoanService]]="N",テーブル7[[#This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IF(OR(テーブル7[[#This Row],[ILLflag]]="N",テーブル7[[#This Row],[CopyService]]="N",テーブル7[[#This Row],[LoanService]]="N",テーブル7[[#This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IF(OR(テーブル7[[#This Row],[ILLflag]]="N",テーブル7[[#This Row],[CopyService]]="N",テーブル7[[#This Row],[LoanService]]="N",テーブル7[[#This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IF(OR(テーブル7[[#This Row],[ILLflag]]="N",テーブル7[[#This Row],[CopyService]]="N",テーブル7[[#This Row],[LoanService]]="N",テーブル7[[#This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IF(OR(テーブル7[[#This Row],[ILLflag]]="N",テーブル7[[#This Row],[CopyService]]="N",テーブル7[[#This Row],[LoanService]]="N",テーブル7[[#This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IF(OR(テーブル7[[#This Row],[ILLflag]]="N",テーブル7[[#This Row],[CopyService]]="N",テーブル7[[#This Row],[LoanService]]="N",テーブル7[[#This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IF(OR(テーブル7[[#This Row],[ILLflag]]="N",テーブル7[[#This Row],[CopyService]]="N",テーブル7[[#This Row],[LoanService]]="N",テーブル7[[#This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IF(OR(テーブル7[[#This Row],[ILLflag]]="N",テーブル7[[#This Row],[CopyService]]="N",テーブル7[[#This Row],[LoanService]]="N",テーブル7[[#This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IF(OR(テーブル7[[#This Row],[ILLflag]]="N",テーブル7[[#This Row],[CopyService]]="N",テーブル7[[#This Row],[LoanService]]="N",テーブル7[[#This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IF(OR(テーブル7[[#This Row],[ILLflag]]="N",テーブル7[[#This Row],[CopyService]]="N",テーブル7[[#This Row],[LoanService]]="N",テーブル7[[#This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IF(OR(テーブル7[[#This Row],[ILLflag]]="N",テーブル7[[#This Row],[CopyService]]="N",テーブル7[[#This Row],[LoanService]]="N",テーブル7[[#This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IF(OR(テーブル7[[#This Row],[ILLflag]]="N",テーブル7[[#This Row],[CopyService]]="N",テーブル7[[#This Row],[LoanService]]="N",テーブル7[[#This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IF(OR(テーブル7[[#This Row],[ILLflag]]="N",テーブル7[[#This Row],[CopyService]]="N",テーブル7[[#This Row],[LoanService]]="N",テーブル7[[#This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IF(OR(テーブル7[[#This Row],[ILLflag]]="N",テーブル7[[#This Row],[CopyService]]="N",テーブル7[[#This Row],[LoanService]]="N",テーブル7[[#This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IF(OR(テーブル7[[#This Row],[ILLflag]]="N",テーブル7[[#This Row],[CopyService]]="N",テーブル7[[#This Row],[LoanService]]="N",テーブル7[[#This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IF(OR(テーブル7[[#This Row],[ILLflag]]="N",テーブル7[[#This Row],[CopyService]]="N",テーブル7[[#This Row],[LoanService]]="N",テーブル7[[#This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IF(OR(テーブル7[[#This Row],[ILLflag]]="N",テーブル7[[#This Row],[CopyService]]="N",テーブル7[[#This Row],[LoanService]]="N",テーブル7[[#This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IF(OR(テーブル7[[#This Row],[ILLflag]]="N",テーブル7[[#This Row],[CopyService]]="N",テーブル7[[#This Row],[LoanService]]="N",テーブル7[[#This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IF(OR(テーブル7[[#This Row],[ILLflag]]="N",テーブル7[[#This Row],[CopyService]]="N",テーブル7[[#This Row],[LoanService]]="N",テーブル7[[#This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IF(OR(テーブル7[[#This Row],[ILLflag]]="N",テーブル7[[#This Row],[CopyService]]="N",テーブル7[[#This Row],[LoanService]]="N",テーブル7[[#This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IF(OR(テーブル7[[#This Row],[ILLflag]]="N",テーブル7[[#This Row],[CopyService]]="N",テーブル7[[#This Row],[LoanService]]="N",テーブル7[[#This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IF(OR(テーブル7[[#This Row],[ILLflag]]="N",テーブル7[[#This Row],[CopyService]]="N",テーブル7[[#This Row],[LoanService]]="N",テーブル7[[#This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IF(OR(テーブル7[[#This Row],[ILLflag]]="N",テーブル7[[#This Row],[CopyService]]="N",テーブル7[[#This Row],[LoanService]]="N",テーブル7[[#This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IF(OR(テーブル7[[#This Row],[ILLflag]]="N",テーブル7[[#This Row],[CopyService]]="N",テーブル7[[#This Row],[LoanService]]="N",テーブル7[[#This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IF(OR(テーブル7[[#This Row],[ILLflag]]="N",テーブル7[[#This Row],[CopyService]]="N",テーブル7[[#This Row],[LoanService]]="N",テーブル7[[#This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IF(OR(テーブル7[[#This Row],[ILLflag]]="N",テーブル7[[#This Row],[CopyService]]="N",テーブル7[[#This Row],[LoanService]]="N",テーブル7[[#This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IF(OR(テーブル7[[#This Row],[ILLflag]]="N",テーブル7[[#This Row],[CopyService]]="N",テーブル7[[#This Row],[LoanService]]="N",テーブル7[[#This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IF(OR(テーブル7[[#This Row],[ILLflag]]="N",テーブル7[[#This Row],[CopyService]]="N",テーブル7[[#This Row],[LoanService]]="N",テーブル7[[#This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IF(OR(テーブル7[[#This Row],[ILLflag]]="N",テーブル7[[#This Row],[CopyService]]="N",テーブル7[[#This Row],[LoanService]]="N",テーブル7[[#This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IF(OR(テーブル7[[#This Row],[ILLflag]]="N",テーブル7[[#This Row],[CopyService]]="N",テーブル7[[#This Row],[LoanService]]="N",テーブル7[[#This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IF(OR(テーブル7[[#This Row],[ILLflag]]="N",テーブル7[[#This Row],[CopyService]]="N",テーブル7[[#This Row],[LoanService]]="N",テーブル7[[#This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IF(OR(テーブル7[[#This Row],[ILLflag]]="N",テーブル7[[#This Row],[CopyService]]="N",テーブル7[[#This Row],[LoanService]]="N",テーブル7[[#This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IF(OR(テーブル7[[#This Row],[ILLflag]]="N",テーブル7[[#This Row],[CopyService]]="N",テーブル7[[#This Row],[LoanService]]="N",テーブル7[[#This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IF(OR(テーブル7[[#This Row],[ILLflag]]="N",テーブル7[[#This Row],[CopyService]]="N",テーブル7[[#This Row],[LoanService]]="N",テーブル7[[#This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IF(OR(テーブル7[[#This Row],[ILLflag]]="N",テーブル7[[#This Row],[CopyService]]="N",テーブル7[[#This Row],[LoanService]]="N",テーブル7[[#This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IF(OR(テーブル7[[#This Row],[ILLflag]]="N",テーブル7[[#This Row],[CopyService]]="N",テーブル7[[#This Row],[LoanService]]="N",テーブル7[[#This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IF(OR(テーブル7[[#This Row],[ILLflag]]="N",テーブル7[[#This Row],[CopyService]]="N",テーブル7[[#This Row],[LoanService]]="N",テーブル7[[#This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IF(OR(テーブル7[[#This Row],[ILLflag]]="N",テーブル7[[#This Row],[CopyService]]="N",テーブル7[[#This Row],[LoanService]]="N",テーブル7[[#This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IF(OR(テーブル7[[#This Row],[ILLflag]]="N",テーブル7[[#This Row],[CopyService]]="N",テーブル7[[#This Row],[LoanService]]="N",テーブル7[[#This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IF(OR(テーブル7[[#This Row],[ILLflag]]="N",テーブル7[[#This Row],[CopyService]]="N",テーブル7[[#This Row],[LoanService]]="N",テーブル7[[#This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IF(OR(テーブル7[[#This Row],[ILLflag]]="N",テーブル7[[#This Row],[CopyService]]="N",テーブル7[[#This Row],[LoanService]]="N",テーブル7[[#This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IF(OR(テーブル7[[#This Row],[ILLflag]]="N",テーブル7[[#This Row],[CopyService]]="N",テーブル7[[#This Row],[LoanService]]="N",テーブル7[[#This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IF(OR(テーブル7[[#This Row],[ILLflag]]="N",テーブル7[[#This Row],[CopyService]]="N",テーブル7[[#This Row],[LoanService]]="N",テーブル7[[#This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IF(OR(テーブル7[[#This Row],[ILLflag]]="N",テーブル7[[#This Row],[CopyService]]="N",テーブル7[[#This Row],[LoanService]]="N",テーブル7[[#This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IF(OR(テーブル7[[#This Row],[ILLflag]]="N",テーブル7[[#This Row],[CopyService]]="N",テーブル7[[#This Row],[LoanService]]="N",テーブル7[[#This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IF(OR(テーブル7[[#This Row],[ILLflag]]="N",テーブル7[[#This Row],[CopyService]]="N",テーブル7[[#This Row],[LoanService]]="N",テーブル7[[#This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IF(OR(テーブル7[[#This Row],[ILLflag]]="N",テーブル7[[#This Row],[CopyService]]="N",テーブル7[[#This Row],[LoanService]]="N",テーブル7[[#This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IF(OR(テーブル7[[#This Row],[ILLflag]]="N",テーブル7[[#This Row],[CopyService]]="N",テーブル7[[#This Row],[LoanService]]="N",テーブル7[[#This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IF(OR(テーブル7[[#This Row],[ILLflag]]="N",テーブル7[[#This Row],[CopyService]]="N",テーブル7[[#This Row],[LoanService]]="N",テーブル7[[#This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IF(OR(テーブル7[[#This Row],[ILLflag]]="N",テーブル7[[#This Row],[CopyService]]="N",テーブル7[[#This Row],[LoanService]]="N",テーブル7[[#This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IF(OR(テーブル7[[#This Row],[ILLflag]]="N",テーブル7[[#This Row],[CopyService]]="N",テーブル7[[#This Row],[LoanService]]="N",テーブル7[[#This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IF(OR(テーブル7[[#This Row],[ILLflag]]="N",テーブル7[[#This Row],[CopyService]]="N",テーブル7[[#This Row],[LoanService]]="N",テーブル7[[#This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IF(OR(テーブル7[[#This Row],[ILLflag]]="N",テーブル7[[#This Row],[CopyService]]="N",テーブル7[[#This Row],[LoanService]]="N",テーブル7[[#This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IF(OR(テーブル7[[#This Row],[ILLflag]]="N",テーブル7[[#This Row],[CopyService]]="N",テーブル7[[#This Row],[LoanService]]="N",テーブル7[[#This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IF(OR(テーブル7[[#This Row],[ILLflag]]="N",テーブル7[[#This Row],[CopyService]]="N",テーブル7[[#This Row],[LoanService]]="N",テーブル7[[#This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IF(OR(テーブル7[[#This Row],[ILLflag]]="N",テーブル7[[#This Row],[CopyService]]="N",テーブル7[[#This Row],[LoanService]]="N",テーブル7[[#This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IF(OR(テーブル7[[#This Row],[ILLflag]]="N",テーブル7[[#This Row],[CopyService]]="N",テーブル7[[#This Row],[LoanService]]="N",テーブル7[[#This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IF(OR(テーブル7[[#This Row],[ILLflag]]="N",テーブル7[[#This Row],[CopyService]]="N",テーブル7[[#This Row],[LoanService]]="N",テーブル7[[#This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IF(OR(テーブル7[[#This Row],[ILLflag]]="N",テーブル7[[#This Row],[CopyService]]="N",テーブル7[[#This Row],[LoanService]]="N",テーブル7[[#This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IF(OR(テーブル7[[#This Row],[ILLflag]]="N",テーブル7[[#This Row],[CopyService]]="N",テーブル7[[#This Row],[LoanService]]="N",テーブル7[[#This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IF(OR(テーブル7[[#This Row],[ILLflag]]="N",テーブル7[[#This Row],[CopyService]]="N",テーブル7[[#This Row],[LoanService]]="N",テーブル7[[#This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IF(OR(テーブル7[[#This Row],[ILLflag]]="N",テーブル7[[#This Row],[CopyService]]="N",テーブル7[[#This Row],[LoanService]]="N",テーブル7[[#This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IF(OR(テーブル7[[#This Row],[ILLflag]]="N",テーブル7[[#This Row],[CopyService]]="N",テーブル7[[#This Row],[LoanService]]="N",テーブル7[[#This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IF(OR(テーブル7[[#This Row],[ILLflag]]="N",テーブル7[[#This Row],[CopyService]]="N",テーブル7[[#This Row],[LoanService]]="N",テーブル7[[#This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topLeftCell="A35" workbookViewId="0">
      <selection activeCell="B58" sqref="B5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Row],[ILLflag]]="N",テーブル6[[#This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Row],[ILLflag]]="N",テーブル6[[#This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Row],[ILLflag]]="N",テーブル6[[#This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Row],[ILLflag]]="N",テーブル6[[#This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Row],[ILLflag]]="N",テーブル6[[#This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Row],[ILLflag]]="N",テーブル6[[#This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Row],[ILLflag]]="N",テーブル6[[#This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Row],[ILLflag]]="N",テーブル6[[#This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Row],[ILLflag]]="N",テーブル6[[#This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Row],[ILLflag]]="N",テーブル6[[#This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Row],[ILLflag]]="N",テーブル6[[#This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Row],[ILLflag]]="N",テーブル6[[#This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Row],[ILLflag]]="N",テーブル6[[#This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Row],[ILLflag]]="N",テーブル6[[#This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Row],[ILLflag]]="N",テーブル6[[#This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Row],[ILLflag]]="N",テーブル6[[#This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Row],[ILLflag]]="N",テーブル6[[#This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Row],[ILLflag]]="N",テーブル6[[#This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Row],[ILLflag]]="N",テーブル6[[#This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Row],[ILLflag]]="N",テーブル6[[#This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Row],[ILLflag]]="N",テーブル6[[#This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Row],[ILLflag]]="N",テーブル6[[#This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Row],[ILLflag]]="N",テーブル6[[#This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Row],[ILLflag]]="N",テーブル6[[#This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Row],[ILLflag]]="N",テーブル6[[#This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Row],[ILLflag]]="N",テーブル6[[#This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Row],[ILLflag]]="N",テーブル6[[#This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Row],[ILLflag]]="N",テーブル6[[#This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Row],[ILLflag]]="N",テーブル6[[#This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Row],[ILLflag]]="N",テーブル6[[#This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Row],[ILLflag]]="N",テーブル6[[#This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Row],[ILLflag]]="N",テーブル6[[#This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Row],[ILLflag]]="N",テーブル6[[#This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Row],[ILLflag]]="N",テーブル6[[#This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Row],[ILLflag]]="N",テーブル6[[#This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Row],[ILLflag]]="N",テーブル6[[#This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Row],[ILLflag]]="N",テーブル6[[#This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Row],[ILLflag]]="N",テーブル6[[#This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Row],[ILLflag]]="N",テーブル6[[#This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Row],[ILLflag]]="N",テーブル6[[#This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Row],[ILLflag]]="N",テーブル6[[#This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Row],[ILLflag]]="N",テーブル6[[#This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Row],[ILLflag]]="N",テーブル6[[#This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Row],[ILLflag]]="N",テーブル6[[#This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Row],[ILLflag]]="N",テーブル6[[#This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Row],[ILLflag]]="N",テーブル6[[#This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Row],[ILLflag]]="N",テーブル6[[#This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Row],[ILLflag]]="N",テーブル6[[#This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Row],[ILLflag]]="N",テーブル6[[#This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Row],[ILLflag]]="N",テーブル6[[#This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Row],[ILLflag]]="N",テーブル6[[#This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Row],[ILLflag]]="N",テーブル6[[#This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Row],[ILLflag]]="N",テーブル6[[#This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Row],[ILLflag]]="N",テーブル6[[#This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Row],[ILLflag]]="N",テーブル6[[#This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Row],[ILLflag]]="N",テーブル6[[#This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Row],[ILLflag]]="N",テーブル6[[#This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Row],[ILLflag]]="N",テーブル6[[#This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Row],[ILLflag]]="N",テーブル6[[#This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Row],[ILLflag]]="N",テーブル6[[#This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Row],[ILLflag]]="N",テーブル6[[#This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Row],[ILLflag]]="N",テーブル6[[#This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Row],[ILLflag]]="N",テーブル6[[#This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Row],[ILLflag]]="N",テーブル6[[#This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Row],[ILLflag]]="N",テーブル6[[#This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Row],[ILLflag]]="N",テーブル6[[#This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Row],[ILLflag]]="N",テーブル6[[#This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Row],[ILLflag]]="N",テーブル6[[#This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Row],[ILLflag]]="N",テーブル6[[#This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Row],[ILLflag]]="N",テーブル6[[#This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Row],[ILLflag]]="N",テーブル6[[#This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Row],[ILLflag]]="N",テーブル6[[#This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Row],[ILLflag]]="N",テーブル6[[#This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Row],[ILLflag]]="N",テーブル6[[#This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Row],[ILLflag]]="N",テーブル6[[#This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Row],[ILLflag]]="N",テーブル6[[#This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Row],[ILLflag]]="N",テーブル6[[#This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Row],[ILLflag]]="N",テーブル6[[#This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Row],[ILLflag]]="N",テーブル6[[#This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Row],[ILLflag]]="N",テーブル6[[#This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Row],[ILLflag]]="N",テーブル6[[#This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Row],[ILLflag]]="N",テーブル6[[#This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Row],[ILLflag]]="N",テーブル6[[#This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Row],[ILLflag]]="N",テーブル6[[#This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Row],[ILLflag]]="N",テーブル6[[#This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Row],[ILLflag]]="N",テーブル6[[#This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Row],[ILLflag]]="N",テーブル6[[#This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Row],[ILLflag]]="N",テーブル6[[#This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Row],[ILLflag]]="N",テーブル6[[#This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Row],[ILLflag]]="N",テーブル6[[#This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Row],[ILLflag]]="N",テーブル6[[#This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Row],[ILLflag]]="N",テーブル6[[#This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Row],[ILLflag]]="N",テーブル6[[#This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Row],[ILLflag]]="N",テーブル6[[#This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Row],[ILLflag]]="N",テーブル6[[#This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Row],[ILLflag]]="N",テーブル6[[#This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Row],[ILLflag]]="N",テーブル6[[#This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Row],[ILLflag]]="N",テーブル6[[#This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Row],[ILLflag]]="N",テーブル6[[#This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Row],[ILLflag]]="N",テーブル6[[#This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Row],[ILLflag]]="N",テーブル6[[#This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Row],[ILLflag]]="N",テーブル6[[#This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Row],[ILLflag]]="N",テーブル6[[#This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Row],[ILLflag]]="N",テーブル6[[#This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Row],[ILLflag]]="N",テーブル6[[#This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Row],[ILLflag]]="N",テーブル6[[#This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Row],[ILLflag]]="N",テーブル6[[#This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Row],[ILLflag]]="N",テーブル6[[#This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Row],[ILLflag]]="N",テーブル6[[#This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Row],[ILLflag]]="N",テーブル6[[#This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Row],[ILLflag]]="N",テーブル6[[#This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Row],[ILLflag]]="N",テーブル6[[#This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Row],[ILLflag]]="N",テーブル6[[#This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Row],[ILLflag]]="N",テーブル6[[#This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Row],[ILLflag]]="N",テーブル6[[#This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Row],[ILLflag]]="N",テーブル6[[#This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Row],[ILLflag]]="N",テーブル6[[#This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Row],[ILLflag]]="N",テーブル6[[#This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Row],[ILLflag]]="N",テーブル6[[#This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Row],[ILLflag]]="N",テーブル6[[#This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Row],[ILLflag]]="N",テーブル6[[#This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Row],[ILLflag]]="N",テーブル6[[#This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Row],[ILLflag]]="N",テーブル6[[#This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Row],[ILLflag]]="N",テーブル6[[#This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Row],[ILLflag]]="N",テーブル6[[#This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Row],[ILLflag]]="N",テーブル6[[#This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Row],[ILLflag]]="N",テーブル6[[#This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Row],[ILLflag]]="N",テーブル6[[#This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Row],[ILLflag]]="N",テーブル6[[#This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Row],[ILLflag]]="N",テーブル6[[#This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Row],[ILLflag]]="N",テーブル6[[#This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Row],[ILLflag]]="N",テーブル6[[#This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Row],[ILLflag]]="N",テーブル6[[#This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Row],[ILLflag]]="N",テーブル6[[#This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Row],[ILLflag]]="N",テーブル6[[#This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Row],[ILLflag]]="N",テーブル6[[#This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Row],[ILLflag]]="N",テーブル6[[#This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Row],[ILLflag]]="N",テーブル6[[#This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Row],[ILLflag]]="N",テーブル6[[#This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Row],[ILLflag]]="N",テーブル6[[#This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Row],[ILLflag]]="N",テーブル6[[#This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Row],[ILLflag]]="N",テーブル6[[#This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Row],[ILLflag]]="N",テーブル6[[#This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Row],[ILLflag]]="N",テーブル6[[#This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Row],[ILLflag]]="N",テーブル6[[#This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Row],[ILLflag]]="N",テーブル6[[#This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Row],[ILLflag]]="N",テーブル6[[#This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Row],[ILLflag]]="N",テーブル6[[#This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Row],[ILLflag]]="N",テーブル6[[#This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Row],[ILLflag]]="N",テーブル6[[#This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Row],[ILLflag]]="N",テーブル6[[#This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Row],[ILLflag]]="N",テーブル6[[#This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Row],[ILLflag]]="N",テーブル6[[#This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Row],[ILLflag]]="N",テーブル6[[#This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Row],[ILLflag]]="N",テーブル6[[#This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Row],[ILLflag]]="N",テーブル6[[#This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Row],[ILLflag]]="N",テーブル6[[#This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Row],[ILLflag]]="N",テーブル6[[#This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Row],[ILLflag]]="N",テーブル6[[#This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Row],[ILLflag]]="N",テーブル6[[#This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Row],[ILLflag]]="N",テーブル6[[#This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Row],[ILLflag]]="N",テーブル6[[#This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Row],[ILLflag]]="N",テーブル6[[#This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Row],[ILLflag]]="N",テーブル6[[#This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Row],[ILLflag]]="N",テーブル6[[#This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Row],[ILLflag]]="N",テーブル6[[#This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Row],[ILLflag]]="N",テーブル6[[#This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Row],[ILLflag]]="N",テーブル6[[#This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Row],[ILLflag]]="N",テーブル6[[#This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Row],[ILLflag]]="N",テーブル6[[#This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Row],[ILLflag]]="N",テーブル6[[#This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Row],[ILLflag]]="N",テーブル6[[#This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Row],[ILLflag]]="N",テーブル6[[#This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Row],[ILLflag]]="N",テーブル6[[#This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Row],[ILLflag]]="N",テーブル6[[#This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Row],[ILLflag]]="N",テーブル6[[#This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Row],[ILLflag]]="N",テーブル6[[#This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Row],[ILLflag]]="N",テーブル6[[#This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Row],[ILLflag]]="N",テーブル6[[#This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Row],[ILLflag]]="N",テーブル6[[#This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Row],[ILLflag]]="N",テーブル6[[#This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Row],[ILLflag]]="N",テーブル6[[#This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Row],[ILLflag]]="N",テーブル6[[#This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Row],[ILLflag]]="N",テーブル6[[#This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Row],[ILLflag]]="N",テーブル6[[#This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Row],[ILLflag]]="N",テーブル6[[#This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Row],[ILLflag]]="N",テーブル6[[#This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Row],[ILLflag]]="N",テーブル6[[#This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Row],[ILLflag]]="N",テーブル6[[#This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Row],[ILLflag]]="N",テーブル6[[#This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Row],[ILLflag]]="N",テーブル6[[#This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Row],[ILLflag]]="N",テーブル6[[#This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Row],[ILLflag]]="N",テーブル6[[#This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Row],[ILLflag]]="N",テーブル6[[#This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Row],[ILLflag]]="N",テーブル6[[#This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Row],[ILLflag]]="N",テーブル6[[#This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Row],[ILLflag]]="N",テーブル6[[#This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Row],[ILLflag]]="N",テーブル6[[#This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Row],[ILLflag]]="N",テーブル6[[#This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Row],[ILLflag]]="N",テーブル6[[#This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Row],[ILLflag]]="N",テーブル6[[#This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Row],[ILLflag]]="N",テーブル6[[#This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Row],[ILLflag]]="N",テーブル6[[#This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Row],[ILLflag]]="N",テーブル6[[#This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Row],[ILLflag]]="N",テーブル6[[#This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Row],[ILLflag]]="N",テーブル6[[#This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Row],[ILLflag]]="N",テーブル6[[#This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Row],[ILLflag]]="N",テーブル6[[#This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Row],[ILLflag]]="N",テーブル6[[#This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Row],[ILLflag]]="N",テーブル6[[#This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Row],[ILLflag]]="N",テーブル6[[#This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Row],[ILLflag]]="N",テーブル6[[#This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Row],[ILLflag]]="N",テーブル6[[#This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Row],[ILLflag]]="N",テーブル6[[#This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Row],[ILLflag]]="N",テーブル6[[#This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Row],[ILLflag]]="N",テーブル6[[#This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Row],[ILLflag]]="N",テーブル6[[#This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Row],[ILLflag]]="N",テーブル6[[#This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Row],[ILLflag]]="N",テーブル6[[#This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Row],[ILLflag]]="N",テーブル6[[#This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Row],[ILLflag]]="N",テーブル6[[#This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Row],[ILLflag]]="N",テーブル6[[#This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Row],[ILLflag]]="N",テーブル6[[#This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Row],[ILLflag]]="N",テーブル6[[#This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Row],[ILLflag]]="N",テーブル6[[#This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Row],[ILLflag]]="N",テーブル6[[#This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Row],[ILLflag]]="N",テーブル6[[#This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Row],[ILLflag]]="N",テーブル6[[#This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Row],[ILLflag]]="N",テーブル6[[#This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Row],[ILLflag]]="N",テーブル6[[#This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Row],[ILLflag]]="N",テーブル6[[#This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Row],[ILLflag]]="N",テーブル6[[#This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Row],[ILLflag]]="N",テーブル6[[#This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Row],[ILLflag]]="N",テーブル6[[#This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Row],[ILLflag]]="N",テーブル6[[#This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Row],[ILLflag]]="N",テーブル6[[#This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Row],[ILLflag]]="N",テーブル6[[#This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Row],[ILLflag]]="N",テーブル6[[#This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Row],[ILLflag]]="N",テーブル6[[#This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Row],[ILLflag]]="N",テーブル6[[#This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Row],[ILLflag]]="N",テーブル6[[#This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Row],[ILLflag]]="N",テーブル6[[#This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Row],[ILLflag]]="N",テーブル6[[#This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Row],[ILLflag]]="N",テーブル6[[#This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Row],[ILLflag]]="N",テーブル6[[#This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Row],[ILLflag]]="N",テーブル6[[#This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Row],[ILLflag]]="N",テーブル6[[#This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Row],[ILLflag]]="N",テーブル6[[#This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Row],[ILLflag]]="N",テーブル6[[#This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Row],[ILLflag]]="N",テーブル6[[#This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Row],[ILLflag]]="N",テーブル6[[#This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Row],[ILLflag]]="N",テーブル6[[#This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Row],[ILLflag]]="N",テーブル6[[#This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Row],[ILLflag]]="N",テーブル6[[#This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Row],[ILLflag]]="N",テーブル6[[#This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Row],[ILLflag]]="N",テーブル6[[#This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Row],[ILLflag]]="N",テーブル6[[#This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Row],[ILLflag]]="N",テーブル6[[#This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Row],[ILLflag]]="N",テーブル6[[#This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Row],[ILLflag]]="N",テーブル6[[#This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Row],[ILLflag]]="N",テーブル6[[#This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Row],[ILLflag]]="N",テーブル6[[#This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Row],[ILLflag]]="N",テーブル6[[#This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Row],[ILLflag]]="N",テーブル6[[#This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Row],[ILLflag]]="N",テーブル6[[#This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Row],[ILLflag]]="N",テーブル6[[#This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Row],[ILLflag]]="N",テーブル6[[#This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Row],[ILLflag]]="N",テーブル6[[#This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Row],[ILLflag]]="N",テーブル6[[#This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Row],[ILLflag]]="N",テーブル6[[#This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Row],[ILLflag]]="N",テーブル6[[#This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Row],[ILLflag]]="N",テーブル6[[#This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Row],[ILLflag]]="N",テーブル6[[#This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Row],[ILLflag]]="N",テーブル6[[#This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Row],[ILLflag]]="N",テーブル6[[#This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Row],[ILLflag]]="N",テーブル6[[#This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Row],[ILLflag]]="N",テーブル6[[#This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Row],[ILLflag]]="N",テーブル6[[#This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Row],[ILLflag]]="N",テーブル6[[#This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Row],[ILLflag]]="N",テーブル6[[#This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Row],[ILLflag]]="N",テーブル6[[#This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Row],[ILLflag]]="N",テーブル6[[#This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Row],[ILLflag]]="N",テーブル6[[#This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Row],[ILLflag]]="N",テーブル6[[#This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Row],[ILLflag]]="N",テーブル6[[#This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Row],[ILLflag]]="N",テーブル6[[#This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Row],[ILLflag]]="N",テーブル6[[#This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Row],[ILLflag]]="N",テーブル6[[#This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Row],[ILLflag]]="N",テーブル6[[#This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Row],[ILLflag]]="N",テーブル6[[#This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Row],[ILLflag]]="N",テーブル6[[#This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Row],[ILLflag]]="N",テーブル6[[#This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Row],[ILLflag]]="N",テーブル6[[#This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Row],[ILLflag]]="N",テーブル6[[#This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Row],[ILLflag]]="N",テーブル6[[#This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Row],[ILLflag]]="N",テーブル6[[#This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Row],[ILLflag]]="N",テーブル6[[#This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Row],[ILLflag]]="N",テーブル6[[#This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Row],[ILLflag]]="N",テーブル6[[#This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Row],[ILLflag]]="N",テーブル6[[#This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Row],[ILLflag]]="N",テーブル6[[#This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Row],[ILLflag]]="N",テーブル6[[#This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Row],[ILLflag]]="N",テーブル6[[#This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Row],[ILLflag]]="N",テーブル6[[#This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Row],[ILLflag]]="N",テーブル6[[#This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Row],[ILLflag]]="N",テーブル6[[#This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Row],[ILLflag]]="N",テーブル6[[#This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Row],[ILLflag]]="N",テーブル6[[#This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Row],[ILLflag]]="N",テーブル6[[#This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Row],[ILLflag]]="N",テーブル6[[#This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Row],[ILLflag]]="N",テーブル6[[#This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Row],[ILLflag]]="N",テーブル6[[#This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Row],[ILLflag]]="N",テーブル6[[#This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Row],[ILLflag]]="N",テーブル6[[#This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Row],[ILLflag]]="N",テーブル6[[#This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Row],[ILLflag]]="N",テーブル6[[#This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Row],[ILLflag]]="N",テーブル6[[#This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Row],[ILLflag]]="N",テーブル6[[#This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Row],[ILLflag]]="N",テーブル6[[#This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Row],[ILLflag]]="N",テーブル6[[#This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Row],[ILLflag]]="N",テーブル6[[#This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Row],[ILLflag]]="N",テーブル6[[#This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Row],[ILLflag]]="N",テーブル6[[#This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Row],[ILLflag]]="N",テーブル6[[#This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Row],[ILLflag]]="N",テーブル6[[#This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Row],[ILLflag]]="N",テーブル6[[#This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Row],[ILLflag]]="N",テーブル6[[#This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Row],[ILLflag]]="N",テーブル6[[#This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Row],[ILLflag]]="N",テーブル6[[#This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Row],[ILLflag]]="N",テーブル6[[#This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Row],[ILLflag]]="N",テーブル6[[#This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Row],[ILLflag]]="N",テーブル6[[#This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Row],[ILLflag]]="N",テーブル6[[#This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Row],[ILLflag]]="N",テーブル6[[#This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Row],[ILLflag]]="N",テーブル6[[#This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Row],[ILLflag]]="N",テーブル6[[#This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Row],[ILLflag]]="N",テーブル6[[#This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Row],[ILLflag]]="N",テーブル6[[#This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Row],[ILLflag]]="N",テーブル6[[#This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Row],[ILLflag]]="N",テーブル6[[#This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Row],[ILLflag]]="N",テーブル6[[#This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Row],[ILLflag]]="N",テーブル6[[#This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Row],[ILLflag]]="N",テーブル6[[#This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Row],[ILLflag]]="N",テーブル6[[#This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Row],[ILLflag]]="N",テーブル6[[#This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Row],[ILLflag]]="N",テーブル6[[#This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Row],[ILLflag]]="N",テーブル6[[#This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Row],[ILLflag]]="N",テーブル6[[#This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Row],[ILLflag]]="N",テーブル6[[#This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Row],[ILLflag]]="N",テーブル6[[#This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Row],[ILLflag]]="N",テーブル6[[#This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Row],[ILLflag]]="N",テーブル6[[#This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Row],[ILLflag]]="N",テーブル6[[#This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Row],[ILLflag]]="N",テーブル6[[#This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Row],[ILLflag]]="N",テーブル6[[#This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Row],[ILLflag]]="N",テーブル6[[#This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Row],[ILLflag]]="N",テーブル6[[#This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Row],[ILLflag]]="N",テーブル6[[#This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Row],[ILLflag]]="N",テーブル6[[#This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Row],[ILLflag]]="N",テーブル6[[#This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Row],[ILLflag]]="N",テーブル6[[#This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Row],[ILLflag]]="N",テーブル6[[#This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Row],[ILLflag]]="N",テーブル6[[#This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Row],[ILLflag]]="N",テーブル6[[#This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Row],[ILLflag]]="N",テーブル6[[#This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Row],[ILLflag]]="N",テーブル6[[#This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Row],[ILLflag]]="N",テーブル6[[#This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Row],[ILLflag]]="N",テーブル6[[#This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Row],[ILLflag]]="N",テーブル6[[#This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Row],[ILLflag]]="N",テーブル6[[#This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Row],[ILLflag]]="N",テーブル6[[#This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Row],[ILLflag]]="N",テーブル6[[#This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Row],[ILLflag]]="N",テーブル6[[#This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Row],[ILLflag]]="N",テーブル6[[#This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Row],[ILLflag]]="N",テーブル6[[#This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Row],[ILLflag]]="N",テーブル6[[#This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Row],[ILLflag]]="N",テーブル6[[#This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Row],[ILLflag]]="N",テーブル6[[#This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Row],[ILLflag]]="N",テーブル6[[#This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Row],[ILLflag]]="N",テーブル6[[#This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Row],[ILLflag]]="N",テーブル6[[#This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Row],[ILLflag]]="N",テーブル6[[#This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Row],[ILLflag]]="N",テーブル6[[#This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Row],[ILLflag]]="N",テーブル6[[#This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Row],[ILLflag]]="N",テーブル6[[#This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Row],[ILLflag]]="N",テーブル6[[#This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Row],[ILLflag]]="N",テーブル6[[#This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Row],[ILLflag]]="N",テーブル6[[#This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Row],[ILLflag]]="N",テーブル6[[#This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Row],[ILLflag]]="N",テーブル6[[#This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Row],[ILLflag]]="N",テーブル6[[#This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Row],[ILLflag]]="N",テーブル6[[#This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Row],[ILLflag]]="N",テーブル6[[#This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Row],[ILLflag]]="N",テーブル6[[#This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Row],[ILLflag]]="N",テーブル6[[#This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Row],[ILLflag]]="N",テーブル6[[#This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Row],[ILLflag]]="N",テーブル6[[#This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Row],[ILLflag]]="N",テーブル6[[#This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Row],[ILLflag]]="N",テーブル6[[#This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Row],[ILLflag]]="N",テーブル6[[#This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Row],[ILLflag]]="N",テーブル6[[#This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Row],[ILLflag]]="N",テーブル6[[#This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Row],[ILLflag]]="N",テーブル6[[#This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Row],[ILLflag]]="N",テーブル6[[#This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Row],[ILLflag]]="N",テーブル6[[#This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Row],[ILLflag]]="N",テーブル6[[#This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Row],[ILLflag]]="N",テーブル6[[#This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Row],[ILLflag]]="N",テーブル6[[#This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Row],[ILLflag]]="N",テーブル6[[#This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Row],[ILLflag]]="N",テーブル6[[#This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Row],[ILLflag]]="N",テーブル6[[#This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Row],[ILLflag]]="N",テーブル6[[#This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Row],[ILLflag]]="N",テーブル6[[#This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Row],[ILLflag]]="N",テーブル6[[#This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Row],[ILLflag]]="N",テーブル6[[#This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Row],[ILLflag]]="N",テーブル6[[#This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Row],[ILLflag]]="N",テーブル6[[#This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Row],[ILLflag]]="N",テーブル6[[#This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Row],[ILLflag]]="N",テーブル6[[#This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Row],[ILLflag]]="N",テーブル6[[#This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Row],[ILLflag]]="N",テーブル6[[#This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Row],[ILLflag]]="N",テーブル6[[#This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Row],[ILLflag]]="N",テーブル6[[#This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Row],[ILLflag]]="N",テーブル6[[#This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Row],[ILLflag]]="N",テーブル6[[#This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Row],[ILLflag]]="N",テーブル6[[#This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Row],[ILLflag]]="N",テーブル6[[#This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Row],[ILLflag]]="N",テーブル6[[#This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Row],[ILLflag]]="N",テーブル6[[#This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Row],[ILLflag]]="N",テーブル6[[#This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Row],[ILLflag]]="N",テーブル6[[#This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Row],[ILLflag]]="N",テーブル6[[#This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Row],[ILLflag]]="N",テーブル6[[#This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Row],[ILLflag]]="N",テーブル6[[#This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Row],[ILLflag]]="N",テーブル6[[#This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Row],[ILLflag]]="N",テーブル6[[#This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Row],[ILLflag]]="N",テーブル6[[#This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Row],[ILLflag]]="N",テーブル6[[#This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Row],[ILLflag]]="N",テーブル6[[#This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Row],[ILLflag]]="N",テーブル6[[#This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Row],[ILLflag]]="N",テーブル6[[#This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Row],[ILLflag]]="N",テーブル6[[#This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Row],[ILLflag]]="N",テーブル6[[#This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Row],[ILLflag]]="N",テーブル6[[#This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Row],[ILLflag]]="N",テーブル6[[#This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Row],[ILLflag]]="N",テーブル6[[#This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Row],[ILLflag]]="N",テーブル6[[#This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Row],[ILLflag]]="N",テーブル6[[#This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Row],[ILLflag]]="N",テーブル6[[#This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Row],[ILLflag]]="N",テーブル6[[#This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Row],[ILLflag]]="N",テーブル6[[#This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Row],[ILLflag]]="N",テーブル6[[#This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Row],[ILLflag]]="N",テーブル6[[#This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Row],[ILLflag]]="N",テーブル6[[#This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Row],[ILLflag]]="N",テーブル6[[#This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Row],[ILLflag]]="N",テーブル6[[#This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Row],[ILLflag]]="N",テーブル6[[#This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Row],[ILLflag]]="N",テーブル6[[#This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Row],[ILLflag]]="N",テーブル6[[#This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Row],[ILLflag]]="N",テーブル6[[#This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Row],[ILLflag]]="N",テーブル6[[#This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Row],[ILLflag]]="N",テーブル6[[#This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Row],[ILLflag]]="N",テーブル6[[#This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Row],[ILLflag]]="N",テーブル6[[#This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Row],[ILLflag]]="N",テーブル6[[#This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Row],[ILLflag]]="N",テーブル6[[#This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Row],[ILLflag]]="N",テーブル6[[#This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Row],[ILLflag]]="N",テーブル6[[#This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Row],[ILLflag]]="N",テーブル6[[#This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Row],[ILLflag]]="N",テーブル6[[#This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Row],[ILLflag]]="N",テーブル6[[#This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Row],[ILLflag]]="N",テーブル6[[#This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Row],[ILLflag]]="N",テーブル6[[#This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Row],[ILLflag]]="N",テーブル6[[#This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Row],[ILLflag]]="N",テーブル6[[#This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Row],[ILLflag]]="N",テーブル6[[#This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Row],[ILLflag]]="N",テーブル6[[#This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Row],[ILLflag]]="N",テーブル6[[#This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Row],[ILLflag]]="N",テーブル6[[#This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Row],[ILLflag]]="N",テーブル6[[#This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Row],[ILLflag]]="N",テーブル6[[#This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Row],[ILLflag]]="N",テーブル6[[#This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Row],[ILLflag]]="N",テーブル6[[#This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Row],[ILLflag]]="N",テーブル6[[#This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Row],[ILLflag]]="N",テーブル6[[#This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Row],[ILLflag]]="N",テーブル6[[#This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Row],[ILLflag]]="N",テーブル6[[#This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Row],[ILLflag]]="N",テーブル6[[#This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Row],[ILLflag]]="N",テーブル6[[#This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Row],[ILLflag]]="N",テーブル6[[#This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Row],[ILLflag]]="N",テーブル6[[#This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Row],[ILLflag]]="N",テーブル6[[#This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Row],[ILLflag]]="N",テーブル6[[#This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Row],[ILLflag]]="N",テーブル6[[#This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Row],[ILLflag]]="N",テーブル6[[#This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Row],[ILLflag]]="N",テーブル6[[#This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Row],[ILLflag]]="N",テーブル6[[#This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Row],[ILLflag]]="N",テーブル6[[#This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Row],[ILLflag]]="N",テーブル6[[#This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Row],[ILLflag]]="N",テーブル6[[#This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Row],[ILLflag]]="N",テーブル6[[#This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Row],[ILLflag]]="N",テーブル6[[#This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Row],[ILLflag]]="N",テーブル6[[#This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Row],[ILLflag]]="N",テーブル6[[#This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Row],[ILLflag]]="N",テーブル6[[#This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Row],[ILLflag]]="N",テーブル6[[#This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Row],[ILLflag]]="N",テーブル6[[#This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Row],[ILLflag]]="N",テーブル6[[#This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Row],[ILLflag]]="N",テーブル6[[#This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Row],[ILLflag]]="N",テーブル6[[#This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Row],[ILLflag]]="N",テーブル6[[#This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Row],[ILLflag]]="N",テーブル6[[#This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Row],[ILLflag]]="N",テーブル6[[#This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Row],[ILLflag]]="N",テーブル6[[#This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Row],[ILLflag]]="N",テーブル6[[#This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Row],[ILLflag]]="N",テーブル6[[#This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Row],[ILLflag]]="N",テーブル6[[#This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Row],[ILLflag]]="N",テーブル6[[#This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Row],[ILLflag]]="N",テーブル6[[#This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Row],[ILLflag]]="N",テーブル6[[#This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Row],[ILLflag]]="N",テーブル6[[#This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Row],[ILLflag]]="N",テーブル6[[#This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Row],[ILLflag]]="N",テーブル6[[#This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Row],[ILLflag]]="N",テーブル6[[#This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Row],[ILLflag]]="N",テーブル6[[#This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Row],[ILLflag]]="N",テーブル6[[#This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Row],[ILLflag]]="N",テーブル6[[#This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Row],[ILLflag]]="N",テーブル6[[#This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Row],[ILLflag]]="N",テーブル6[[#This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Row],[ILLflag]]="N",テーブル6[[#This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Row],[ILLflag]]="N",テーブル6[[#This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Row],[ILLflag]]="N",テーブル6[[#This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Row],[ILLflag]]="N",テーブル6[[#This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Row],[ILLflag]]="N",テーブル6[[#This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Row],[ILLflag]]="N",テーブル6[[#This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Row],[ILLflag]]="N",テーブル6[[#This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Row],[ILLflag]]="N",テーブル6[[#This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Row],[ILLflag]]="N",テーブル6[[#This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Row],[ILLflag]]="N",テーブル6[[#This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Row],[ILLflag]]="N",テーブル6[[#This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Row],[ILLflag]]="N",テーブル6[[#This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Row],[ILLflag]]="N",テーブル6[[#This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Row],[ILLflag]]="N",テーブル6[[#This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Row],[ILLflag]]="N",テーブル6[[#This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Row],[ILLflag]]="N",テーブル6[[#This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Row],[ILLflag]]="N",テーブル6[[#This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Row],[ILLflag]]="N",テーブル6[[#This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Row],[ILLflag]]="N",テーブル6[[#This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Row],[ILLflag]]="N",テーブル6[[#This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Row],[ILLflag]]="N",テーブル6[[#This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Row],[ILLflag]]="N",テーブル6[[#This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Row],[ILLflag]]="N",テーブル6[[#This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Row],[ILLflag]]="N",テーブル6[[#This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Row],[ILLflag]]="N",テーブル6[[#This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Row],[ILLflag]]="N",テーブル6[[#This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Row],[ILLflag]]="N",テーブル6[[#This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Row],[ILLflag]]="N",テーブル6[[#This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Row],[ILLflag]]="N",テーブル6[[#This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Row],[ILLflag]]="N",テーブル6[[#This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Row],[ILLflag]]="N",テーブル6[[#This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Row],[ILLflag]]="N",テーブル6[[#This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Row],[ILLflag]]="N",テーブル6[[#This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Row],[ILLflag]]="N",テーブル6[[#This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Row],[ILLflag]]="N",テーブル6[[#This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Row],[ILLflag]]="N",テーブル6[[#This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Row],[ILLflag]]="N",テーブル6[[#This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Row],[ILLflag]]="N",テーブル6[[#This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Row],[ILLflag]]="N",テーブル6[[#This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Row],[ILLflag]]="N",テーブル6[[#This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Row],[ILLflag]]="N",テーブル6[[#This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Row],[ILLflag]]="N",テーブル6[[#This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Row],[ILLflag]]="N",テーブル6[[#This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Row],[ILLflag]]="N",テーブル6[[#This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Row],[ILLflag]]="N",テーブル6[[#This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Row],[ILLflag]]="N",テーブル6[[#This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Row],[ILLflag]]="N",テーブル6[[#This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Row],[ILLflag]]="N",テーブル6[[#This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Row],[ILLflag]]="N",テーブル6[[#This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Row],[ILLflag]]="N",テーブル6[[#This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Row],[ILLflag]]="N",テーブル6[[#This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Row],[ILLflag]]="N",テーブル6[[#This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Row],[ILLflag]]="N",テーブル6[[#This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Row],[ILLflag]]="N",テーブル6[[#This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Row],[ILLflag]]="N",テーブル6[[#This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Row],[ILLflag]]="N",テーブル6[[#This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Row],[ILLflag]]="N",テーブル6[[#This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Row],[ILLflag]]="N",テーブル6[[#This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Row],[ILLflag]]="N",テーブル6[[#This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Row],[ILLflag]]="N",テーブル6[[#This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Row],[ILLflag]]="N",テーブル6[[#This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Row],[ILLflag]]="N",テーブル6[[#This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Row],[ILLflag]]="N",テーブル6[[#This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Row],[ILLflag]]="N",テーブル6[[#This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Row],[ILLflag]]="N",テーブル6[[#This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Row],[ILLflag]]="N",テーブル6[[#This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Row],[ILLflag]]="N",テーブル6[[#This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Row],[ILLflag]]="N",テーブル6[[#This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Row],[ILLflag]]="N",テーブル6[[#This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Row],[ILLflag]]="N",テーブル6[[#This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Row],[ILLflag]]="N",テーブル6[[#This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Row],[ILLflag]]="N",テーブル6[[#This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Row],[ILLflag]]="N",テーブル6[[#This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Row],[ILLflag]]="N",テーブル6[[#This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Row],[ILLflag]]="N",テーブル6[[#This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Row],[ILLflag]]="N",テーブル6[[#This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Row],[ILLflag]]="N",テーブル6[[#This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Row],[ILLflag]]="N",テーブル6[[#This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Row],[ILLflag]]="N",テーブル6[[#This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Row],[ILLflag]]="N",テーブル6[[#This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Row],[ILLflag]]="N",テーブル6[[#This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Row],[ILLflag]]="N",テーブル6[[#This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Row],[ILLflag]]="N",テーブル6[[#This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Row],[ILLflag]]="N",テーブル6[[#This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Row],[ILLflag]]="N",テーブル6[[#This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Row],[ILLflag]]="N",テーブル6[[#This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Row],[ILLflag]]="N",テーブル6[[#This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Row],[ILLflag]]="N",テーブル6[[#This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Row],[ILLflag]]="N",テーブル6[[#This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Row],[ILLflag]]="N",テーブル6[[#This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Row],[ILLflag]]="N",テーブル6[[#This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Row],[ILLflag]]="N",テーブル6[[#This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Row],[ILLflag]]="N",テーブル6[[#This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Row],[ILLflag]]="N",テーブル6[[#This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Row],[ILLflag]]="N",テーブル6[[#This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Row],[ILLflag]]="N",テーブル6[[#This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Row],[ILLflag]]="N",テーブル6[[#This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Row],[ILLflag]]="N",テーブル6[[#This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Row],[ILLflag]]="N",テーブル6[[#This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Row],[ILLflag]]="N",テーブル6[[#This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Row],[ILLflag]]="N",テーブル6[[#This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Row],[ILLflag]]="N",テーブル6[[#This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Row],[ILLflag]]="N",テーブル6[[#This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Row],[ILLflag]]="N",テーブル6[[#This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Row],[ILLflag]]="N",テーブル6[[#This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Row],[ILLflag]]="N",テーブル6[[#This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Row],[ILLflag]]="N",テーブル6[[#This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Row],[ILLflag]]="N",テーブル6[[#This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Row],[ILLflag]]="N",テーブル6[[#This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Row],[ILLflag]]="N",テーブル6[[#This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Row],[ILLflag]]="N",テーブル6[[#This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Row],[ILLflag]]="N",テーブル6[[#This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Row],[ILLflag]]="N",テーブル6[[#This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Row],[ILLflag]]="N",テーブル6[[#This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Row],[ILLflag]]="N",テーブル6[[#This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Row],[ILLflag]]="N",テーブル6[[#This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Row],[ILLflag]]="N",テーブル6[[#This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Row],[ILLflag]]="N",テーブル6[[#This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Row],[ILLflag]]="N",テーブル6[[#This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Row],[ILLflag]]="N",テーブル6[[#This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Row],[ILLflag]]="N",テーブル6[[#This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Row],[ILLflag]]="N",テーブル6[[#This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Row],[ILLflag]]="N",テーブル6[[#This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Row],[ILLflag]]="N",テーブル6[[#This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Row],[ILLflag]]="N",テーブル6[[#This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Row],[ILLflag]]="N",テーブル6[[#This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Row],[ILLflag]]="N",テーブル6[[#This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Row],[ILLflag]]="N",テーブル6[[#This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Row],[ILLflag]]="N",テーブル6[[#This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Row],[ILLflag]]="N",テーブル6[[#This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Row],[ILLflag]]="N",テーブル6[[#This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Row],[ILLflag]]="N",テーブル6[[#This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Row],[ILLflag]]="N",テーブル6[[#This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Row],[ILLflag]]="N",テーブル6[[#This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Row],[ILLflag]]="N",テーブル6[[#This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Row],[ILLflag]]="N",テーブル6[[#This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Row],[ILLflag]]="N",テーブル6[[#This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Row],[ILLflag]]="N",テーブル6[[#This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Row],[ILLflag]]="N",テーブル6[[#This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Row],[ILLflag]]="N",テーブル6[[#This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Row],[ILLflag]]="N",テーブル6[[#This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Row],[ILLflag]]="N",テーブル6[[#This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Row],[ILLflag]]="N",テーブル6[[#This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Row],[ILLflag]]="N",テーブル6[[#This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Row],[ILLflag]]="N",テーブル6[[#This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Row],[ILLflag]]="N",テーブル6[[#This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Row],[ILLflag]]="N",テーブル6[[#This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Row],[ILLflag]]="N",テーブル6[[#This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Row],[ILLflag]]="N",テーブル6[[#This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Row],[ILLflag]]="N",テーブル6[[#This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Row],[ILLflag]]="N",テーブル6[[#This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Row],[ILLflag]]="N",テーブル6[[#This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Row],[ILLflag]]="N",テーブル6[[#This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Row],[ILLflag]]="N",テーブル6[[#This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Row],[ILLflag]]="N",テーブル6[[#This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Row],[ILLflag]]="N",テーブル6[[#This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Row],[ILLflag]]="N",テーブル6[[#This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Row],[ILLflag]]="N",テーブル6[[#This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Row],[ILLflag]]="N",テーブル6[[#This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Row],[ILLflag]]="N",テーブル6[[#This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Row],[ILLflag]]="N",テーブル6[[#This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Row],[ILLflag]]="N",テーブル6[[#This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Row],[ILLflag]]="N",テーブル6[[#This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Row],[ILLflag]]="N",テーブル6[[#This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Row],[ILLflag]]="N",テーブル6[[#This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Row],[ILLflag]]="N",テーブル6[[#This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Row],[ILLflag]]="N",テーブル6[[#This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Row],[ILLflag]]="N",テーブル6[[#This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Row],[ILLflag]]="N",テーブル6[[#This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Row],[ILLflag]]="N",テーブル6[[#This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Row],[ILLflag]]="N",テーブル6[[#This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Row],[ILLflag]]="N",テーブル6[[#This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Row],[ILLflag]]="N",テーブル6[[#This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Row],[ILLflag]]="N",テーブル6[[#This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Row],[ILLflag]]="N",テーブル6[[#This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Row],[ILLflag]]="N",テーブル6[[#This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Row],[ILLflag]]="N",テーブル6[[#This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Row],[ILLflag]]="N",テーブル6[[#This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Row],[ILLflag]]="N",テーブル6[[#This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Row],[ILLflag]]="N",テーブル6[[#This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Row],[ILLflag]]="N",テーブル6[[#This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Row],[ILLflag]]="N",テーブル6[[#This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Row],[ILLflag]]="N",テーブル6[[#This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Row],[ILLflag]]="N",テーブル6[[#This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Row],[ILLflag]]="N",テーブル6[[#This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Row],[ILLflag]]="N",テーブル6[[#This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Row],[ILLflag]]="N",テーブル6[[#This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Row],[ILLflag]]="N",テーブル6[[#This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Row],[ILLflag]]="N",テーブル6[[#This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Row],[ILLflag]]="N",テーブル6[[#This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Row],[ILLflag]]="N",テーブル6[[#This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Row],[ILLflag]]="N",テーブル6[[#This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Row],[ILLflag]]="N",テーブル6[[#This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Row],[ILLflag]]="N",テーブル6[[#This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Row],[ILLflag]]="N",テーブル6[[#This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Row],[ILLflag]]="N",テーブル6[[#This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Row],[ILLflag]]="N",テーブル6[[#This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Row],[ILLflag]]="N",テーブル6[[#This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Row],[ILLflag]]="N",テーブル6[[#This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Row],[ILLflag]]="N",テーブル6[[#This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Row],[ILLflag]]="N",テーブル6[[#This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Row],[ILLflag]]="N",テーブル6[[#This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Row],[ILLflag]]="N",テーブル6[[#This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Row],[ILLflag]]="N",テーブル6[[#This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Row],[ILLflag]]="N",テーブル6[[#This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Row],[ILLflag]]="N",テーブル6[[#This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Row],[ILLflag]]="N",テーブル6[[#This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Row],[ILLflag]]="N",テーブル6[[#This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Row],[ILLflag]]="N",テーブル6[[#This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Row],[ILLflag]]="N",テーブル6[[#This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Row],[ILLflag]]="N",テーブル6[[#This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Row],[ILLflag]]="N",テーブル6[[#This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Row],[ILLflag]]="N",テーブル6[[#This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Row],[ILLflag]]="N",テーブル6[[#This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Row],[ILLflag]]="N",テーブル6[[#This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Row],[ILLflag]]="N",テーブル6[[#This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Row],[ILLflag]]="N",テーブル6[[#This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Row],[ILLflag]]="N",テーブル6[[#This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Row],[ILLflag]]="N",テーブル6[[#This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Row],[ILLflag]]="N",テーブル6[[#This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Row],[ILLflag]]="N",テーブル6[[#This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Row],[ILLflag]]="N",テーブル6[[#This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Row],[ILLflag]]="N",テーブル6[[#This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Row],[ILLflag]]="N",テーブル6[[#This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Row],[ILLflag]]="N",テーブル6[[#This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Row],[ILLflag]]="N",テーブル6[[#This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Row],[ILLflag]]="N",テーブル6[[#This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Row],[ILLflag]]="N",テーブル6[[#This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Row],[ILLflag]]="N",テーブル6[[#This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Row],[ILLflag]]="N",テーブル6[[#This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Row],[ILLflag]]="N",テーブル6[[#This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Row],[ILLflag]]="N",テーブル6[[#This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Row],[ILLflag]]="N",テーブル6[[#This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Row],[ILLflag]]="N",テーブル6[[#This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Row],[ILLflag]]="N",テーブル6[[#This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Row],[ILLflag]]="N",テーブル6[[#This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Row],[ILLflag]]="N",テーブル6[[#This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Row],[ILLflag]]="N",テーブル6[[#This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Row],[ILLflag]]="N",テーブル6[[#This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Row],[ILLflag]]="N",テーブル6[[#This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Row],[ILLflag]]="N",テーブル6[[#This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Row],[ILLflag]]="N",テーブル6[[#This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Row],[ILLflag]]="N",テーブル6[[#This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Row],[ILLflag]]="N",テーブル6[[#This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Row],[ILLflag]]="N",テーブル6[[#This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Row],[ILLflag]]="N",テーブル6[[#This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Row],[ILLflag]]="N",テーブル6[[#This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Row],[ILLflag]]="N",テーブル6[[#This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Row],[ILLflag]]="N",テーブル6[[#This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Row],[ILLflag]]="N",テーブル6[[#This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Row],[ILLflag]]="N",テーブル6[[#This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Row],[ILLflag]]="N",テーブル6[[#This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Row],[ILLflag]]="N",テーブル6[[#This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Row],[ILLflag]]="N",テーブル6[[#This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Row],[ILLflag]]="N",テーブル6[[#This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Row],[ILLflag]]="N",テーブル6[[#This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Row],[ILLflag]]="N",テーブル6[[#This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Row],[ILLflag]]="N",テーブル6[[#This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Row],[ILLflag]]="N",テーブル6[[#This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Row],[ILLflag]]="N",テーブル6[[#This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Row],[ILLflag]]="N",テーブル6[[#This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Row],[ILLflag]]="N",テーブル6[[#This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Row],[ILLflag]]="N",テーブル6[[#This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Row],[ILLflag]]="N",テーブル6[[#This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Row],[ILLflag]]="N",テーブル6[[#This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Row],[ILLflag]]="N",テーブル6[[#This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Row],[ILLflag]]="N",テーブル6[[#This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Row],[ILLflag]]="N",テーブル6[[#This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Row],[ILLflag]]="N",テーブル6[[#This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Row],[ILLflag]]="N",テーブル6[[#This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Row],[ILLflag]]="N",テーブル6[[#This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Row],[ILLflag]]="N",テーブル6[[#This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Row],[ILLflag]]="N",テーブル6[[#This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Row],[ILLflag]]="N",テーブル6[[#This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Row],[ILLflag]]="N",テーブル6[[#This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Row],[ILLflag]]="N",テーブル6[[#This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Row],[ILLflag]]="N",テーブル6[[#This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Row],[ILLflag]]="N",テーブル6[[#This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Row],[ILLflag]]="N",テーブル6[[#This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Row],[ILLflag]]="N",テーブル6[[#This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Row],[ILLflag]]="N",テーブル6[[#This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Row],[ILLflag]]="N",テーブル6[[#This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Row],[ILLflag]]="N",テーブル6[[#This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Row],[ILLflag]]="N",テーブル6[[#This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Row],[ILLflag]]="N",テーブル6[[#This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Row],[ILLflag]]="N",テーブル6[[#This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Row],[ILLflag]]="N",テーブル6[[#This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Row],[ILLflag]]="N",テーブル6[[#This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Row],[ILLflag]]="N",テーブル6[[#This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Row],[ILLflag]]="N",テーブル6[[#This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Row],[ILLflag]]="N",テーブル6[[#This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Row],[ILLflag]]="N",テーブル6[[#This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Row],[ILLflag]]="N",テーブル6[[#This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Row],[ILLflag]]="N",テーブル6[[#This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Row],[ILLflag]]="N",テーブル6[[#This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Row],[ILLflag]]="N",テーブル6[[#This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Row],[ILLflag]]="N",テーブル6[[#This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Row],[ILLflag]]="N",テーブル6[[#This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Row],[ILLflag]]="N",テーブル6[[#This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Row],[ILLflag]]="N",テーブル6[[#This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Row],[ILLflag]]="N",テーブル6[[#This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Row],[ILLflag]]="N",テーブル6[[#This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Row],[ILLflag]]="N",テーブル6[[#This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Row],[ILLflag]]="N",テーブル6[[#This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Row],[ILLflag]]="N",テーブル6[[#This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Row],[ILLflag]]="N",テーブル6[[#This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Row],[ILLflag]]="N",テーブル6[[#This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Row],[ILLflag]]="N",テーブル6[[#This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Row],[ILLflag]]="N",テーブル6[[#This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Row],[ILLflag]]="N",テーブル6[[#This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Row],[ILLflag]]="N",テーブル6[[#This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Row],[ILLflag]]="N",テーブル6[[#This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Row],[ILLflag]]="N",テーブル6[[#This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Row],[ILLflag]]="N",テーブル6[[#This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Row],[ILLflag]]="N",テーブル6[[#This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Row],[ILLflag]]="N",テーブル6[[#This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Row],[ILLflag]]="N",テーブル6[[#This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Row],[ILLflag]]="N",テーブル6[[#This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Row],[ILLflag]]="N",テーブル6[[#This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Row],[ILLflag]]="N",テーブル6[[#This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Row],[ILLflag]]="N",テーブル6[[#This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Row],[ILLflag]]="N",テーブル6[[#This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Row],[ILLflag]]="N",テーブル6[[#This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Row],[ILLflag]]="N",テーブル6[[#This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Row],[ILLflag]]="N",テーブル6[[#This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Row],[ILLflag]]="N",テーブル6[[#This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Row],[ILLflag]]="N",テーブル6[[#This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Row],[ILLflag]]="N",テーブル6[[#This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Row],[ILLflag]]="N",テーブル6[[#This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Row],[ILLflag]]="N",テーブル6[[#This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Row],[ILLflag]]="N",テーブル6[[#This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Row],[ILLflag]]="N",テーブル6[[#This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Row],[ILLflag]]="N",テーブル6[[#This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Row],[ILLflag]]="N",テーブル6[[#This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Row],[ILLflag]]="N",テーブル6[[#This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Row],[ILLflag]]="N",テーブル6[[#This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Row],[ILLflag]]="N",テーブル6[[#This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Row],[ILLflag]]="N",テーブル6[[#This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Row],[ILLflag]]="N",テーブル6[[#This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Row],[ILLflag]]="N",テーブル6[[#This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Row],[ILLflag]]="N",テーブル6[[#This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Row],[ILLflag]]="N",テーブル6[[#This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Row],[ILLflag]]="N",テーブル6[[#This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Row],[ILLflag]]="N",テーブル6[[#This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Row],[ILLflag]]="N",テーブル6[[#This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Row],[ILLflag]]="N",テーブル6[[#This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Row],[ILLflag]]="N",テーブル6[[#This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Row],[ILLflag]]="N",テーブル6[[#This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Row],[ILLflag]]="N",テーブル6[[#This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Row],[ILLflag]]="N",テーブル6[[#This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Row],[ILLflag]]="N",テーブル6[[#This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Row],[ILLflag]]="N",テーブル6[[#This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Row],[ILLflag]]="N",テーブル6[[#This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Row],[ILLflag]]="N",テーブル6[[#This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Row],[ILLflag]]="N",テーブル6[[#This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Row],[ILLflag]]="N",テーブル6[[#This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Row],[ILLflag]]="N",テーブル6[[#This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Row],[ILLflag]]="N",テーブル6[[#This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Row],[ILLflag]]="N",テーブル6[[#This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Row],[ILLflag]]="N",テーブル6[[#This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Row],[ILLflag]]="N",テーブル6[[#This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Row],[ILLflag]]="N",テーブル6[[#This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Row],[ILLflag]]="N",テーブル6[[#This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Row],[ILLflag]]="N",テーブル6[[#This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Row],[ILLflag]]="N",テーブル6[[#This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Row],[ILLflag]]="N",テーブル6[[#This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Row],[ILLflag]]="N",テーブル6[[#This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Row],[ILLflag]]="N",テーブル6[[#This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Row],[ILLflag]]="N",テーブル6[[#This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Row],[ILLflag]]="N",テーブル6[[#This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Row],[ILLflag]]="N",テーブル6[[#This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Row],[ILLflag]]="N",テーブル6[[#This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Row],[ILLflag]]="N",テーブル6[[#This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Row],[ILLflag]]="N",テーブル6[[#This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Row],[ILLflag]]="N",テーブル6[[#This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Row],[ILLflag]]="N",テーブル6[[#This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Row],[ILLflag]]="N",テーブル6[[#This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Row],[ILLflag]]="N",テーブル6[[#This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Row],[ILLflag]]="N",テーブル6[[#This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Row],[ILLflag]]="N",テーブル6[[#This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Row],[ILLflag]]="N",テーブル6[[#This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Row],[ILLflag]]="N",テーブル6[[#This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Row],[ILLflag]]="N",テーブル6[[#This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Row],[ILLflag]]="N",テーブル6[[#This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Row],[ILLflag]]="N",テーブル6[[#This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Row],[ILLflag]]="N",テーブル6[[#This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Row],[ILLflag]]="N",テーブル6[[#This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Row],[ILLflag]]="N",テーブル6[[#This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Row],[ILLflag]]="N",テーブル6[[#This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Row],[ILLflag]]="N",テーブル6[[#This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Row],[ILLflag]]="N",テーブル6[[#This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Row],[ILLflag]]="N",テーブル6[[#This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Row],[ILLflag]]="N",テーブル6[[#This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Row],[ILLflag]]="N",テーブル6[[#This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Row],[ILLflag]]="N",テーブル6[[#This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Row],[ILLflag]]="N",テーブル6[[#This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Row],[ILLflag]]="N",テーブル6[[#This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Row],[ILLflag]]="N",テーブル6[[#This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Row],[ILLflag]]="N",テーブル6[[#This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Row],[ILLflag]]="N",テーブル6[[#This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Row],[ILLflag]]="N",テーブル6[[#This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Row],[ILLflag]]="N",テーブル6[[#This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Row],[ILLflag]]="N",テーブル6[[#This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Row],[ILLflag]]="N",テーブル6[[#This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Row],[ILLflag]]="N",テーブル6[[#This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Row],[ILLflag]]="N",テーブル6[[#This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Row],[ILLflag]]="N",テーブル6[[#This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Row],[ILLflag]]="N",テーブル6[[#This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Row],[ILLflag]]="N",テーブル6[[#This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Row],[ILLflag]]="N",テーブル6[[#This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Row],[ILLflag]]="N",テーブル6[[#This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Row],[ILLflag]]="N",テーブル6[[#This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Row],[ILLflag]]="N",テーブル6[[#This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Row],[ILLflag]]="N",テーブル6[[#This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Row],[ILLflag]]="N",テーブル6[[#This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Row],[ILLflag]]="N",テーブル6[[#This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Row],[ILLflag]]="N",テーブル6[[#This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Row],[ILLflag]]="N",テーブル6[[#This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Row],[ILLflag]]="N",テーブル6[[#This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Row],[ILLflag]]="N",テーブル6[[#This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Row],[ILLflag]]="N",テーブル6[[#This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Row],[ILLflag]]="N",テーブル6[[#This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Row],[ILLflag]]="N",テーブル6[[#This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Row],[ILLflag]]="N",テーブル6[[#This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Row],[ILLflag]]="N",テーブル6[[#This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Row],[ILLflag]]="N",テーブル6[[#This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Row],[ILLflag]]="N",テーブル6[[#This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Row],[ILLflag]]="N",テーブル6[[#This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Row],[ILLflag]]="N",テーブル6[[#This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Row],[ILLflag]]="N",テーブル6[[#This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Row],[ILLflag]]="N",テーブル6[[#This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Row],[ILLflag]]="N",テーブル6[[#This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Row],[ILLflag]]="N",テーブル6[[#This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Row],[ILLflag]]="N",テーブル6[[#This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Row],[ILLflag]]="N",テーブル6[[#This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Row],[ILLflag]]="N",テーブル6[[#This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Row],[ILLflag]]="N",テーブル6[[#This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Row],[ILLflag]]="N",テーブル6[[#This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Row],[ILLflag]]="N",テーブル6[[#This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Row],[ILLflag]]="N",テーブル6[[#This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Row],[ILLflag]]="N",テーブル6[[#This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Row],[ILLflag]]="N",テーブル6[[#This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Row],[ILLflag]]="N",テーブル6[[#This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Row],[ILLflag]]="N",テーブル6[[#This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Row],[ILLflag]]="N",テーブル6[[#This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Row],[ILLflag]]="N",テーブル6[[#This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Row],[ILLflag]]="N",テーブル6[[#This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Row],[ILLflag]]="N",テーブル6[[#This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Row],[ILLflag]]="N",テーブル6[[#This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Row],[ILLflag]]="N",テーブル6[[#This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Row],[ILLflag]]="N",テーブル6[[#This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Row],[ILLflag]]="N",テーブル6[[#This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Row],[ILLflag]]="N",テーブル6[[#This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Row],[ILLflag]]="N",テーブル6[[#This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Row],[ILLflag]]="N",テーブル6[[#This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Row],[ILLflag]]="N",テーブル6[[#This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Row],[ILLflag]]="N",テーブル6[[#This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Row],[ILLflag]]="N",テーブル6[[#This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Row],[ILLflag]]="N",テーブル6[[#This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Row],[ILLflag]]="N",テーブル6[[#This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Row],[ILLflag]]="N",テーブル6[[#This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Row],[ILLflag]]="N",テーブル6[[#This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Row],[ILLflag]]="N",テーブル6[[#This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Row],[ILLflag]]="N",テーブル6[[#This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Row],[ILLflag]]="N",テーブル6[[#This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Row],[ILLflag]]="N",テーブル6[[#This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Row],[ILLflag]]="N",テーブル6[[#This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Row],[ILLflag]]="N",テーブル6[[#This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Row],[ILLflag]]="N",テーブル6[[#This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Row],[ILLflag]]="N",テーブル6[[#This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Row],[ILLflag]]="N",テーブル6[[#This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Row],[ILLflag]]="N",テーブル6[[#This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Row],[ILLflag]]="N",テーブル6[[#This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Row],[ILLflag]]="N",テーブル6[[#This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Row],[ILLflag]]="N",テーブル6[[#This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Row],[ILLflag]]="N",テーブル6[[#This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Row],[ILLflag]]="N",テーブル6[[#This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Row],[ILLflag]]="N",テーブル6[[#This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Row],[ILLflag]]="N",テーブル6[[#This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Row],[ILLflag]]="N",テーブル6[[#This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Row],[ILLflag]]="N",テーブル6[[#This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Row],[ILLflag]]="N",テーブル6[[#This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Row],[ILLflag]]="N",テーブル6[[#This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Row],[ILLflag]]="N",テーブル6[[#This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Row],[ILLflag]]="N",テーブル6[[#This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Row],[ILLflag]]="N",テーブル6[[#This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Row],[ILLflag]]="N",テーブル6[[#This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Row],[ILLflag]]="N",テーブル6[[#This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Row],[ILLflag]]="N",テーブル6[[#This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Row],[ILLflag]]="N",テーブル6[[#This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Row],[ILLflag]]="N",テーブル6[[#This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Row],[ILLflag]]="N",テーブル6[[#This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Row],[ILLflag]]="N",テーブル6[[#This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Row],[ILLflag]]="N",テーブル6[[#This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Row],[ILLflag]]="N",テーブル6[[#This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Row],[ILLflag]]="N",テーブル6[[#This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Row],[ILLflag]]="N",テーブル6[[#This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Row],[ILLflag]]="N",テーブル6[[#This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Row],[ILLflag]]="N",テーブル6[[#This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Row],[ILLflag]]="N",テーブル6[[#This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Row],[ILLflag]]="N",テーブル6[[#This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Row],[ILLflag]]="N",テーブル6[[#This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Row],[ILLflag]]="N",テーブル6[[#This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Row],[ILLflag]]="N",テーブル6[[#This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Row],[ILLflag]]="N",テーブル6[[#This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Row],[ILLflag]]="N",テーブル6[[#This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Row],[ILLflag]]="N",テーブル6[[#This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Row],[ILLflag]]="N",テーブル6[[#This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Row],[ILLflag]]="N",テーブル6[[#This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Row],[ILLflag]]="N",テーブル6[[#This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Row],[ILLflag]]="N",テーブル6[[#This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Row],[ILLflag]]="N",テーブル6[[#This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Row],[ILLflag]]="N",テーブル6[[#This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Row],[ILLflag]]="N",テーブル6[[#This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Row],[ILLflag]]="N",テーブル6[[#This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Row],[ILLflag]]="N",テーブル6[[#This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Row],[ILLflag]]="N",テーブル6[[#This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Row],[ILLflag]]="N",テーブル6[[#This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Row],[ILLflag]]="N",テーブル6[[#This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Row],[ILLflag]]="N",テーブル6[[#This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Row],[ILLflag]]="N",テーブル6[[#This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Row],[ILLflag]]="N",テーブル6[[#This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Row],[ILLflag]]="N",テーブル6[[#This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Row],[ILLflag]]="N",テーブル6[[#This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Row],[ILLflag]]="N",テーブル6[[#This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Row],[ILLflag]]="N",テーブル6[[#This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Row],[ILLflag]]="N",テーブル6[[#This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Row],[ILLflag]]="N",テーブル6[[#This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Row],[ILLflag]]="N",テーブル6[[#This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Row],[ILLflag]]="N",テーブル6[[#This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Row],[ILLflag]]="N",テーブル6[[#This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Row],[ILLflag]]="N",テーブル6[[#This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Row],[ILLflag]]="N",テーブル6[[#This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Row],[ILLflag]]="N",テーブル6[[#This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Row],[ILLflag]]="N",テーブル6[[#This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Row],[ILLflag]]="N",テーブル6[[#This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Row],[ILLflag]]="N",テーブル6[[#This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Row],[ILLflag]]="N",テーブル6[[#This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Row],[ILLflag]]="N",テーブル6[[#This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Row],[ILLflag]]="N",テーブル6[[#This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Row],[ILLflag]]="N",テーブル6[[#This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Row],[ILLflag]]="N",テーブル6[[#This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Row],[ILLflag]]="N",テーブル6[[#This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Row],[ILLflag]]="N",テーブル6[[#This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Row],[ILLflag]]="N",テーブル6[[#This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Row],[ILLflag]]="N",テーブル6[[#This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Row],[ILLflag]]="N",テーブル6[[#This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Row],[ILLflag]]="N",テーブル6[[#This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Row],[ILLflag]]="N",テーブル6[[#This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Row],[ILLflag]]="N",テーブル6[[#This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Row],[ILLflag]]="N",テーブル6[[#This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Row],[ILLflag]]="N",テーブル6[[#This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Row],[ILLflag]]="N",テーブル6[[#This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Row],[ILLflag]]="N",テーブル6[[#This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Row],[ILLflag]]="N",テーブル6[[#This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Row],[ILLflag]]="N",テーブル6[[#This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Row],[ILLflag]]="N",テーブル6[[#This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Row],[ILLflag]]="N",テーブル6[[#This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Row],[ILLflag]]="N",テーブル6[[#This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Row],[ILLflag]]="N",テーブル6[[#This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Row],[ILLflag]]="N",テーブル6[[#This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Row],[ILLflag]]="N",テーブル6[[#This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Row],[ILLflag]]="N",テーブル6[[#This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Row],[ILLflag]]="N",テーブル6[[#This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Row],[ILLflag]]="N",テーブル6[[#This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Row],[ILLflag]]="N",テーブル6[[#This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Row],[ILLflag]]="N",テーブル6[[#This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Row],[ILLflag]]="N",テーブル6[[#This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Row],[ILLflag]]="N",テーブル6[[#This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Row],[ILLflag]]="N",テーブル6[[#This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Row],[ILLflag]]="N",テーブル6[[#This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Row],[ILLflag]]="N",テーブル6[[#This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Row],[ILLflag]]="N",テーブル6[[#This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Row],[ILLflag]]="N",テーブル6[[#This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Row],[ILLflag]]="N",テーブル6[[#This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Row],[ILLflag]]="N",テーブル6[[#This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Row],[ILLflag]]="N",テーブル6[[#This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Row],[ILLflag]]="N",テーブル6[[#This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Row],[ILLflag]]="N",テーブル6[[#This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Row],[ILLflag]]="N",テーブル6[[#This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Row],[ILLflag]]="N",テーブル6[[#This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Row],[ILLflag]]="N",テーブル6[[#This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Row],[ILLflag]]="N",テーブル6[[#This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Row],[ILLflag]]="N",テーブル6[[#This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Row],[ILLflag]]="N",テーブル6[[#This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Row],[ILLflag]]="N",テーブル6[[#This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Row],[ILLflag]]="N",テーブル6[[#This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Row],[ILLflag]]="N",テーブル6[[#This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Row],[ILLflag]]="N",テーブル6[[#This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Row],[ILLflag]]="N",テーブル6[[#This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Row],[ILLflag]]="N",テーブル6[[#This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Row],[ILLflag]]="N",テーブル6[[#This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Row],[ILLflag]]="N",テーブル6[[#This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Row],[ILLflag]]="N",テーブル6[[#This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Row],[ILLflag]]="N",テーブル6[[#This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Row],[ILLflag]]="N",テーブル6[[#This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Row],[ILLflag]]="N",テーブル6[[#This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Row],[ILLflag]]="N",テーブル6[[#This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Row],[ILLflag]]="N",テーブル6[[#This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Row],[ILLflag]]="N",テーブル6[[#This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Row],[ILLflag]]="N",テーブル6[[#This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Row],[ILLflag]]="N",テーブル6[[#This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Row],[ILLflag]]="N",テーブル6[[#This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Row],[ILLflag]]="N",テーブル6[[#This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Row],[ILLflag]]="N",テーブル6[[#This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Row],[ILLflag]]="N",テーブル6[[#This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Row],[ILLflag]]="N",テーブル6[[#This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Row],[ILLflag]]="N",テーブル6[[#This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Row],[ILLflag]]="N",テーブル6[[#This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Row],[ILLflag]]="N",テーブル6[[#This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Row],[ILLflag]]="N",テーブル6[[#This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Row],[ILLflag]]="N",テーブル6[[#This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Row],[ILLflag]]="N",テーブル6[[#This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Row],[ILLflag]]="N",テーブル6[[#This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Row],[ILLflag]]="N",テーブル6[[#This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Row],[ILLflag]]="N",テーブル6[[#This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Row],[ILLflag]]="N",テーブル6[[#This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Row],[ILLflag]]="N",テーブル6[[#This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Row],[ILLflag]]="N",テーブル6[[#This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Row],[ILLflag]]="N",テーブル6[[#This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Row],[ILLflag]]="N",テーブル6[[#This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Row],[ILLflag]]="N",テーブル6[[#This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Row],[ILLflag]]="N",テーブル6[[#This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Row],[ILLflag]]="N",テーブル6[[#This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Row],[ILLflag]]="N",テーブル6[[#This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Row],[ILLflag]]="N",テーブル6[[#This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Row],[ILLflag]]="N",テーブル6[[#This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Row],[ILLflag]]="N",テーブル6[[#This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Row],[ILLflag]]="N",テーブル6[[#This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Row],[ILLflag]]="N",テーブル6[[#This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Row],[ILLflag]]="N",テーブル6[[#This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Row],[ILLflag]]="N",テーブル6[[#This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Row],[ILLflag]]="N",テーブル6[[#This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Row],[ILLflag]]="N",テーブル6[[#This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Row],[ILLflag]]="N",テーブル6[[#This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Row],[ILLflag]]="N",テーブル6[[#This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Row],[ILLflag]]="N",テーブル6[[#This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Row],[ILLflag]]="N",テーブル6[[#This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Row],[ILLflag]]="N",テーブル6[[#This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Row],[ILLflag]]="N",テーブル6[[#This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Row],[ILLflag]]="N",テーブル6[[#This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Row],[ILLflag]]="N",テーブル6[[#This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Row],[ILLflag]]="N",テーブル6[[#This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Row],[ILLflag]]="N",テーブル6[[#This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Row],[ILLflag]]="N",テーブル6[[#This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Row],[ILLflag]]="N",テーブル6[[#This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Row],[ILLflag]]="N",テーブル6[[#This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Row],[ILLflag]]="N",テーブル6[[#This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Row],[ILLflag]]="N",テーブル6[[#This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Row],[ILLflag]]="N",テーブル6[[#This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Row],[ILLflag]]="N",テーブル6[[#This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Row],[ILLflag]]="N",テーブル6[[#This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Row],[ILLflag]]="N",テーブル6[[#This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Row],[ILLflag]]="N",テーブル6[[#This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Row],[ILLflag]]="N",テーブル6[[#This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Row],[ILLflag]]="N",テーブル6[[#This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Row],[ILLflag]]="N",テーブル6[[#This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Row],[ILLflag]]="N",テーブル6[[#This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Row],[ILLflag]]="N",テーブル6[[#This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Row],[ILLflag]]="N",テーブル6[[#This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Row],[ILLflag]]="N",テーブル6[[#This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Row],[ILLflag]]="N",テーブル6[[#This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Row],[ILLflag]]="N",テーブル6[[#This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Row],[ILLflag]]="N",テーブル6[[#This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Row],[ILLflag]]="N",テーブル6[[#This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Row],[ILLflag]]="N",テーブル6[[#This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Row],[ILLflag]]="N",テーブル6[[#This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Row],[ILLflag]]="N",テーブル6[[#This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Row],[ILLflag]]="N",テーブル6[[#This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Row],[ILLflag]]="N",テーブル6[[#This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Row],[ILLflag]]="N",テーブル6[[#This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Row],[ILLflag]]="N",テーブル6[[#This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Row],[ILLflag]]="N",テーブル6[[#This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Row],[ILLflag]]="N",テーブル6[[#This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Row],[ILLflag]]="N",テーブル6[[#This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Row],[ILLflag]]="N",テーブル6[[#This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Row],[ILLflag]]="N",テーブル6[[#This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Row],[ILLflag]]="N",テーブル6[[#This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Row],[ILLflag]]="N",テーブル6[[#This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Row],[ILLflag]]="N",テーブル6[[#This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Row],[ILLflag]]="N",テーブル6[[#This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Row],[ILLflag]]="N",テーブル6[[#This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Row],[ILLflag]]="N",テーブル6[[#This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Row],[ILLflag]]="N",テーブル6[[#This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Row],[ILLflag]]="N",テーブル6[[#This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Row],[ILLflag]]="N",テーブル6[[#This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Row],[ILLflag]]="N",テーブル6[[#This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Row],[ILLflag]]="N",テーブル6[[#This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Row],[ILLflag]]="N",テーブル6[[#This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Row],[ILLflag]]="N",テーブル6[[#This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Row],[ILLflag]]="N",テーブル6[[#This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Row],[ILLflag]]="N",テーブル6[[#This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Row],[ILLflag]]="N",テーブル6[[#This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Row],[ILLflag]]="N",テーブル6[[#This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Row],[ILLflag]]="N",テーブル6[[#This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Row],[ILLflag]]="N",テーブル6[[#This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Row],[ILLflag]]="N",テーブル6[[#This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Row],[ILLflag]]="N",テーブル6[[#This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Row],[ILLflag]]="N",テーブル6[[#This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Row],[ILLflag]]="N",テーブル6[[#This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Row],[ILLflag]]="N",テーブル6[[#This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Row],[ILLflag]]="N",テーブル6[[#This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Row],[ILLflag]]="N",テーブル6[[#This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Row],[ILLflag]]="N",テーブル6[[#This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Row],[ILLflag]]="N",テーブル6[[#This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Row],[ILLflag]]="N",テーブル6[[#This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Row],[ILLflag]]="N",テーブル6[[#This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Row],[ILLflag]]="N",テーブル6[[#This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Row],[ILLflag]]="N",テーブル6[[#This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Row],[ILLflag]]="N",テーブル6[[#This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Row],[ILLflag]]="N",テーブル6[[#This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Row],[ILLflag]]="N",テーブル6[[#This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Row],[ILLflag]]="N",テーブル6[[#This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Row],[ILLflag]]="N",テーブル6[[#This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Row],[ILLflag]]="N",テーブル6[[#This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Row],[ILLflag]]="N",テーブル6[[#This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Row],[ILLflag]]="N",テーブル6[[#This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Row],[ILLflag]]="N",テーブル6[[#This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Row],[ILLflag]]="N",テーブル6[[#This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Row],[ILLflag]]="N",テーブル6[[#This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Row],[ILLflag]]="N",テーブル6[[#This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Row],[ILLflag]]="N",テーブル6[[#This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Row],[ILLflag]]="N",テーブル6[[#This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Row],[ILLflag]]="N",テーブル6[[#This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Row],[ILLflag]]="N",テーブル6[[#This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Row],[ILLflag]]="N",テーブル6[[#This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Row],[ILLflag]]="N",テーブル6[[#This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Row],[ILLflag]]="N",テーブル6[[#This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Row],[ILLflag]]="N",テーブル6[[#This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Row],[ILLflag]]="N",テーブル6[[#This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Row],[ILLflag]]="N",テーブル6[[#This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Row],[ILLflag]]="N",テーブル6[[#This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Row],[ILLflag]]="N",テーブル6[[#This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Row],[ILLflag]]="N",テーブル6[[#This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Row],[ILLflag]]="N",テーブル6[[#This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Row],[ILLflag]]="N",テーブル6[[#This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Row],[ILLflag]]="N",テーブル6[[#This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Row],[ILLflag]]="N",テーブル6[[#This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Row],[ILLflag]]="N",テーブル6[[#This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Row],[ILLflag]]="N",テーブル6[[#This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Row],[ILLflag]]="N",テーブル6[[#This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Row],[ILLflag]]="N",テーブル6[[#This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Row],[ILLflag]]="N",テーブル6[[#This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Row],[ILLflag]]="N",テーブル6[[#This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Row],[ILLflag]]="N",テーブル6[[#This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Row],[ILLflag]]="N",テーブル6[[#This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Row],[ILLflag]]="N",テーブル6[[#This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Row],[ILLflag]]="N",テーブル6[[#This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Row],[ILLflag]]="N",テーブル6[[#This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Row],[ILLflag]]="N",テーブル6[[#This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Row],[ILLflag]]="N",テーブル6[[#This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Row],[ILLflag]]="N",テーブル6[[#This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Row],[ILLflag]]="N",テーブル6[[#This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Row],[ILLflag]]="N",テーブル6[[#This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Row],[ILLflag]]="N",テーブル6[[#This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Row],[ILLflag]]="N",テーブル6[[#This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Row],[ILLflag]]="N",テーブル6[[#This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Row],[ILLflag]]="N",テーブル6[[#This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Row],[ILLflag]]="N",テーブル6[[#This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Row],[ILLflag]]="N",テーブル6[[#This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Row],[ILLflag]]="N",テーブル6[[#This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Row],[ILLflag]]="N",テーブル6[[#This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Row],[ILLflag]]="N",テーブル6[[#This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Row],[ILLflag]]="N",テーブル6[[#This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Row],[ILLflag]]="N",テーブル6[[#This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Row],[ILLflag]]="N",テーブル6[[#This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Row],[ILLflag]]="N",テーブル6[[#This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Row],[ILLflag]]="N",テーブル6[[#This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Row],[ILLflag]]="N",テーブル6[[#This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Row],[ILLflag]]="N",テーブル6[[#This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Row],[ILLflag]]="N",テーブル6[[#This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Row],[ILLflag]]="N",テーブル6[[#This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Row],[ILLflag]]="N",テーブル6[[#This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Row],[ILLflag]]="N",テーブル6[[#This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Row],[ILLflag]]="N",テーブル6[[#This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Row],[ILLflag]]="N",テーブル6[[#This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Row],[ILLflag]]="N",テーブル6[[#This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Row],[ILLflag]]="N",テーブル6[[#This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Row],[ILLflag]]="N",テーブル6[[#This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Row],[ILLflag]]="N",テーブル6[[#This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Row],[ILLflag]]="N",テーブル6[[#This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Row],[ILLflag]]="N",テーブル6[[#This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Row],[ILLflag]]="N",テーブル6[[#This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Row],[ILLflag]]="N",テーブル6[[#This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Row],[ILLflag]]="N",テーブル6[[#This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Row],[ILLflag]]="N",テーブル6[[#This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Row],[ILLflag]]="N",テーブル6[[#This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Row],[ILLflag]]="N",テーブル6[[#This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Row],[ILLflag]]="N",テーブル6[[#This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Row],[ILLflag]]="N",テーブル6[[#This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Row],[ILLflag]]="N",テーブル6[[#This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Row],[ILLflag]]="N",テーブル6[[#This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Row],[ILLflag]]="N",テーブル6[[#This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Row],[ILLflag]]="N",テーブル6[[#This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Row],[ILLflag]]="N",テーブル6[[#This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Row],[ILLflag]]="N",テーブル6[[#This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Row],[ILLflag]]="N",テーブル6[[#This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Row],[ILLflag]]="N",テーブル6[[#This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Row],[ILLflag]]="N",テーブル6[[#This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Row],[ILLflag]]="N",テーブル6[[#This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Row],[ILLflag]]="N",テーブル6[[#This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Row],[ILLflag]]="N",テーブル6[[#This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Row],[ILLflag]]="N",テーブル6[[#This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Row],[ILLflag]]="N",テーブル6[[#This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Row],[ILLflag]]="N",テーブル6[[#This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Row],[ILLflag]]="N",テーブル6[[#This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Row],[ILLflag]]="N",テーブル6[[#This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Row],[ILLflag]]="N",テーブル6[[#This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Row],[ILLflag]]="N",テーブル6[[#This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Row],[ILLflag]]="N",テーブル6[[#This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Row],[ILLflag]]="N",テーブル6[[#This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Row],[ILLflag]]="N",テーブル6[[#This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Row],[ILLflag]]="N",テーブル6[[#This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Row],[ILLflag]]="N",テーブル6[[#This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Row],[ILLflag]]="N",テーブル6[[#This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Row],[ILLflag]]="N",テーブル6[[#This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Row],[ILLflag]]="N",テーブル6[[#This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Row],[ILLflag]]="N",テーブル6[[#This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Row],[ILLflag]]="N",テーブル6[[#This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Row],[ILLflag]]="N",テーブル6[[#This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Row],[ILLflag]]="N",テーブル6[[#This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Row],[ILLflag]]="N",テーブル6[[#This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Row],[ILLflag]]="N",テーブル6[[#This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Row],[ILLflag]]="N",テーブル6[[#This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Row],[ILLflag]]="N",テーブル6[[#This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Row],[ILLflag]]="N",テーブル6[[#This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Row],[ILLflag]]="N",テーブル6[[#This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Row],[ILLflag]]="N",テーブル6[[#This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Row],[ILLflag]]="N",テーブル6[[#This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Row],[ILLflag]]="N",テーブル6[[#This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Row],[ILLflag]]="N",テーブル6[[#This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Row],[ILLflag]]="N",テーブル6[[#This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Row],[ILLflag]]="N",テーブル6[[#This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Row],[ILLflag]]="N",テーブル6[[#This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Row],[ILLflag]]="N",テーブル6[[#This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Row],[ILLflag]]="N",テーブル6[[#This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Row],[ILLflag]]="N",テーブル6[[#This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Row],[ILLflag]]="N",テーブル6[[#This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Row],[ILLflag]]="N",テーブル6[[#This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Row],[ILLflag]]="N",テーブル6[[#This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Row],[ILLflag]]="N",テーブル6[[#This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Row],[ILLflag]]="N",テーブル6[[#This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Row],[ILLflag]]="N",テーブル6[[#This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Row],[ILLflag]]="N",テーブル6[[#This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Row],[ILLflag]]="N",テーブル6[[#This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Row],[ILLflag]]="N",テーブル6[[#This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Row],[ILLflag]]="N",テーブル6[[#This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Row],[ILLflag]]="N",テーブル6[[#This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Row],[ILLflag]]="N",テーブル6[[#This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Row],[ILLflag]]="N",テーブル6[[#This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Row],[ILLflag]]="N",テーブル6[[#This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Row],[ILLflag]]="N",テーブル6[[#This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Row],[ILLflag]]="N",テーブル6[[#This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Row],[ILLflag]]="N",テーブル6[[#This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Row],[ILLflag]]="N",テーブル6[[#This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Row],[ILLflag]]="N",テーブル6[[#This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Row],[ILLflag]]="N",テーブル6[[#This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Row],[ILLflag]]="N",テーブル6[[#This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Row],[ILLflag]]="N",テーブル6[[#This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Row],[ILLflag]]="N",テーブル6[[#This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Row],[ILLflag]]="N",テーブル6[[#This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Row],[ILLflag]]="N",テーブル6[[#This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Row],[ILLflag]]="N",テーブル6[[#This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Row],[ILLflag]]="N",テーブル6[[#This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Row],[ILLflag]]="N",テーブル6[[#This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Row],[ILLflag]]="N",テーブル6[[#This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Row],[ILLflag]]="N",テーブル6[[#This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Row],[ILLflag]]="N",テーブル6[[#This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Row],[ILLflag]]="N",テーブル6[[#This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Row],[ILLflag]]="N",テーブル6[[#This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Row],[ILLflag]]="N",テーブル6[[#This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Row],[ILLflag]]="N",テーブル6[[#This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Row],[ILLflag]]="N",テーブル6[[#This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Row],[ILLflag]]="N",テーブル6[[#This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Row],[ILLflag]]="N",テーブル6[[#This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Row],[ILLflag]]="N",テーブル6[[#This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Row],[ILLflag]]="N",テーブル6[[#This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Row],[ILLflag]]="N",テーブル6[[#This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Row],[ILLflag]]="N",テーブル6[[#This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Row],[ILLflag]]="N",テーブル6[[#This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Row],[ILLflag]]="N",テーブル6[[#This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Row],[ILLflag]]="N",テーブル6[[#This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Row],[ILLflag]]="N",テーブル6[[#This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Row],[ILLflag]]="N",テーブル6[[#This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Row],[ILLflag]]="N",テーブル6[[#This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Row],[ILLflag]]="N",テーブル6[[#This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Row],[ILLflag]]="N",テーブル6[[#This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Row],[ILLflag]]="N",テーブル6[[#This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Row],[ILLflag]]="N",テーブル6[[#This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Row],[ILLflag]]="N",テーブル6[[#This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Row],[ILLflag]]="N",テーブル6[[#This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Row],[ILLflag]]="N",テーブル6[[#This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Row],[ILLflag]]="N",テーブル6[[#This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Row],[ILLflag]]="N",テーブル6[[#This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Row],[ILLflag]]="N",テーブル6[[#This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Row],[ILLflag]]="N",テーブル6[[#This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Row],[ILLflag]]="N",テーブル6[[#This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Row],[ILLflag]]="N",テーブル6[[#This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Row],[ILLflag]]="N",テーブル6[[#This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Row],[ILLflag]]="N",テーブル6[[#This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Row],[ILLflag]]="N",テーブル6[[#This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Row],[ILLflag]]="N",テーブル6[[#This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Row],[ILLflag]]="N",テーブル6[[#This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Row],[ILLflag]]="N",テーブル6[[#This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Row],[ILLflag]]="N",テーブル6[[#This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Row],[ILLflag]]="N",テーブル6[[#This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Row],[ILLflag]]="N",テーブル6[[#This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Row],[ILLflag]]="N",テーブル6[[#This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Row],[ILLflag]]="N",テーブル6[[#This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Row],[ILLflag]]="N",テーブル6[[#This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Row],[ILLflag]]="N",テーブル6[[#This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Row],[ILLflag]]="N",テーブル6[[#This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Row],[ILLflag]]="N",テーブル6[[#This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Row],[ILLflag]]="N",テーブル6[[#This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Row],[ILLflag]]="N",テーブル6[[#This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Row],[ILLflag]]="N",テーブル6[[#This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Row],[ILLflag]]="N",テーブル6[[#This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Row],[ILLflag]]="N",テーブル6[[#This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Row],[ILLflag]]="N",テーブル6[[#This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Row],[ILLflag]]="N",テーブル6[[#This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Row],[ILLflag]]="N",テーブル6[[#This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Row],[ILLflag]]="N",テーブル6[[#This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Row],[ILLflag]]="N",テーブル6[[#This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Row],[ILLflag]]="N",テーブル6[[#This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Row],[ILLflag]]="N",テーブル6[[#This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Row],[ILLflag]]="N",テーブル6[[#This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Row],[ILLflag]]="N",テーブル6[[#This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Row],[ILLflag]]="N",テーブル6[[#This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Row],[ILLflag]]="N",テーブル6[[#This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Row],[ILLflag]]="N",テーブル6[[#This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Row],[ILLflag]]="N",テーブル6[[#This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Row],[ILLflag]]="N",テーブル6[[#This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Row],[ILLflag]]="N",テーブル6[[#This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Row],[ILLflag]]="N",テーブル6[[#This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Row],[ILLflag]]="N",テーブル6[[#This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Row],[ILLflag]]="N",テーブル6[[#This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Row],[ILLflag]]="N",テーブル6[[#This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Row],[ILLflag]]="N",テーブル6[[#This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Row],[ILLflag]]="N",テーブル6[[#This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Row],[ILLflag]]="N",テーブル6[[#This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Row],[ILLflag]]="N",テーブル6[[#This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Row],[ILLflag]]="N",テーブル6[[#This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Row],[ILLflag]]="N",テーブル6[[#This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Row],[ILLflag]]="N",テーブル6[[#This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Row],[ILLflag]]="N",テーブル6[[#This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Row],[ILLflag]]="N",テーブル6[[#This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Row],[ILLflag]]="N",テーブル6[[#This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Row],[ILLflag]]="N",テーブル6[[#This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Row],[ILLflag]]="N",テーブル6[[#This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Row],[ILLflag]]="N",テーブル6[[#This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Row],[ILLflag]]="N",テーブル6[[#This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Row],[ILLflag]]="N",テーブル6[[#This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Row],[ILLflag]]="N",テーブル6[[#This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Row],[ILLflag]]="N",テーブル6[[#This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Row],[ILLflag]]="N",テーブル6[[#This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Row],[ILLflag]]="N",テーブル6[[#This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Row],[ILLflag]]="N",テーブル6[[#This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Row],[ILLflag]]="N",テーブル6[[#This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Row],[ILLflag]]="N",テーブル6[[#This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Row],[ILLflag]]="N",テーブル6[[#This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Row],[ILLflag]]="N",テーブル6[[#This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Row],[ILLflag]]="N",テーブル6[[#This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Row],[ILLflag]]="N",テーブル6[[#This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Row],[ILLflag]]="N",テーブル6[[#This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Row],[ILLflag]]="N",テーブル6[[#This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Row],[ILLflag]]="N",テーブル6[[#This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Row],[ILLflag]]="N",テーブル6[[#This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Row],[ILLflag]]="N",テーブル6[[#This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Row],[ILLflag]]="N",テーブル6[[#This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Row],[ILLflag]]="N",テーブル6[[#This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Row],[ILLflag]]="N",テーブル6[[#This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Row],[ILLflag]]="N",テーブル6[[#This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Row],[ILLflag]]="N",テーブル6[[#This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Row],[ILLflag]]="N",テーブル6[[#This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Row],[ILLflag]]="N",テーブル6[[#This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Row],[ILLflag]]="N",テーブル6[[#This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Row],[ILLflag]]="N",テーブル6[[#This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Row],[ILLflag]]="N",テーブル6[[#This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Row],[ILLflag]]="N",テーブル6[[#This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Row],[ILLflag]]="N",テーブル6[[#This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Row],[ILLflag]]="N",テーブル6[[#This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Row],[ILLflag]]="N",テーブル6[[#This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Row],[ILLflag]]="N",テーブル6[[#This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Row],[ILLflag]]="N",テーブル6[[#This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Row],[ILLflag]]="N",テーブル6[[#This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Row],[ILLflag]]="N",テーブル6[[#This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Row],[ILLflag]]="N",テーブル6[[#This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Row],[ILLflag]]="N",テーブル6[[#This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Row],[ILLflag]]="N",テーブル6[[#This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Row],[ILLflag]]="N",テーブル6[[#This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Row],[ILLflag]]="N",テーブル6[[#This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Row],[ILLflag]]="N",テーブル6[[#This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Row],[ILLflag]]="N",テーブル6[[#This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Row],[ILLflag]]="N",テーブル6[[#This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Row],[ILLflag]]="N",テーブル6[[#This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Row],[ILLflag]]="N",テーブル6[[#This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Row],[ILLflag]]="N",テーブル6[[#This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Row],[ILLflag]]="N",テーブル6[[#This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Row],[ILLflag]]="N",テーブル6[[#This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Row],[ILLflag]]="N",テーブル6[[#This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Row],[ILLflag]]="N",テーブル6[[#This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Row],[ILLflag]]="N",テーブル6[[#This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Row],[ILLflag]]="N",テーブル6[[#This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Row],[ILLflag]]="N",テーブル6[[#This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Row],[ILLflag]]="N",テーブル6[[#This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Row],[ILLflag]]="N",テーブル6[[#This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Row],[ILLflag]]="N",テーブル6[[#This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Row],[ILLflag]]="N",テーブル6[[#This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Row],[ILLflag]]="N",テーブル6[[#This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Row],[ILLflag]]="N",テーブル6[[#This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Row],[ILLflag]]="N",テーブル6[[#This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Row],[ILLflag]]="N",テーブル6[[#This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Row],[ILLflag]]="N",テーブル6[[#This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Row],[ILLflag]]="N",テーブル6[[#This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Row],[ILLflag]]="N",テーブル6[[#This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Row],[ILLflag]]="N",テーブル6[[#This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Row],[ILLflag]]="N",テーブル6[[#This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Row],[ILLflag]]="N",テーブル6[[#This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Row],[ILLflag]]="N",テーブル6[[#This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Row],[ILLflag]]="N",テーブル6[[#This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Row],[ILLflag]]="N",テーブル6[[#This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Row],[ILLflag]]="N",テーブル6[[#This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Row],[ILLflag]]="N",テーブル6[[#This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Row],[ILLflag]]="N",テーブル6[[#This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Row],[ILLflag]]="N",テーブル6[[#This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Row],[ILLflag]]="N",テーブル6[[#This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Row],[ILLflag]]="N",テーブル6[[#This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Row],[ILLflag]]="N",テーブル6[[#This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Row],[ILLflag]]="N",テーブル6[[#This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Row],[ILLflag]]="N",テーブル6[[#This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Row],[ILLflag]]="N",テーブル6[[#This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Row],[ILLflag]]="N",テーブル6[[#This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Row],[ILLflag]]="N",テーブル6[[#This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Row],[ILLflag]]="N",テーブル6[[#This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Row],[ILLflag]]="N",テーブル6[[#This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Row],[ILLflag]]="N",テーブル6[[#This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Row],[ILLflag]]="N",テーブル6[[#This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Row],[ILLflag]]="N",テーブル6[[#This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Row],[ILLflag]]="N",テーブル6[[#This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Row],[ILLflag]]="N",テーブル6[[#This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Row],[ILLflag]]="N",テーブル6[[#This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Row],[ILLflag]]="N",テーブル6[[#This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Row],[ILLflag]]="N",テーブル6[[#This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Row],[ILLflag]]="N",テーブル6[[#This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Row],[ILLflag]]="N",テーブル6[[#This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Row],[ILLflag]]="N",テーブル6[[#This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Row],[ILLflag]]="N",テーブル6[[#This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Row],[ILLflag]]="N",テーブル6[[#This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Row],[ILLflag]]="N",テーブル6[[#This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Row],[ILLflag]]="N",テーブル6[[#This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Row],[ILLflag]]="N",テーブル6[[#This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Row],[ILLflag]]="N",テーブル6[[#This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Row],[ILLflag]]="N",テーブル6[[#This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Row],[ILLflag]]="N",テーブル6[[#This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Row],[ILLflag]]="N",テーブル6[[#This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Row],[ILLflag]]="N",テーブル6[[#This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Row],[ILLflag]]="N",テーブル6[[#This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Row],[ILLflag]]="N",テーブル6[[#This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Row],[ILLflag]]="N",テーブル6[[#This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Row],[ILLflag]]="N",テーブル6[[#This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Row],[ILLflag]]="N",テーブル6[[#This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Row],[ILLflag]]="N",テーブル6[[#This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Row],[ILLflag]]="N",テーブル6[[#This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Row],[ILLflag]]="N",テーブル6[[#This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Row],[ILLflag]]="N",テーブル6[[#This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Row],[ILLflag]]="N",テーブル6[[#This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Row],[ILLflag]]="N",テーブル6[[#This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Row],[ILLflag]]="N",テーブル6[[#This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Row],[ILLflag]]="N",テーブル6[[#This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Row],[ILLflag]]="N",テーブル6[[#This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Row],[ILLflag]]="N",テーブル6[[#This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Row],[ILLflag]]="N",テーブル6[[#This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Row],[ILLflag]]="N",テーブル6[[#This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Row],[ILLflag]]="N",テーブル6[[#This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Row],[ILLflag]]="N",テーブル6[[#This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Row],[ILLflag]]="N",テーブル6[[#This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Row],[ILLflag]]="N",テーブル6[[#This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Row],[ILLflag]]="N",テーブル6[[#This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Row],[ILLflag]]="N",テーブル6[[#This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Row],[ILLflag]]="N",テーブル6[[#This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Row],[ILLflag]]="N",テーブル6[[#This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Row],[ILLflag]]="N",テーブル6[[#This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Row],[ILLflag]]="N",テーブル6[[#This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Row],[ILLflag]]="N",テーブル6[[#This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Row],[ILLflag]]="N",テーブル6[[#This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Row],[ILLflag]]="N",テーブル6[[#This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Row],[ILLflag]]="N",テーブル6[[#This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Row],[ILLflag]]="N",テーブル6[[#This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Row],[ILLflag]]="N",テーブル6[[#This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Row],[ILLflag]]="N",テーブル6[[#This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Row],[ILLflag]]="N",テーブル6[[#This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Row],[ILLflag]]="N",テーブル6[[#This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Row],[ILLflag]]="N",テーブル6[[#This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Row],[ILLflag]]="N",テーブル6[[#This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Row],[ILLflag]]="N",テーブル6[[#This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Row],[ILLflag]]="N",テーブル6[[#This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Row],[ILLflag]]="N",テーブル6[[#This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Row],[ILLflag]]="N",テーブル6[[#This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Row],[ILLflag]]="N",テーブル6[[#This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Row],[ILLflag]]="N",テーブル6[[#This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Row],[ILLflag]]="N",テーブル6[[#This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Row],[ILLflag]]="N",テーブル6[[#This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Row],[ILLflag]]="N",テーブル6[[#This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Row],[ILLflag]]="N",テーブル6[[#This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Row],[ILLflag]]="N",テーブル6[[#This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Row],[ILLflag]]="N",テーブル6[[#This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Row],[ILLflag]]="N",テーブル6[[#This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Row],[ILLflag]]="N",テーブル6[[#This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Row],[ILLflag]]="N",テーブル6[[#This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Row],[ILLflag]]="N",テーブル6[[#This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Row],[ILLflag]]="N",テーブル6[[#This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Row],[ILLflag]]="N",テーブル6[[#This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Row],[ILLflag]]="N",テーブル6[[#This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Row],[ILLflag]]="N",テーブル6[[#This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Row],[ILLflag]]="N",テーブル6[[#This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Row],[ILLflag]]="N",テーブル6[[#This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Row],[ILLflag]]="N",テーブル6[[#This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Row],[ILLflag]]="N",テーブル6[[#This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Row],[ILLflag]]="N",テーブル6[[#This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Row],[ILLflag]]="N",テーブル6[[#This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Row],[ILLflag]]="N",テーブル6[[#This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Row],[ILLflag]]="N",テーブル6[[#This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Row],[ILLflag]]="N",テーブル6[[#This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Row],[ILLflag]]="N",テーブル6[[#This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Row],[ILLflag]]="N",テーブル6[[#This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Row],[ILLflag]]="N",テーブル6[[#This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Row],[ILLflag]]="N",テーブル6[[#This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Row],[ILLflag]]="N",テーブル6[[#This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Row],[ILLflag]]="N",テーブル6[[#This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Row],[ILLflag]]="N",テーブル6[[#This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Row],[ILLflag]]="N",テーブル6[[#This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Row],[ILLflag]]="N",テーブル6[[#This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Row],[ILLflag]]="N",テーブル6[[#This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Row],[ILLflag]]="N",テーブル6[[#This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Row],[ILLflag]]="N",テーブル6[[#This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Row],[ILLflag]]="N",テーブル6[[#This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Row],[ILLflag]]="N",テーブル6[[#This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Row],[ILLflag]]="N",テーブル6[[#This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Row],[ILLflag]]="N",テーブル6[[#This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Row],[ILLflag]]="N",テーブル6[[#This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Row],[ILLflag]]="N",テーブル6[[#This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Row],[ILLflag]]="N",テーブル6[[#This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Row],[ILLflag]]="N",テーブル6[[#This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Row],[ILLflag]]="N",テーブル6[[#This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Row],[ILLflag]]="N",テーブル6[[#This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Row],[ILLflag]]="N",テーブル6[[#This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Row],[ILLflag]]="N",テーブル6[[#This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Row],[ILLflag]]="N",テーブル6[[#This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Row],[ILLflag]]="N",テーブル6[[#This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Row],[ILLflag]]="N",テーブル6[[#This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Row],[ILLflag]]="N",テーブル6[[#This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Row],[ILLflag]]="N",テーブル6[[#This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Row],[ILLflag]]="N",テーブル6[[#This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Row],[ILLflag]]="N",テーブル6[[#This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Row],[ILLflag]]="N",テーブル6[[#This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Row],[ILLflag]]="N",テーブル6[[#This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Row],[ILLflag]]="N",テーブル6[[#This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Row],[ILLflag]]="N",テーブル6[[#This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Row],[ILLflag]]="N",テーブル6[[#This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Row],[ILLflag]]="N",テーブル6[[#This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Row],[ILLflag]]="N",テーブル6[[#This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Row],[ILLflag]]="N",テーブル6[[#This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Row],[ILLflag]]="N",テーブル6[[#This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Row],[ILLflag]]="N",テーブル6[[#This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Row],[ILLflag]]="N",テーブル6[[#This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Row],[ILLflag]]="N",テーブル6[[#This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Row],[ILLflag]]="N",テーブル6[[#This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Row],[ILLflag]]="N",テーブル6[[#This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Row],[ILLflag]]="N",テーブル6[[#This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Row],[ILLflag]]="N",テーブル6[[#This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Row],[ILLflag]]="N",テーブル6[[#This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Row],[ILLflag]]="N",テーブル6[[#This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Row],[ILLflag]]="N",テーブル6[[#This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Row],[ILLflag]]="N",テーブル6[[#This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Row],[ILLflag]]="N",テーブル6[[#This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Row],[ILLflag]]="N",テーブル6[[#This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Row],[ILLflag]]="N",テーブル6[[#This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Row],[ILLflag]]="N",テーブル6[[#This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Row],[ILLflag]]="N",テーブル6[[#This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Row],[ILLflag]]="N",テーブル6[[#This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Row],[ILLflag]]="N",テーブル6[[#This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Row],[ILLflag]]="N",テーブル6[[#This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Row],[ILLflag]]="N",テーブル6[[#This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Row],[ILLflag]]="N",テーブル6[[#This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Row],[ILLflag]]="N",テーブル6[[#This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Row],[ILLflag]]="N",テーブル6[[#This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Row],[ILLflag]]="N",テーブル6[[#This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Row],[ILLflag]]="N",テーブル6[[#This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Row],[ILLflag]]="N",テーブル6[[#This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Row],[ILLflag]]="N",テーブル6[[#This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Row],[ILLflag]]="N",テーブル6[[#This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Row],[ILLflag]]="N",テーブル6[[#This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Row],[ILLflag]]="N",テーブル6[[#This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A14" sqref="A14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29</vt:i4>
      </vt:variant>
    </vt:vector>
  </HeadingPairs>
  <TitlesOfParts>
    <vt:vector size="29" baseType="lpstr">
      <vt:lpstr>集計</vt:lpstr>
      <vt:lpstr>Sheet2</vt:lpstr>
      <vt:lpstr>2020-07-20</vt:lpstr>
      <vt:lpstr>0713集計</vt:lpstr>
      <vt:lpstr>2020-07-13</vt:lpstr>
      <vt:lpstr>0706集計</vt:lpstr>
      <vt:lpstr>2020-07-06</vt:lpstr>
      <vt:lpstr>0629集計</vt:lpstr>
      <vt:lpstr>2020-06-29</vt:lpstr>
      <vt:lpstr>0622集計</vt:lpstr>
      <vt:lpstr>2020-06-22</vt:lpstr>
      <vt:lpstr>0615集計</vt:lpstr>
      <vt:lpstr>2020-06-15</vt:lpstr>
      <vt:lpstr>0608集計</vt:lpstr>
      <vt:lpstr>2020-06-08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2020-07-20T12:23:48Z</dcterms:modified>
</cp:coreProperties>
</file>