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rika\Documents\github\NACSIS_ILL_Status\"/>
    </mc:Choice>
  </mc:AlternateContent>
  <xr:revisionPtr revIDLastSave="0" documentId="13_ncr:1_{9FCED87B-2E54-480B-9920-DFEB0F796CBB}" xr6:coauthVersionLast="44" xr6:coauthVersionMax="45" xr10:uidLastSave="{00000000-0000-0000-0000-000000000000}"/>
  <bookViews>
    <workbookView xWindow="32040" yWindow="3900" windowWidth="24405" windowHeight="11385" xr2:uid="{00000000-000D-0000-FFFF-FFFF00000000}"/>
  </bookViews>
  <sheets>
    <sheet name="集計" sheetId="7" r:id="rId1"/>
    <sheet name="0601集計" sheetId="20" r:id="rId2"/>
    <sheet name="2020-06-01" sheetId="19" r:id="rId3"/>
    <sheet name="0525集計" sheetId="18" r:id="rId4"/>
    <sheet name="2020-05-25" sheetId="17" r:id="rId5"/>
    <sheet name="0518集計" sheetId="16" r:id="rId6"/>
    <sheet name="2020-05-18" sheetId="15" r:id="rId7"/>
    <sheet name="0511集計" sheetId="14" r:id="rId8"/>
    <sheet name="2020-05-11" sheetId="13" r:id="rId9"/>
    <sheet name="0504集計" sheetId="11" r:id="rId10"/>
    <sheet name="2020-05-04" sheetId="9" r:id="rId11"/>
    <sheet name="0428集計" sheetId="12" r:id="rId12"/>
    <sheet name="2020-04-28" sheetId="4" r:id="rId13"/>
    <sheet name="KENCODE" sheetId="5" r:id="rId14"/>
    <sheet name="データの作り方" sheetId="8" r:id="rId15"/>
  </sheets>
  <definedNames>
    <definedName name="_xlnm._FilterDatabase" localSheetId="6" hidden="1">'2020-05-18'!$A$1:$L$1723</definedName>
    <definedName name="_xlnm._FilterDatabase" localSheetId="0" hidden="1">集計!$A$1:$K$48</definedName>
  </definedNames>
  <calcPr calcId="191029"/>
  <pivotCaches>
    <pivotCache cacheId="0" r:id="rId16"/>
    <pivotCache cacheId="1" r:id="rId17"/>
    <pivotCache cacheId="2" r:id="rId18"/>
    <pivotCache cacheId="3" r:id="rId19"/>
    <pivotCache cacheId="4" r:id="rId20"/>
    <pivotCache cacheId="8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2" i="19"/>
  <c r="C2" i="19"/>
  <c r="J737" i="17" l="1"/>
  <c r="J1201" i="17"/>
  <c r="J1202" i="17"/>
  <c r="J738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86" i="17"/>
  <c r="J87" i="17"/>
  <c r="J101" i="17"/>
  <c r="J115" i="17"/>
  <c r="J116" i="17"/>
  <c r="J117" i="17"/>
  <c r="J118" i="17"/>
  <c r="J119" i="17"/>
  <c r="J120" i="17"/>
  <c r="J121" i="17"/>
  <c r="J122" i="17"/>
  <c r="J123" i="17"/>
  <c r="J124" i="17"/>
  <c r="J150" i="17"/>
  <c r="J151" i="17"/>
  <c r="J164" i="17"/>
  <c r="J165" i="17"/>
  <c r="J166" i="17"/>
  <c r="J167" i="17"/>
  <c r="J175" i="17"/>
  <c r="J189" i="17"/>
  <c r="J190" i="17"/>
  <c r="J191" i="17"/>
  <c r="J192" i="17"/>
  <c r="J193" i="17"/>
  <c r="J194" i="17"/>
  <c r="J195" i="17"/>
  <c r="J236" i="17"/>
  <c r="J237" i="17"/>
  <c r="J252" i="17"/>
  <c r="J253" i="17"/>
  <c r="J254" i="17"/>
  <c r="J275" i="17"/>
  <c r="J327" i="17"/>
  <c r="J328" i="17"/>
  <c r="J329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739" i="17"/>
  <c r="J740" i="17"/>
  <c r="J824" i="17"/>
  <c r="J825" i="17"/>
  <c r="J826" i="17"/>
  <c r="J827" i="17"/>
  <c r="J850" i="17"/>
  <c r="J851" i="17"/>
  <c r="J861" i="17"/>
  <c r="J862" i="17"/>
  <c r="J880" i="17"/>
  <c r="J881" i="17"/>
  <c r="J889" i="17"/>
  <c r="J890" i="17"/>
  <c r="J903" i="17"/>
  <c r="J904" i="17"/>
  <c r="J905" i="17"/>
  <c r="J906" i="17"/>
  <c r="J907" i="17"/>
  <c r="J908" i="17"/>
  <c r="J926" i="17"/>
  <c r="J927" i="17"/>
  <c r="J950" i="17"/>
  <c r="J951" i="17"/>
  <c r="J952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95" i="17"/>
  <c r="J1096" i="17"/>
  <c r="J1112" i="17"/>
  <c r="J1113" i="17"/>
  <c r="J1114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203" i="17"/>
  <c r="J1001" i="17"/>
  <c r="J1142" i="17"/>
  <c r="J1143" i="17"/>
  <c r="J1144" i="17"/>
  <c r="J1204" i="17"/>
  <c r="J1205" i="17"/>
  <c r="J1206" i="17"/>
  <c r="J1207" i="17"/>
  <c r="J1208" i="17"/>
  <c r="J1311" i="17"/>
  <c r="J1312" i="17"/>
  <c r="J1313" i="17"/>
  <c r="J1314" i="17"/>
  <c r="J1315" i="17"/>
  <c r="J1316" i="17"/>
  <c r="J1317" i="17"/>
  <c r="J1318" i="17"/>
  <c r="J1319" i="17"/>
  <c r="J1320" i="17"/>
  <c r="J1381" i="17"/>
  <c r="J1382" i="17"/>
  <c r="J1404" i="17"/>
  <c r="J1414" i="17"/>
  <c r="J1415" i="17"/>
  <c r="J1420" i="17"/>
  <c r="J1421" i="17"/>
  <c r="J1434" i="17"/>
  <c r="J1435" i="17"/>
  <c r="J1436" i="17"/>
  <c r="J1459" i="17"/>
  <c r="J1460" i="17"/>
  <c r="J1503" i="17"/>
  <c r="J1504" i="17"/>
  <c r="J1505" i="17"/>
  <c r="J1523" i="17"/>
  <c r="J1524" i="17"/>
  <c r="J1525" i="17"/>
  <c r="J1529" i="17"/>
  <c r="J1530" i="17"/>
  <c r="J1545" i="17"/>
  <c r="J1546" i="17"/>
  <c r="J1547" i="17"/>
  <c r="J1558" i="17"/>
  <c r="J1559" i="17"/>
  <c r="J1560" i="17"/>
  <c r="J1570" i="17"/>
  <c r="J1571" i="17"/>
  <c r="J1572" i="17"/>
  <c r="J1573" i="17"/>
  <c r="J1574" i="17"/>
  <c r="J1631" i="17"/>
  <c r="J1632" i="17"/>
  <c r="J1639" i="17"/>
  <c r="J1640" i="17"/>
  <c r="J1641" i="17"/>
  <c r="J1655" i="17"/>
  <c r="J1656" i="17"/>
  <c r="J1657" i="17"/>
  <c r="J1676" i="17"/>
  <c r="J1677" i="17"/>
  <c r="J1678" i="17"/>
  <c r="J1679" i="17"/>
  <c r="J1688" i="17"/>
  <c r="J1689" i="17"/>
  <c r="J1699" i="17"/>
  <c r="J1700" i="17"/>
  <c r="J1701" i="17"/>
  <c r="J1702" i="17"/>
  <c r="J1712" i="17"/>
  <c r="J1713" i="17"/>
  <c r="J31" i="17"/>
  <c r="J176" i="17"/>
  <c r="J255" i="17"/>
  <c r="J256" i="17"/>
  <c r="J415" i="17"/>
  <c r="J741" i="17"/>
  <c r="J742" i="17"/>
  <c r="J863" i="17"/>
  <c r="J891" i="17"/>
  <c r="J928" i="17"/>
  <c r="J1002" i="17"/>
  <c r="J1003" i="17"/>
  <c r="J1004" i="17"/>
  <c r="J1005" i="17"/>
  <c r="J1006" i="17"/>
  <c r="J1145" i="17"/>
  <c r="J1146" i="17"/>
  <c r="J1147" i="17"/>
  <c r="J1209" i="17"/>
  <c r="J1210" i="17"/>
  <c r="J1211" i="17"/>
  <c r="J1212" i="17"/>
  <c r="J1213" i="17"/>
  <c r="J1214" i="17"/>
  <c r="J1321" i="17"/>
  <c r="J1322" i="17"/>
  <c r="J1323" i="17"/>
  <c r="J1324" i="17"/>
  <c r="J1383" i="17"/>
  <c r="J1405" i="17"/>
  <c r="J1461" i="17"/>
  <c r="J1506" i="17"/>
  <c r="J1507" i="17"/>
  <c r="J1561" i="17"/>
  <c r="J1575" i="17"/>
  <c r="J1576" i="17"/>
  <c r="J1577" i="17"/>
  <c r="J1642" i="17"/>
  <c r="J1658" i="17"/>
  <c r="J32" i="17"/>
  <c r="J33" i="17"/>
  <c r="J34" i="17"/>
  <c r="J35" i="17"/>
  <c r="J36" i="17"/>
  <c r="J37" i="17"/>
  <c r="J38" i="17"/>
  <c r="J39" i="17"/>
  <c r="J40" i="17"/>
  <c r="J41" i="17"/>
  <c r="J42" i="17"/>
  <c r="J88" i="17"/>
  <c r="J89" i="17"/>
  <c r="J90" i="17"/>
  <c r="J91" i="17"/>
  <c r="J92" i="17"/>
  <c r="J102" i="17"/>
  <c r="J103" i="17"/>
  <c r="J104" i="17"/>
  <c r="J105" i="17"/>
  <c r="J125" i="17"/>
  <c r="J126" i="17"/>
  <c r="J127" i="17"/>
  <c r="J128" i="17"/>
  <c r="J129" i="17"/>
  <c r="J130" i="17"/>
  <c r="J131" i="17"/>
  <c r="J132" i="17"/>
  <c r="J152" i="17"/>
  <c r="J177" i="17"/>
  <c r="J178" i="17"/>
  <c r="J196" i="17"/>
  <c r="J197" i="17"/>
  <c r="J198" i="17"/>
  <c r="J238" i="17"/>
  <c r="J239" i="17"/>
  <c r="J240" i="17"/>
  <c r="J257" i="17"/>
  <c r="J258" i="17"/>
  <c r="J276" i="17"/>
  <c r="J277" i="17"/>
  <c r="J278" i="17"/>
  <c r="J279" i="17"/>
  <c r="J280" i="17"/>
  <c r="J281" i="17"/>
  <c r="J282" i="17"/>
  <c r="J416" i="17"/>
  <c r="J283" i="17"/>
  <c r="J284" i="17"/>
  <c r="J285" i="17"/>
  <c r="J286" i="17"/>
  <c r="J743" i="17"/>
  <c r="J330" i="17"/>
  <c r="J331" i="17"/>
  <c r="J332" i="17"/>
  <c r="J333" i="17"/>
  <c r="J334" i="17"/>
  <c r="J335" i="17"/>
  <c r="J336" i="17"/>
  <c r="J337" i="17"/>
  <c r="J417" i="17"/>
  <c r="J744" i="17"/>
  <c r="J418" i="17"/>
  <c r="J419" i="17"/>
  <c r="J420" i="17"/>
  <c r="J421" i="17"/>
  <c r="J422" i="17"/>
  <c r="J423" i="17"/>
  <c r="J745" i="17"/>
  <c r="J746" i="17"/>
  <c r="J747" i="17"/>
  <c r="J93" i="17"/>
  <c r="J106" i="17"/>
  <c r="J424" i="17"/>
  <c r="J425" i="17"/>
  <c r="J426" i="17"/>
  <c r="J427" i="17"/>
  <c r="J428" i="17"/>
  <c r="J748" i="17"/>
  <c r="J429" i="17"/>
  <c r="J749" i="17"/>
  <c r="J430" i="17"/>
  <c r="J431" i="17"/>
  <c r="J432" i="17"/>
  <c r="J433" i="17"/>
  <c r="J434" i="17"/>
  <c r="J435" i="17"/>
  <c r="J436" i="17"/>
  <c r="J437" i="17"/>
  <c r="J287" i="17"/>
  <c r="J438" i="17"/>
  <c r="J338" i="17"/>
  <c r="J439" i="17"/>
  <c r="J440" i="17"/>
  <c r="J441" i="17"/>
  <c r="J442" i="17"/>
  <c r="J750" i="17"/>
  <c r="J443" i="17"/>
  <c r="J444" i="17"/>
  <c r="J445" i="17"/>
  <c r="J446" i="17"/>
  <c r="J447" i="17"/>
  <c r="J448" i="17"/>
  <c r="J449" i="17"/>
  <c r="J751" i="17"/>
  <c r="J450" i="17"/>
  <c r="J451" i="17"/>
  <c r="J452" i="17"/>
  <c r="J453" i="17"/>
  <c r="J288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752" i="17"/>
  <c r="J753" i="17"/>
  <c r="J43" i="17"/>
  <c r="J470" i="17"/>
  <c r="J754" i="17"/>
  <c r="J953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289" i="17"/>
  <c r="J486" i="17"/>
  <c r="J487" i="17"/>
  <c r="J488" i="17"/>
  <c r="J339" i="17"/>
  <c r="J489" i="17"/>
  <c r="J490" i="17"/>
  <c r="J340" i="17"/>
  <c r="J491" i="17"/>
  <c r="J492" i="17"/>
  <c r="J290" i="17"/>
  <c r="J291" i="17"/>
  <c r="J493" i="17"/>
  <c r="J494" i="17"/>
  <c r="J495" i="17"/>
  <c r="J496" i="17"/>
  <c r="J497" i="17"/>
  <c r="J498" i="17"/>
  <c r="J341" i="17"/>
  <c r="J499" i="17"/>
  <c r="J500" i="17"/>
  <c r="J501" i="17"/>
  <c r="J342" i="17"/>
  <c r="J179" i="17"/>
  <c r="J343" i="17"/>
  <c r="J954" i="17"/>
  <c r="J502" i="17"/>
  <c r="J503" i="17"/>
  <c r="J755" i="17"/>
  <c r="J504" i="17"/>
  <c r="J505" i="17"/>
  <c r="J506" i="17"/>
  <c r="J828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292" i="17"/>
  <c r="J532" i="17"/>
  <c r="J533" i="17"/>
  <c r="J534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829" i="17"/>
  <c r="J830" i="17"/>
  <c r="J864" i="17"/>
  <c r="J865" i="17"/>
  <c r="J866" i="17"/>
  <c r="J867" i="17"/>
  <c r="J882" i="17"/>
  <c r="J892" i="17"/>
  <c r="J909" i="17"/>
  <c r="J910" i="17"/>
  <c r="J929" i="17"/>
  <c r="J930" i="17"/>
  <c r="J931" i="17"/>
  <c r="J932" i="17"/>
  <c r="J933" i="17"/>
  <c r="J955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9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462" i="17"/>
  <c r="J1578" i="17"/>
  <c r="J1237" i="17"/>
  <c r="J1238" i="17"/>
  <c r="J1239" i="17"/>
  <c r="J1240" i="17"/>
  <c r="J1241" i="17"/>
  <c r="J1242" i="17"/>
  <c r="J1243" i="17"/>
  <c r="J1244" i="17"/>
  <c r="J1245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84" i="17"/>
  <c r="J1385" i="17"/>
  <c r="J1386" i="17"/>
  <c r="J1387" i="17"/>
  <c r="J1406" i="17"/>
  <c r="J1437" i="17"/>
  <c r="J1438" i="17"/>
  <c r="J1439" i="17"/>
  <c r="J1440" i="17"/>
  <c r="J1441" i="17"/>
  <c r="J1442" i="17"/>
  <c r="J1443" i="17"/>
  <c r="J1463" i="17"/>
  <c r="J1464" i="17"/>
  <c r="J1465" i="17"/>
  <c r="J1466" i="17"/>
  <c r="J1467" i="17"/>
  <c r="J1468" i="17"/>
  <c r="J1469" i="17"/>
  <c r="J1470" i="17"/>
  <c r="J1471" i="17"/>
  <c r="J1472" i="17"/>
  <c r="J1508" i="17"/>
  <c r="J1509" i="17"/>
  <c r="J1510" i="17"/>
  <c r="J1526" i="17"/>
  <c r="J1527" i="17"/>
  <c r="J1531" i="17"/>
  <c r="J1532" i="17"/>
  <c r="J154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633" i="17"/>
  <c r="J1643" i="17"/>
  <c r="J1644" i="17"/>
  <c r="J1659" i="17"/>
  <c r="J1660" i="17"/>
  <c r="J1661" i="17"/>
  <c r="J1662" i="17"/>
  <c r="J1663" i="17"/>
  <c r="J1664" i="17"/>
  <c r="J1680" i="17"/>
  <c r="J1681" i="17"/>
  <c r="J1690" i="17"/>
  <c r="J1703" i="17"/>
  <c r="J1704" i="17"/>
  <c r="J1705" i="17"/>
  <c r="J1714" i="17"/>
  <c r="J1715" i="17"/>
  <c r="J344" i="17"/>
  <c r="J199" i="17"/>
  <c r="J535" i="17"/>
  <c r="J536" i="17"/>
  <c r="J772" i="17"/>
  <c r="J956" i="17"/>
  <c r="J1246" i="17"/>
  <c r="J345" i="17"/>
  <c r="J1034" i="17"/>
  <c r="J537" i="17"/>
  <c r="J44" i="17"/>
  <c r="J773" i="17"/>
  <c r="J293" i="17"/>
  <c r="J538" i="17"/>
  <c r="J539" i="17"/>
  <c r="J200" i="17"/>
  <c r="J346" i="17"/>
  <c r="J540" i="17"/>
  <c r="J541" i="17"/>
  <c r="J1473" i="17"/>
  <c r="J774" i="17"/>
  <c r="J775" i="17"/>
  <c r="J107" i="17"/>
  <c r="J542" i="17"/>
  <c r="J294" i="17"/>
  <c r="J543" i="17"/>
  <c r="J1388" i="17"/>
  <c r="J544" i="17"/>
  <c r="J201" i="17"/>
  <c r="J295" i="17"/>
  <c r="J545" i="17"/>
  <c r="J546" i="17"/>
  <c r="J547" i="17"/>
  <c r="J202" i="17"/>
  <c r="J548" i="17"/>
  <c r="J776" i="17"/>
  <c r="J203" i="17"/>
  <c r="J204" i="17"/>
  <c r="J205" i="17"/>
  <c r="J206" i="17"/>
  <c r="J241" i="17"/>
  <c r="J911" i="17"/>
  <c r="J207" i="17"/>
  <c r="J108" i="17"/>
  <c r="J957" i="17"/>
  <c r="J1098" i="17"/>
  <c r="J958" i="17"/>
  <c r="J208" i="17"/>
  <c r="J45" i="17"/>
  <c r="J46" i="17"/>
  <c r="J109" i="17"/>
  <c r="J831" i="17"/>
  <c r="J1474" i="17"/>
  <c r="J1533" i="17"/>
  <c r="J1665" i="17"/>
  <c r="J549" i="17"/>
  <c r="J209" i="17"/>
  <c r="J210" i="17"/>
  <c r="J211" i="17"/>
  <c r="J212" i="17"/>
  <c r="J47" i="17"/>
  <c r="J110" i="17"/>
  <c r="J1166" i="17"/>
  <c r="J1562" i="17"/>
  <c r="J1666" i="17"/>
  <c r="J48" i="17"/>
  <c r="J133" i="17"/>
  <c r="J777" i="17"/>
  <c r="J1475" i="17"/>
  <c r="J1645" i="17"/>
  <c r="J832" i="17"/>
  <c r="J1099" i="17"/>
  <c r="J1100" i="17"/>
  <c r="J213" i="17"/>
  <c r="J1511" i="17"/>
  <c r="J214" i="17"/>
  <c r="J215" i="17"/>
  <c r="J296" i="17"/>
  <c r="J216" i="17"/>
  <c r="J217" i="17"/>
  <c r="J1247" i="17"/>
  <c r="J1035" i="17"/>
  <c r="J1634" i="17"/>
  <c r="J1476" i="17"/>
  <c r="J1534" i="17"/>
  <c r="J218" i="17"/>
  <c r="J219" i="17"/>
  <c r="J550" i="17"/>
  <c r="J551" i="17"/>
  <c r="J220" i="17"/>
  <c r="J552" i="17"/>
  <c r="J49" i="17"/>
  <c r="J50" i="17"/>
  <c r="J51" i="17"/>
  <c r="J134" i="17"/>
  <c r="J153" i="17"/>
  <c r="J221" i="17"/>
  <c r="J242" i="17"/>
  <c r="J297" i="17"/>
  <c r="J347" i="17"/>
  <c r="J553" i="17"/>
  <c r="J852" i="17"/>
  <c r="J912" i="17"/>
  <c r="J959" i="17"/>
  <c r="J1036" i="17"/>
  <c r="J1037" i="17"/>
  <c r="J1038" i="17"/>
  <c r="J1115" i="17"/>
  <c r="J1248" i="17"/>
  <c r="J1249" i="17"/>
  <c r="J1250" i="17"/>
  <c r="J1251" i="17"/>
  <c r="J1389" i="17"/>
  <c r="J1407" i="17"/>
  <c r="J1416" i="17"/>
  <c r="J1444" i="17"/>
  <c r="J348" i="17"/>
  <c r="J1252" i="17"/>
  <c r="J554" i="17"/>
  <c r="J555" i="17"/>
  <c r="J556" i="17"/>
  <c r="J222" i="17"/>
  <c r="J557" i="17"/>
  <c r="J298" i="17"/>
  <c r="J558" i="17"/>
  <c r="J559" i="17"/>
  <c r="J560" i="17"/>
  <c r="J561" i="17"/>
  <c r="J562" i="17"/>
  <c r="J563" i="17"/>
  <c r="J564" i="17"/>
  <c r="J1253" i="17"/>
  <c r="J565" i="17"/>
  <c r="J1254" i="17"/>
  <c r="J566" i="17"/>
  <c r="J1390" i="17"/>
  <c r="J567" i="17"/>
  <c r="J568" i="17"/>
  <c r="J569" i="17"/>
  <c r="J570" i="17"/>
  <c r="J571" i="17"/>
  <c r="J572" i="17"/>
  <c r="J573" i="17"/>
  <c r="J574" i="17"/>
  <c r="J893" i="17"/>
  <c r="J1477" i="17"/>
  <c r="J575" i="17"/>
  <c r="J576" i="17"/>
  <c r="J577" i="17"/>
  <c r="J578" i="17"/>
  <c r="J579" i="17"/>
  <c r="J1691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349" i="17"/>
  <c r="J595" i="17"/>
  <c r="J596" i="17"/>
  <c r="J350" i="17"/>
  <c r="J351" i="17"/>
  <c r="J778" i="17"/>
  <c r="J352" i="17"/>
  <c r="J597" i="17"/>
  <c r="J1167" i="17"/>
  <c r="J1168" i="17"/>
  <c r="J934" i="17"/>
  <c r="J1039" i="17"/>
  <c r="J598" i="17"/>
  <c r="J1478" i="17"/>
  <c r="J960" i="17"/>
  <c r="J135" i="17"/>
  <c r="J779" i="17"/>
  <c r="J599" i="17"/>
  <c r="J243" i="17"/>
  <c r="J52" i="17"/>
  <c r="J780" i="17"/>
  <c r="J600" i="17"/>
  <c r="J601" i="17"/>
  <c r="J868" i="17"/>
  <c r="J935" i="17"/>
  <c r="J1040" i="17"/>
  <c r="J1041" i="17"/>
  <c r="J1116" i="17"/>
  <c r="J1391" i="17"/>
  <c r="J1479" i="17"/>
  <c r="J53" i="17"/>
  <c r="J1480" i="17"/>
  <c r="J602" i="17"/>
  <c r="J180" i="17"/>
  <c r="J1345" i="17"/>
  <c r="J1346" i="17"/>
  <c r="J353" i="17"/>
  <c r="J354" i="17"/>
  <c r="J355" i="17"/>
  <c r="J833" i="17"/>
  <c r="J1042" i="17"/>
  <c r="J1347" i="17"/>
  <c r="J1549" i="17"/>
  <c r="J1596" i="17"/>
  <c r="J136" i="17"/>
  <c r="J853" i="17"/>
  <c r="J1348" i="17"/>
  <c r="J181" i="17"/>
  <c r="J259" i="17"/>
  <c r="J1422" i="17"/>
  <c r="J244" i="17"/>
  <c r="J245" i="17"/>
  <c r="J1255" i="17"/>
  <c r="J1256" i="17"/>
  <c r="J869" i="17"/>
  <c r="J1716" i="17"/>
  <c r="J299" i="17"/>
  <c r="J1101" i="17"/>
  <c r="J300" i="17"/>
  <c r="J870" i="17"/>
  <c r="J94" i="17"/>
  <c r="J1512" i="17"/>
  <c r="J1169" i="17"/>
  <c r="J781" i="17"/>
  <c r="J356" i="17"/>
  <c r="J603" i="17"/>
  <c r="J357" i="17"/>
  <c r="J604" i="17"/>
  <c r="J961" i="17"/>
  <c r="J782" i="17"/>
  <c r="J1445" i="17"/>
  <c r="J894" i="17"/>
  <c r="J301" i="17"/>
  <c r="J605" i="17"/>
  <c r="J606" i="17"/>
  <c r="J1102" i="17"/>
  <c r="J607" i="17"/>
  <c r="J358" i="17"/>
  <c r="J1535" i="17"/>
  <c r="J1550" i="17"/>
  <c r="J608" i="17"/>
  <c r="J1043" i="17"/>
  <c r="J1044" i="17"/>
  <c r="J1045" i="17"/>
  <c r="J609" i="17"/>
  <c r="J871" i="17"/>
  <c r="J883" i="17"/>
  <c r="J872" i="17"/>
  <c r="J1392" i="17"/>
  <c r="J610" i="17"/>
  <c r="J611" i="17"/>
  <c r="J1597" i="17"/>
  <c r="J359" i="17"/>
  <c r="J612" i="17"/>
  <c r="J613" i="17"/>
  <c r="J614" i="17"/>
  <c r="J615" i="17"/>
  <c r="J616" i="17"/>
  <c r="J617" i="17"/>
  <c r="J618" i="17"/>
  <c r="J1349" i="17"/>
  <c r="J54" i="17"/>
  <c r="J854" i="17"/>
  <c r="J1393" i="17"/>
  <c r="J1598" i="17"/>
  <c r="J55" i="17"/>
  <c r="J168" i="17"/>
  <c r="J360" i="17"/>
  <c r="J361" i="17"/>
  <c r="J362" i="17"/>
  <c r="J619" i="17"/>
  <c r="J783" i="17"/>
  <c r="J784" i="17"/>
  <c r="J855" i="17"/>
  <c r="J1170" i="17"/>
  <c r="J1446" i="17"/>
  <c r="J363" i="17"/>
  <c r="J785" i="17"/>
  <c r="J1536" i="17"/>
  <c r="J1046" i="17"/>
  <c r="J834" i="17"/>
  <c r="J786" i="17"/>
  <c r="J787" i="17"/>
  <c r="J364" i="17"/>
  <c r="J1481" i="17"/>
  <c r="J1646" i="17"/>
  <c r="J1394" i="17"/>
  <c r="J620" i="17"/>
  <c r="J873" i="17"/>
  <c r="J223" i="17"/>
  <c r="J621" i="17"/>
  <c r="J622" i="17"/>
  <c r="J623" i="17"/>
  <c r="J1103" i="17"/>
  <c r="J224" i="17"/>
  <c r="J182" i="17"/>
  <c r="J1692" i="17"/>
  <c r="J624" i="17"/>
  <c r="J1706" i="17"/>
  <c r="J95" i="17"/>
  <c r="J1447" i="17"/>
  <c r="J1563" i="17"/>
  <c r="J1717" i="17"/>
  <c r="J1564" i="17"/>
  <c r="J1693" i="17"/>
  <c r="J1257" i="17"/>
  <c r="J302" i="17"/>
  <c r="J1667" i="17"/>
  <c r="J303" i="17"/>
  <c r="J962" i="17"/>
  <c r="J625" i="17"/>
  <c r="J1482" i="17"/>
  <c r="J626" i="17"/>
  <c r="J56" i="17"/>
  <c r="J1537" i="17"/>
  <c r="J1551" i="17"/>
  <c r="J1047" i="17"/>
  <c r="J627" i="17"/>
  <c r="J1350" i="17"/>
  <c r="J835" i="17"/>
  <c r="J260" i="17"/>
  <c r="J365" i="17"/>
  <c r="J1483" i="17"/>
  <c r="J1484" i="17"/>
  <c r="J1485" i="17"/>
  <c r="J183" i="17"/>
  <c r="J628" i="17"/>
  <c r="J836" i="17"/>
  <c r="J856" i="17"/>
  <c r="J184" i="17"/>
  <c r="J629" i="17"/>
  <c r="J1423" i="17"/>
  <c r="J1048" i="17"/>
  <c r="J1707" i="17"/>
  <c r="J1448" i="17"/>
  <c r="J225" i="17"/>
  <c r="J1513" i="17"/>
  <c r="J936" i="17"/>
  <c r="J226" i="17"/>
  <c r="J913" i="17"/>
  <c r="J1117" i="17"/>
  <c r="J227" i="17"/>
  <c r="J246" i="17"/>
  <c r="J837" i="17"/>
  <c r="J1118" i="17"/>
  <c r="J1449" i="17"/>
  <c r="J1486" i="17"/>
  <c r="J1599" i="17"/>
  <c r="J1600" i="17"/>
  <c r="J1552" i="17"/>
  <c r="J1408" i="17"/>
  <c r="J937" i="17"/>
  <c r="J1553" i="17"/>
  <c r="J1487" i="17"/>
  <c r="J788" i="17"/>
  <c r="J1049" i="17"/>
  <c r="J1351" i="17"/>
  <c r="J630" i="17"/>
  <c r="J1488" i="17"/>
  <c r="J1647" i="17"/>
  <c r="J838" i="17"/>
  <c r="J963" i="17"/>
  <c r="J1050" i="17"/>
  <c r="J1708" i="17"/>
  <c r="J366" i="17"/>
  <c r="J631" i="17"/>
  <c r="J154" i="17"/>
  <c r="J632" i="17"/>
  <c r="J1352" i="17"/>
  <c r="J1104" i="17"/>
  <c r="J895" i="17"/>
  <c r="J633" i="17"/>
  <c r="J1258" i="17"/>
  <c r="J634" i="17"/>
  <c r="J228" i="17"/>
  <c r="J635" i="17"/>
  <c r="J304" i="17"/>
  <c r="J1514" i="17"/>
  <c r="J1409" i="17"/>
  <c r="J1259" i="17"/>
  <c r="J1601" i="17"/>
  <c r="J789" i="17"/>
  <c r="J261" i="17"/>
  <c r="J1515" i="17"/>
  <c r="J636" i="17"/>
  <c r="J1668" i="17"/>
  <c r="J1260" i="17"/>
  <c r="J57" i="17"/>
  <c r="J58" i="17"/>
  <c r="J1261" i="17"/>
  <c r="J964" i="17"/>
  <c r="J1565" i="17"/>
  <c r="J1602" i="17"/>
  <c r="J1105" i="17"/>
  <c r="J1538" i="17"/>
  <c r="J1603" i="17"/>
  <c r="J1604" i="17"/>
  <c r="J1051" i="17"/>
  <c r="J1539" i="17"/>
  <c r="J965" i="17"/>
  <c r="J1450" i="17"/>
  <c r="J1669" i="17"/>
  <c r="J637" i="17"/>
  <c r="J305" i="17"/>
  <c r="J1451" i="17"/>
  <c r="J1262" i="17"/>
  <c r="J1682" i="17"/>
  <c r="J1540" i="17"/>
  <c r="J1648" i="17"/>
  <c r="J1424" i="17"/>
  <c r="J638" i="17"/>
  <c r="J790" i="17"/>
  <c r="J1052" i="17"/>
  <c r="J306" i="17"/>
  <c r="J367" i="17"/>
  <c r="J1649" i="17"/>
  <c r="J1053" i="17"/>
  <c r="J1054" i="17"/>
  <c r="J1055" i="17"/>
  <c r="J1056" i="17"/>
  <c r="J1057" i="17"/>
  <c r="J307" i="17"/>
  <c r="J247" i="17"/>
  <c r="J639" i="17"/>
  <c r="J857" i="17"/>
  <c r="J1171" i="17"/>
  <c r="J1425" i="17"/>
  <c r="J1709" i="17"/>
  <c r="J640" i="17"/>
  <c r="J1058" i="17"/>
  <c r="J1489" i="17"/>
  <c r="J155" i="17"/>
  <c r="J1353" i="17"/>
  <c r="J262" i="17"/>
  <c r="J839" i="17"/>
  <c r="J1694" i="17"/>
  <c r="J966" i="17"/>
  <c r="J1541" i="17"/>
  <c r="J914" i="17"/>
  <c r="J641" i="17"/>
  <c r="J1718" i="17"/>
  <c r="J642" i="17"/>
  <c r="J1354" i="17"/>
  <c r="J1710" i="17"/>
  <c r="J1172" i="17"/>
  <c r="J884" i="17"/>
  <c r="J1605" i="17"/>
  <c r="J643" i="17"/>
  <c r="J1059" i="17"/>
  <c r="J1060" i="17"/>
  <c r="J1452" i="17"/>
  <c r="J1670" i="17"/>
  <c r="J1542" i="17"/>
  <c r="J1355" i="17"/>
  <c r="J1490" i="17"/>
  <c r="J137" i="17"/>
  <c r="J1263" i="17"/>
  <c r="J644" i="17"/>
  <c r="J1566" i="17"/>
  <c r="J1719" i="17"/>
  <c r="J1417" i="17"/>
  <c r="J1683" i="17"/>
  <c r="J169" i="17"/>
  <c r="J1061" i="17"/>
  <c r="J1264" i="17"/>
  <c r="J1606" i="17"/>
  <c r="J1607" i="17"/>
  <c r="J1671" i="17"/>
  <c r="J1265" i="17"/>
  <c r="J308" i="17"/>
  <c r="J59" i="17"/>
  <c r="J858" i="17"/>
  <c r="J60" i="17"/>
  <c r="J938" i="17"/>
  <c r="J263" i="17"/>
  <c r="J645" i="17"/>
  <c r="J1356" i="17"/>
  <c r="J1266" i="17"/>
  <c r="J1062" i="17"/>
  <c r="J874" i="17"/>
  <c r="J1695" i="17"/>
  <c r="J61" i="17"/>
  <c r="J967" i="17"/>
  <c r="J1063" i="17"/>
  <c r="J1608" i="17"/>
  <c r="J1106" i="17"/>
  <c r="J1357" i="17"/>
  <c r="J1358" i="17"/>
  <c r="J1267" i="17"/>
  <c r="J229" i="17"/>
  <c r="J1491" i="17"/>
  <c r="J939" i="17"/>
  <c r="J138" i="17"/>
  <c r="J968" i="17"/>
  <c r="J1268" i="17"/>
  <c r="J1269" i="17"/>
  <c r="J896" i="17"/>
  <c r="J1492" i="17"/>
  <c r="J139" i="17"/>
  <c r="J62" i="17"/>
  <c r="J1359" i="17"/>
  <c r="J646" i="17"/>
  <c r="J647" i="17"/>
  <c r="J368" i="17"/>
  <c r="J840" i="17"/>
  <c r="J63" i="17"/>
  <c r="J96" i="17"/>
  <c r="J156" i="17"/>
  <c r="J969" i="17"/>
  <c r="J1107" i="17"/>
  <c r="J1395" i="17"/>
  <c r="J1418" i="17"/>
  <c r="J1554" i="17"/>
  <c r="J1270" i="17"/>
  <c r="J1360" i="17"/>
  <c r="J1064" i="17"/>
  <c r="J64" i="17"/>
  <c r="J140" i="17"/>
  <c r="J970" i="17"/>
  <c r="J1426" i="17"/>
  <c r="J841" i="17"/>
  <c r="J369" i="17"/>
  <c r="J791" i="17"/>
  <c r="J1427" i="17"/>
  <c r="J1428" i="17"/>
  <c r="J309" i="17"/>
  <c r="J648" i="17"/>
  <c r="J1271" i="17"/>
  <c r="J1065" i="17"/>
  <c r="J1272" i="17"/>
  <c r="J170" i="17"/>
  <c r="J111" i="17"/>
  <c r="J1609" i="17"/>
  <c r="J1696" i="17"/>
  <c r="J112" i="17"/>
  <c r="J1066" i="17"/>
  <c r="J1610" i="17"/>
  <c r="J1672" i="17"/>
  <c r="J370" i="17"/>
  <c r="J1567" i="17"/>
  <c r="J171" i="17"/>
  <c r="J1684" i="17"/>
  <c r="J1493" i="17"/>
  <c r="J1516" i="17"/>
  <c r="J885" i="17"/>
  <c r="J1555" i="17"/>
  <c r="J310" i="17"/>
  <c r="J1429" i="17"/>
  <c r="J792" i="17"/>
  <c r="J1430" i="17"/>
  <c r="J1494" i="17"/>
  <c r="J172" i="17"/>
  <c r="J1673" i="17"/>
  <c r="J897" i="17"/>
  <c r="J264" i="17"/>
  <c r="J1273" i="17"/>
  <c r="J1274" i="17"/>
  <c r="J649" i="17"/>
  <c r="J1119" i="17"/>
  <c r="J1361" i="17"/>
  <c r="J1611" i="17"/>
  <c r="J97" i="17"/>
  <c r="J265" i="17"/>
  <c r="J1495" i="17"/>
  <c r="J650" i="17"/>
  <c r="J898" i="17"/>
  <c r="J1612" i="17"/>
  <c r="J793" i="17"/>
  <c r="J1528" i="17"/>
  <c r="J940" i="17"/>
  <c r="J1674" i="17"/>
  <c r="J1108" i="17"/>
  <c r="J1067" i="17"/>
  <c r="J886" i="17"/>
  <c r="J1650" i="17"/>
  <c r="J1453" i="17"/>
  <c r="J65" i="17"/>
  <c r="J1431" i="17"/>
  <c r="J971" i="17"/>
  <c r="J98" i="17"/>
  <c r="J1543" i="17"/>
  <c r="J794" i="17"/>
  <c r="J1675" i="17"/>
  <c r="J1173" i="17"/>
  <c r="J66" i="17"/>
  <c r="J113" i="17"/>
  <c r="J842" i="17"/>
  <c r="J141" i="17"/>
  <c r="J1362" i="17"/>
  <c r="J1720" i="17"/>
  <c r="J311" i="17"/>
  <c r="J157" i="17"/>
  <c r="J875" i="17"/>
  <c r="J1613" i="17"/>
  <c r="J1068" i="17"/>
  <c r="J876" i="17"/>
  <c r="J248" i="17"/>
  <c r="J1517" i="17"/>
  <c r="J67" i="17"/>
  <c r="J158" i="17"/>
  <c r="J173" i="17"/>
  <c r="J312" i="17"/>
  <c r="J371" i="17"/>
  <c r="J651" i="17"/>
  <c r="J68" i="17"/>
  <c r="J843" i="17"/>
  <c r="J877" i="17"/>
  <c r="J915" i="17"/>
  <c r="J972" i="17"/>
  <c r="J1120" i="17"/>
  <c r="J1174" i="17"/>
  <c r="J1275" i="17"/>
  <c r="J1276" i="17"/>
  <c r="J1277" i="17"/>
  <c r="J899" i="17"/>
  <c r="J1363" i="17"/>
  <c r="J1454" i="17"/>
  <c r="J1685" i="17"/>
  <c r="J795" i="17"/>
  <c r="J1711" i="17"/>
  <c r="J652" i="17"/>
  <c r="J1109" i="17"/>
  <c r="J372" i="17"/>
  <c r="J373" i="17"/>
  <c r="J1175" i="17"/>
  <c r="J916" i="17"/>
  <c r="J653" i="17"/>
  <c r="J973" i="17"/>
  <c r="J1455" i="17"/>
  <c r="J1496" i="17"/>
  <c r="J1697" i="17"/>
  <c r="J1069" i="17"/>
  <c r="J1556" i="17"/>
  <c r="J1278" i="17"/>
  <c r="J917" i="17"/>
  <c r="J1568" i="17"/>
  <c r="J1544" i="17"/>
  <c r="J1410" i="17"/>
  <c r="J1279" i="17"/>
  <c r="J654" i="17"/>
  <c r="J941" i="17"/>
  <c r="J974" i="17"/>
  <c r="J69" i="17"/>
  <c r="J796" i="17"/>
  <c r="J70" i="17"/>
  <c r="J1651" i="17"/>
  <c r="J1497" i="17"/>
  <c r="J1364" i="17"/>
  <c r="J1070" i="17"/>
  <c r="J313" i="17"/>
  <c r="J1176" i="17"/>
  <c r="J1652" i="17"/>
  <c r="J374" i="17"/>
  <c r="J797" i="17"/>
  <c r="J1456" i="17"/>
  <c r="J1614" i="17"/>
  <c r="J1365" i="17"/>
  <c r="J1280" i="17"/>
  <c r="J1281" i="17"/>
  <c r="J142" i="17"/>
  <c r="J1177" i="17"/>
  <c r="J314" i="17"/>
  <c r="J655" i="17"/>
  <c r="J249" i="17"/>
  <c r="J656" i="17"/>
  <c r="J71" i="17"/>
  <c r="J72" i="17"/>
  <c r="J1396" i="17"/>
  <c r="J844" i="17"/>
  <c r="J174" i="17"/>
  <c r="J1282" i="17"/>
  <c r="J230" i="17"/>
  <c r="J657" i="17"/>
  <c r="J1397" i="17"/>
  <c r="J658" i="17"/>
  <c r="J159" i="17"/>
  <c r="J1071" i="17"/>
  <c r="J160" i="17"/>
  <c r="J887" i="17"/>
  <c r="J659" i="17"/>
  <c r="J1518" i="17"/>
  <c r="J942" i="17"/>
  <c r="J975" i="17"/>
  <c r="J798" i="17"/>
  <c r="J799" i="17"/>
  <c r="J1615" i="17"/>
  <c r="J1178" i="17"/>
  <c r="J660" i="17"/>
  <c r="J315" i="17"/>
  <c r="J918" i="17"/>
  <c r="J266" i="17"/>
  <c r="J943" i="17"/>
  <c r="J1616" i="17"/>
  <c r="J800" i="17"/>
  <c r="J185" i="17"/>
  <c r="J1283" i="17"/>
  <c r="J1419" i="17"/>
  <c r="J1179" i="17"/>
  <c r="J661" i="17"/>
  <c r="J662" i="17"/>
  <c r="J919" i="17"/>
  <c r="J663" i="17"/>
  <c r="J801" i="17"/>
  <c r="J231" i="17"/>
  <c r="J73" i="17"/>
  <c r="J1398" i="17"/>
  <c r="J664" i="17"/>
  <c r="J802" i="17"/>
  <c r="J316" i="17"/>
  <c r="J665" i="17"/>
  <c r="J1399" i="17"/>
  <c r="J1457" i="17"/>
  <c r="J1635" i="17"/>
  <c r="J1072" i="17"/>
  <c r="J1366" i="17"/>
  <c r="J976" i="17"/>
  <c r="J803" i="17"/>
  <c r="J375" i="17"/>
  <c r="J666" i="17"/>
  <c r="J804" i="17"/>
  <c r="J376" i="17"/>
  <c r="J1498" i="17"/>
  <c r="J1400" i="17"/>
  <c r="J74" i="17"/>
  <c r="J267" i="17"/>
  <c r="J232" i="17"/>
  <c r="J1367" i="17"/>
  <c r="J667" i="17"/>
  <c r="J1569" i="17"/>
  <c r="J186" i="17"/>
  <c r="J668" i="17"/>
  <c r="J920" i="17"/>
  <c r="J1073" i="17"/>
  <c r="J921" i="17"/>
  <c r="J669" i="17"/>
  <c r="J670" i="17"/>
  <c r="J1686" i="17"/>
  <c r="J1284" i="17"/>
  <c r="J922" i="17"/>
  <c r="J1180" i="17"/>
  <c r="J900" i="17"/>
  <c r="J1617" i="17"/>
  <c r="J99" i="17"/>
  <c r="J1499" i="17"/>
  <c r="J1698" i="17"/>
  <c r="J671" i="17"/>
  <c r="J1618" i="17"/>
  <c r="J143" i="17"/>
  <c r="J805" i="17"/>
  <c r="J901" i="17"/>
  <c r="J317" i="17"/>
  <c r="J1121" i="17"/>
  <c r="J1181" i="17"/>
  <c r="J1122" i="17"/>
  <c r="J1123" i="17"/>
  <c r="J1368" i="17"/>
  <c r="J1619" i="17"/>
  <c r="J806" i="17"/>
  <c r="J1285" i="17"/>
  <c r="J75" i="17"/>
  <c r="J859" i="17"/>
  <c r="J268" i="17"/>
  <c r="J807" i="17"/>
  <c r="J672" i="17"/>
  <c r="J1074" i="17"/>
  <c r="J673" i="17"/>
  <c r="J1519" i="17"/>
  <c r="J269" i="17"/>
  <c r="J318" i="17"/>
  <c r="J674" i="17"/>
  <c r="J1286" i="17"/>
  <c r="J250" i="17"/>
  <c r="J319" i="17"/>
  <c r="J675" i="17"/>
  <c r="J676" i="17"/>
  <c r="J677" i="17"/>
  <c r="J678" i="17"/>
  <c r="J187" i="17"/>
  <c r="J144" i="17"/>
  <c r="J679" i="17"/>
  <c r="J377" i="17"/>
  <c r="J1620" i="17"/>
  <c r="J808" i="17"/>
  <c r="J76" i="17"/>
  <c r="J1075" i="17"/>
  <c r="J1182" i="17"/>
  <c r="J680" i="17"/>
  <c r="J681" i="17"/>
  <c r="J378" i="17"/>
  <c r="J1369" i="17"/>
  <c r="J1183" i="17"/>
  <c r="J233" i="17"/>
  <c r="J682" i="17"/>
  <c r="J1721" i="17"/>
  <c r="J234" i="17"/>
  <c r="J161" i="17"/>
  <c r="J683" i="17"/>
  <c r="J923" i="17"/>
  <c r="J1557" i="17"/>
  <c r="J977" i="17"/>
  <c r="J379" i="17"/>
  <c r="J684" i="17"/>
  <c r="J878" i="17"/>
  <c r="J1076" i="17"/>
  <c r="J1184" i="17"/>
  <c r="J685" i="17"/>
  <c r="J1077" i="17"/>
  <c r="J380" i="17"/>
  <c r="J1287" i="17"/>
  <c r="J686" i="17"/>
  <c r="J687" i="17"/>
  <c r="J320" i="17"/>
  <c r="J688" i="17"/>
  <c r="J809" i="17"/>
  <c r="J270" i="17"/>
  <c r="J924" i="17"/>
  <c r="J689" i="17"/>
  <c r="J978" i="17"/>
  <c r="J1185" i="17"/>
  <c r="J1186" i="17"/>
  <c r="J944" i="17"/>
  <c r="J145" i="17"/>
  <c r="J1078" i="17"/>
  <c r="J77" i="17"/>
  <c r="J321" i="17"/>
  <c r="J146" i="17"/>
  <c r="J1621" i="17"/>
  <c r="J1401" i="17"/>
  <c r="J1636" i="17"/>
  <c r="J1622" i="17"/>
  <c r="J690" i="17"/>
  <c r="J691" i="17"/>
  <c r="J271" i="17"/>
  <c r="J692" i="17"/>
  <c r="J322" i="17"/>
  <c r="J693" i="17"/>
  <c r="J694" i="17"/>
  <c r="J1411" i="17"/>
  <c r="J845" i="17"/>
  <c r="J78" i="17"/>
  <c r="J381" i="17"/>
  <c r="J888" i="17"/>
  <c r="J1288" i="17"/>
  <c r="J810" i="17"/>
  <c r="J1370" i="17"/>
  <c r="J1289" i="17"/>
  <c r="J945" i="17"/>
  <c r="J1687" i="17"/>
  <c r="J811" i="17"/>
  <c r="J695" i="17"/>
  <c r="J1290" i="17"/>
  <c r="J696" i="17"/>
  <c r="J1623" i="17"/>
  <c r="J697" i="17"/>
  <c r="J382" i="17"/>
  <c r="J946" i="17"/>
  <c r="J1291" i="17"/>
  <c r="J698" i="17"/>
  <c r="J699" i="17"/>
  <c r="J700" i="17"/>
  <c r="J383" i="17"/>
  <c r="J79" i="17"/>
  <c r="J1079" i="17"/>
  <c r="J162" i="17"/>
  <c r="J1187" i="17"/>
  <c r="J1371" i="17"/>
  <c r="J701" i="17"/>
  <c r="J702" i="17"/>
  <c r="J1372" i="17"/>
  <c r="J272" i="17"/>
  <c r="J384" i="17"/>
  <c r="J703" i="17"/>
  <c r="J704" i="17"/>
  <c r="J1110" i="17"/>
  <c r="J385" i="17"/>
  <c r="J705" i="17"/>
  <c r="J1653" i="17"/>
  <c r="J1292" i="17"/>
  <c r="J812" i="17"/>
  <c r="J1458" i="17"/>
  <c r="J1624" i="17"/>
  <c r="J386" i="17"/>
  <c r="J706" i="17"/>
  <c r="J1373" i="17"/>
  <c r="J707" i="17"/>
  <c r="J1080" i="17"/>
  <c r="J251" i="17"/>
  <c r="J708" i="17"/>
  <c r="J1188" i="17"/>
  <c r="J273" i="17"/>
  <c r="J1081" i="17"/>
  <c r="J1520" i="17"/>
  <c r="J813" i="17"/>
  <c r="J1625" i="17"/>
  <c r="J709" i="17"/>
  <c r="J1626" i="17"/>
  <c r="J80" i="17"/>
  <c r="J1627" i="17"/>
  <c r="J1082" i="17"/>
  <c r="J1293" i="17"/>
  <c r="J1083" i="17"/>
  <c r="J710" i="17"/>
  <c r="J1294" i="17"/>
  <c r="J147" i="17"/>
  <c r="J100" i="17"/>
  <c r="J814" i="17"/>
  <c r="J148" i="17"/>
  <c r="J1295" i="17"/>
  <c r="J1296" i="17"/>
  <c r="J711" i="17"/>
  <c r="J979" i="17"/>
  <c r="J1189" i="17"/>
  <c r="J1500" i="17"/>
  <c r="J1637" i="17"/>
  <c r="J1084" i="17"/>
  <c r="J712" i="17"/>
  <c r="J387" i="17"/>
  <c r="J815" i="17"/>
  <c r="J713" i="17"/>
  <c r="J1124" i="17"/>
  <c r="J1297" i="17"/>
  <c r="J714" i="17"/>
  <c r="J715" i="17"/>
  <c r="J716" i="17"/>
  <c r="J1374" i="17"/>
  <c r="J816" i="17"/>
  <c r="J846" i="17"/>
  <c r="J163" i="17"/>
  <c r="J717" i="17"/>
  <c r="J1432" i="17"/>
  <c r="J1501" i="17"/>
  <c r="J323" i="17"/>
  <c r="J817" i="17"/>
  <c r="J718" i="17"/>
  <c r="J388" i="17"/>
  <c r="J389" i="17"/>
  <c r="J719" i="17"/>
  <c r="J720" i="17"/>
  <c r="J721" i="17"/>
  <c r="J1722" i="17"/>
  <c r="J1298" i="17"/>
  <c r="J722" i="17"/>
  <c r="J860" i="17"/>
  <c r="J1402" i="17"/>
  <c r="J1403" i="17"/>
  <c r="J723" i="17"/>
  <c r="J818" i="17"/>
  <c r="J1521" i="17"/>
  <c r="J390" i="17"/>
  <c r="J1522" i="17"/>
  <c r="J1190" i="17"/>
  <c r="J391" i="17"/>
  <c r="J724" i="17"/>
  <c r="J980" i="17"/>
  <c r="J819" i="17"/>
  <c r="J725" i="17"/>
  <c r="J1502" i="17"/>
  <c r="J81" i="17"/>
  <c r="J1299" i="17"/>
  <c r="J1191" i="17"/>
  <c r="J1192" i="17"/>
  <c r="J947" i="17"/>
  <c r="J726" i="17"/>
  <c r="J82" i="17"/>
  <c r="J324" i="17"/>
  <c r="J1193" i="17"/>
  <c r="J1628" i="17"/>
  <c r="J1300" i="17"/>
  <c r="J1301" i="17"/>
  <c r="J1433" i="17"/>
  <c r="J1194" i="17"/>
  <c r="J1302" i="17"/>
  <c r="J392" i="17"/>
  <c r="J847" i="17"/>
  <c r="J1195" i="17"/>
  <c r="J727" i="17"/>
  <c r="J1375" i="17"/>
  <c r="J1629" i="17"/>
  <c r="J820" i="17"/>
  <c r="J728" i="17"/>
  <c r="J821" i="17"/>
  <c r="J1085" i="17"/>
  <c r="J1376" i="17"/>
  <c r="J1303" i="17"/>
  <c r="J925" i="17"/>
  <c r="J981" i="17"/>
  <c r="J1086" i="17"/>
  <c r="J325" i="17"/>
  <c r="J1377" i="17"/>
  <c r="J982" i="17"/>
  <c r="J1378" i="17"/>
  <c r="J393" i="17"/>
  <c r="J1087" i="17"/>
  <c r="J1723" i="17"/>
  <c r="J983" i="17"/>
  <c r="J1088" i="17"/>
  <c r="J1196" i="17"/>
  <c r="J394" i="17"/>
  <c r="J729" i="17"/>
  <c r="J848" i="17"/>
  <c r="J1304" i="17"/>
  <c r="J235" i="17"/>
  <c r="J1089" i="17"/>
  <c r="J1197" i="17"/>
  <c r="J730" i="17"/>
  <c r="J1198" i="17"/>
  <c r="J274" i="17"/>
  <c r="J1090" i="17"/>
  <c r="J1654" i="17"/>
  <c r="J395" i="17"/>
  <c r="J731" i="17"/>
  <c r="J188" i="17"/>
  <c r="J83" i="17"/>
  <c r="J1630" i="17"/>
  <c r="J732" i="17"/>
  <c r="J1305" i="17"/>
  <c r="J114" i="17"/>
  <c r="J902" i="17"/>
  <c r="J1379" i="17"/>
  <c r="J1380" i="17"/>
  <c r="J1111" i="17"/>
  <c r="J1306" i="17"/>
  <c r="J948" i="17"/>
  <c r="J849" i="17"/>
  <c r="J1638" i="17"/>
  <c r="J984" i="17"/>
  <c r="J985" i="17"/>
  <c r="J879" i="17"/>
  <c r="J733" i="17"/>
  <c r="J1412" i="17"/>
  <c r="J1091" i="17"/>
  <c r="J1125" i="17"/>
  <c r="J149" i="17"/>
  <c r="J734" i="17"/>
  <c r="J84" i="17"/>
  <c r="J986" i="17"/>
  <c r="J1307" i="17"/>
  <c r="J1092" i="17"/>
  <c r="J1308" i="17"/>
  <c r="J1309" i="17"/>
  <c r="J85" i="17"/>
  <c r="J1199" i="17"/>
  <c r="J1093" i="17"/>
  <c r="J1094" i="17"/>
  <c r="J1413" i="17"/>
  <c r="J949" i="17"/>
  <c r="J822" i="17"/>
  <c r="J823" i="17"/>
  <c r="J987" i="17"/>
  <c r="J1310" i="17"/>
  <c r="J1200" i="17"/>
  <c r="J326" i="17"/>
  <c r="J735" i="17"/>
  <c r="J736" i="17"/>
  <c r="J396" i="17"/>
  <c r="C737" i="17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J737" i="15"/>
  <c r="J1201" i="15"/>
  <c r="J1202" i="15"/>
  <c r="J738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86" i="15"/>
  <c r="J87" i="15"/>
  <c r="J101" i="15"/>
  <c r="J115" i="15"/>
  <c r="J116" i="15"/>
  <c r="J117" i="15"/>
  <c r="J118" i="15"/>
  <c r="J119" i="15"/>
  <c r="J120" i="15"/>
  <c r="J121" i="15"/>
  <c r="J122" i="15"/>
  <c r="J123" i="15"/>
  <c r="J124" i="15"/>
  <c r="J150" i="15"/>
  <c r="J151" i="15"/>
  <c r="J164" i="15"/>
  <c r="J165" i="15"/>
  <c r="J166" i="15"/>
  <c r="J167" i="15"/>
  <c r="J175" i="15"/>
  <c r="J189" i="15"/>
  <c r="J190" i="15"/>
  <c r="J191" i="15"/>
  <c r="J192" i="15"/>
  <c r="J193" i="15"/>
  <c r="J194" i="15"/>
  <c r="J195" i="15"/>
  <c r="J236" i="15"/>
  <c r="J237" i="15"/>
  <c r="J252" i="15"/>
  <c r="J253" i="15"/>
  <c r="J254" i="15"/>
  <c r="J275" i="15"/>
  <c r="J327" i="15"/>
  <c r="J328" i="15"/>
  <c r="J329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739" i="15"/>
  <c r="J740" i="15"/>
  <c r="J824" i="15"/>
  <c r="J825" i="15"/>
  <c r="J826" i="15"/>
  <c r="J827" i="15"/>
  <c r="J850" i="15"/>
  <c r="J851" i="15"/>
  <c r="J861" i="15"/>
  <c r="J862" i="15"/>
  <c r="J880" i="15"/>
  <c r="J881" i="15"/>
  <c r="J889" i="15"/>
  <c r="J890" i="15"/>
  <c r="J903" i="15"/>
  <c r="J904" i="15"/>
  <c r="J905" i="15"/>
  <c r="J906" i="15"/>
  <c r="J907" i="15"/>
  <c r="J908" i="15"/>
  <c r="J926" i="15"/>
  <c r="J927" i="15"/>
  <c r="J950" i="15"/>
  <c r="J951" i="15"/>
  <c r="J952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95" i="15"/>
  <c r="J1096" i="15"/>
  <c r="J1112" i="15"/>
  <c r="J1113" i="15"/>
  <c r="J1114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203" i="15"/>
  <c r="J1001" i="15"/>
  <c r="J1142" i="15"/>
  <c r="J1143" i="15"/>
  <c r="J1144" i="15"/>
  <c r="J1204" i="15"/>
  <c r="J1205" i="15"/>
  <c r="J1206" i="15"/>
  <c r="J1207" i="15"/>
  <c r="J1208" i="15"/>
  <c r="J1311" i="15"/>
  <c r="J1312" i="15"/>
  <c r="J1313" i="15"/>
  <c r="J1314" i="15"/>
  <c r="J1315" i="15"/>
  <c r="J1316" i="15"/>
  <c r="J1317" i="15"/>
  <c r="J1318" i="15"/>
  <c r="J1319" i="15"/>
  <c r="J1320" i="15"/>
  <c r="J1381" i="15"/>
  <c r="J1382" i="15"/>
  <c r="J1404" i="15"/>
  <c r="J1414" i="15"/>
  <c r="J1415" i="15"/>
  <c r="J1420" i="15"/>
  <c r="J1421" i="15"/>
  <c r="J1434" i="15"/>
  <c r="J1435" i="15"/>
  <c r="J1436" i="15"/>
  <c r="J1459" i="15"/>
  <c r="J1460" i="15"/>
  <c r="J1503" i="15"/>
  <c r="J1504" i="15"/>
  <c r="J1505" i="15"/>
  <c r="J1523" i="15"/>
  <c r="J1524" i="15"/>
  <c r="J1525" i="15"/>
  <c r="J1529" i="15"/>
  <c r="J1530" i="15"/>
  <c r="J1545" i="15"/>
  <c r="J1546" i="15"/>
  <c r="J1547" i="15"/>
  <c r="J1558" i="15"/>
  <c r="J1559" i="15"/>
  <c r="J1560" i="15"/>
  <c r="J1570" i="15"/>
  <c r="J1571" i="15"/>
  <c r="J1572" i="15"/>
  <c r="J1573" i="15"/>
  <c r="J1574" i="15"/>
  <c r="J1631" i="15"/>
  <c r="J1632" i="15"/>
  <c r="J1639" i="15"/>
  <c r="J1640" i="15"/>
  <c r="J1641" i="15"/>
  <c r="J1655" i="15"/>
  <c r="J1656" i="15"/>
  <c r="J1657" i="15"/>
  <c r="J1676" i="15"/>
  <c r="J1677" i="15"/>
  <c r="J1678" i="15"/>
  <c r="J1679" i="15"/>
  <c r="J1688" i="15"/>
  <c r="J1689" i="15"/>
  <c r="J1699" i="15"/>
  <c r="J1700" i="15"/>
  <c r="J1701" i="15"/>
  <c r="J1702" i="15"/>
  <c r="J1712" i="15"/>
  <c r="J1713" i="15"/>
  <c r="J31" i="15"/>
  <c r="J176" i="15"/>
  <c r="J255" i="15"/>
  <c r="J256" i="15"/>
  <c r="J415" i="15"/>
  <c r="J741" i="15"/>
  <c r="J742" i="15"/>
  <c r="J863" i="15"/>
  <c r="J891" i="15"/>
  <c r="J928" i="15"/>
  <c r="J1002" i="15"/>
  <c r="J1003" i="15"/>
  <c r="J1004" i="15"/>
  <c r="J1005" i="15"/>
  <c r="J1006" i="15"/>
  <c r="J1145" i="15"/>
  <c r="J1146" i="15"/>
  <c r="J1147" i="15"/>
  <c r="J1209" i="15"/>
  <c r="J1210" i="15"/>
  <c r="J1211" i="15"/>
  <c r="J1212" i="15"/>
  <c r="J1213" i="15"/>
  <c r="J1214" i="15"/>
  <c r="J1321" i="15"/>
  <c r="J1322" i="15"/>
  <c r="J1323" i="15"/>
  <c r="J1324" i="15"/>
  <c r="J1383" i="15"/>
  <c r="J1405" i="15"/>
  <c r="J1461" i="15"/>
  <c r="J1506" i="15"/>
  <c r="J1507" i="15"/>
  <c r="J1561" i="15"/>
  <c r="J1575" i="15"/>
  <c r="J1576" i="15"/>
  <c r="J1577" i="15"/>
  <c r="J1642" i="15"/>
  <c r="J1658" i="15"/>
  <c r="J32" i="15"/>
  <c r="J33" i="15"/>
  <c r="J34" i="15"/>
  <c r="J35" i="15"/>
  <c r="J36" i="15"/>
  <c r="J37" i="15"/>
  <c r="J38" i="15"/>
  <c r="J39" i="15"/>
  <c r="J40" i="15"/>
  <c r="J41" i="15"/>
  <c r="J42" i="15"/>
  <c r="J88" i="15"/>
  <c r="J89" i="15"/>
  <c r="J90" i="15"/>
  <c r="J91" i="15"/>
  <c r="J92" i="15"/>
  <c r="J102" i="15"/>
  <c r="J103" i="15"/>
  <c r="J104" i="15"/>
  <c r="J105" i="15"/>
  <c r="J125" i="15"/>
  <c r="J126" i="15"/>
  <c r="J127" i="15"/>
  <c r="J128" i="15"/>
  <c r="J129" i="15"/>
  <c r="J130" i="15"/>
  <c r="J131" i="15"/>
  <c r="J132" i="15"/>
  <c r="J152" i="15"/>
  <c r="J177" i="15"/>
  <c r="J178" i="15"/>
  <c r="J196" i="15"/>
  <c r="J197" i="15"/>
  <c r="J198" i="15"/>
  <c r="J238" i="15"/>
  <c r="J239" i="15"/>
  <c r="J240" i="15"/>
  <c r="J257" i="15"/>
  <c r="J258" i="15"/>
  <c r="J276" i="15"/>
  <c r="J277" i="15"/>
  <c r="J278" i="15"/>
  <c r="J279" i="15"/>
  <c r="J280" i="15"/>
  <c r="J281" i="15"/>
  <c r="J282" i="15"/>
  <c r="J416" i="15"/>
  <c r="J283" i="15"/>
  <c r="J284" i="15"/>
  <c r="J285" i="15"/>
  <c r="J286" i="15"/>
  <c r="J743" i="15"/>
  <c r="J330" i="15"/>
  <c r="J331" i="15"/>
  <c r="J332" i="15"/>
  <c r="J333" i="15"/>
  <c r="J334" i="15"/>
  <c r="J335" i="15"/>
  <c r="J336" i="15"/>
  <c r="J337" i="15"/>
  <c r="J417" i="15"/>
  <c r="J744" i="15"/>
  <c r="J418" i="15"/>
  <c r="J419" i="15"/>
  <c r="J420" i="15"/>
  <c r="J421" i="15"/>
  <c r="J422" i="15"/>
  <c r="J423" i="15"/>
  <c r="J745" i="15"/>
  <c r="J746" i="15"/>
  <c r="J747" i="15"/>
  <c r="J93" i="15"/>
  <c r="J106" i="15"/>
  <c r="J424" i="15"/>
  <c r="J425" i="15"/>
  <c r="J426" i="15"/>
  <c r="J427" i="15"/>
  <c r="J428" i="15"/>
  <c r="J748" i="15"/>
  <c r="J429" i="15"/>
  <c r="J749" i="15"/>
  <c r="J430" i="15"/>
  <c r="J431" i="15"/>
  <c r="J432" i="15"/>
  <c r="J433" i="15"/>
  <c r="J434" i="15"/>
  <c r="J435" i="15"/>
  <c r="J436" i="15"/>
  <c r="J437" i="15"/>
  <c r="J287" i="15"/>
  <c r="J438" i="15"/>
  <c r="J338" i="15"/>
  <c r="J439" i="15"/>
  <c r="J440" i="15"/>
  <c r="J441" i="15"/>
  <c r="J442" i="15"/>
  <c r="J750" i="15"/>
  <c r="J443" i="15"/>
  <c r="J444" i="15"/>
  <c r="J445" i="15"/>
  <c r="J446" i="15"/>
  <c r="J447" i="15"/>
  <c r="J448" i="15"/>
  <c r="J449" i="15"/>
  <c r="J751" i="15"/>
  <c r="J450" i="15"/>
  <c r="J451" i="15"/>
  <c r="J452" i="15"/>
  <c r="J453" i="15"/>
  <c r="J288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752" i="15"/>
  <c r="J753" i="15"/>
  <c r="J43" i="15"/>
  <c r="J470" i="15"/>
  <c r="J754" i="15"/>
  <c r="J953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289" i="15"/>
  <c r="J486" i="15"/>
  <c r="J487" i="15"/>
  <c r="J488" i="15"/>
  <c r="J339" i="15"/>
  <c r="J489" i="15"/>
  <c r="J490" i="15"/>
  <c r="J340" i="15"/>
  <c r="J491" i="15"/>
  <c r="J492" i="15"/>
  <c r="J290" i="15"/>
  <c r="J291" i="15"/>
  <c r="J493" i="15"/>
  <c r="J494" i="15"/>
  <c r="J495" i="15"/>
  <c r="J496" i="15"/>
  <c r="J497" i="15"/>
  <c r="J498" i="15"/>
  <c r="J341" i="15"/>
  <c r="J499" i="15"/>
  <c r="J500" i="15"/>
  <c r="J501" i="15"/>
  <c r="J342" i="15"/>
  <c r="J179" i="15"/>
  <c r="J343" i="15"/>
  <c r="J954" i="15"/>
  <c r="J502" i="15"/>
  <c r="J503" i="15"/>
  <c r="J755" i="15"/>
  <c r="J504" i="15"/>
  <c r="J505" i="15"/>
  <c r="J506" i="15"/>
  <c r="J828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292" i="15"/>
  <c r="J532" i="15"/>
  <c r="J533" i="15"/>
  <c r="J534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829" i="15"/>
  <c r="J830" i="15"/>
  <c r="J864" i="15"/>
  <c r="J865" i="15"/>
  <c r="J866" i="15"/>
  <c r="J867" i="15"/>
  <c r="J882" i="15"/>
  <c r="J892" i="15"/>
  <c r="J909" i="15"/>
  <c r="J910" i="15"/>
  <c r="J929" i="15"/>
  <c r="J930" i="15"/>
  <c r="J931" i="15"/>
  <c r="J932" i="15"/>
  <c r="J933" i="15"/>
  <c r="J955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9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462" i="15"/>
  <c r="J1578" i="15"/>
  <c r="J1237" i="15"/>
  <c r="J1238" i="15"/>
  <c r="J1239" i="15"/>
  <c r="J1240" i="15"/>
  <c r="J1241" i="15"/>
  <c r="J1242" i="15"/>
  <c r="J1243" i="15"/>
  <c r="J1244" i="15"/>
  <c r="J1245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84" i="15"/>
  <c r="J1385" i="15"/>
  <c r="J1386" i="15"/>
  <c r="J1387" i="15"/>
  <c r="J1406" i="15"/>
  <c r="J1437" i="15"/>
  <c r="J1438" i="15"/>
  <c r="J1439" i="15"/>
  <c r="J1440" i="15"/>
  <c r="J1441" i="15"/>
  <c r="J1442" i="15"/>
  <c r="J1443" i="15"/>
  <c r="J1463" i="15"/>
  <c r="J1464" i="15"/>
  <c r="J1465" i="15"/>
  <c r="J1466" i="15"/>
  <c r="J1467" i="15"/>
  <c r="J1468" i="15"/>
  <c r="J1469" i="15"/>
  <c r="J1470" i="15"/>
  <c r="J1471" i="15"/>
  <c r="J1472" i="15"/>
  <c r="J1508" i="15"/>
  <c r="J1509" i="15"/>
  <c r="J1510" i="15"/>
  <c r="J1526" i="15"/>
  <c r="J1527" i="15"/>
  <c r="J1531" i="15"/>
  <c r="J1532" i="15"/>
  <c r="J154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633" i="15"/>
  <c r="J1643" i="15"/>
  <c r="J1644" i="15"/>
  <c r="J1659" i="15"/>
  <c r="J1660" i="15"/>
  <c r="J1661" i="15"/>
  <c r="J1662" i="15"/>
  <c r="J1663" i="15"/>
  <c r="J1664" i="15"/>
  <c r="J1680" i="15"/>
  <c r="J1681" i="15"/>
  <c r="J1690" i="15"/>
  <c r="J1703" i="15"/>
  <c r="J1704" i="15"/>
  <c r="J1705" i="15"/>
  <c r="J1714" i="15"/>
  <c r="J1715" i="15"/>
  <c r="J344" i="15"/>
  <c r="J199" i="15"/>
  <c r="J535" i="15"/>
  <c r="J536" i="15"/>
  <c r="J772" i="15"/>
  <c r="J956" i="15"/>
  <c r="J1246" i="15"/>
  <c r="J345" i="15"/>
  <c r="J1034" i="15"/>
  <c r="J537" i="15"/>
  <c r="J44" i="15"/>
  <c r="J773" i="15"/>
  <c r="J293" i="15"/>
  <c r="J538" i="15"/>
  <c r="J539" i="15"/>
  <c r="J200" i="15"/>
  <c r="J346" i="15"/>
  <c r="J540" i="15"/>
  <c r="J541" i="15"/>
  <c r="J1473" i="15"/>
  <c r="J774" i="15"/>
  <c r="J775" i="15"/>
  <c r="J107" i="15"/>
  <c r="J542" i="15"/>
  <c r="J294" i="15"/>
  <c r="J543" i="15"/>
  <c r="J1388" i="15"/>
  <c r="J544" i="15"/>
  <c r="J201" i="15"/>
  <c r="J295" i="15"/>
  <c r="J545" i="15"/>
  <c r="J546" i="15"/>
  <c r="J547" i="15"/>
  <c r="J202" i="15"/>
  <c r="J548" i="15"/>
  <c r="J776" i="15"/>
  <c r="J203" i="15"/>
  <c r="J204" i="15"/>
  <c r="J205" i="15"/>
  <c r="J206" i="15"/>
  <c r="J241" i="15"/>
  <c r="J911" i="15"/>
  <c r="J207" i="15"/>
  <c r="J108" i="15"/>
  <c r="J957" i="15"/>
  <c r="J1098" i="15"/>
  <c r="J958" i="15"/>
  <c r="J208" i="15"/>
  <c r="J45" i="15"/>
  <c r="J46" i="15"/>
  <c r="J109" i="15"/>
  <c r="J831" i="15"/>
  <c r="J1474" i="15"/>
  <c r="J1533" i="15"/>
  <c r="J1665" i="15"/>
  <c r="J549" i="15"/>
  <c r="J209" i="15"/>
  <c r="J210" i="15"/>
  <c r="J211" i="15"/>
  <c r="J212" i="15"/>
  <c r="J47" i="15"/>
  <c r="J110" i="15"/>
  <c r="J1166" i="15"/>
  <c r="J1562" i="15"/>
  <c r="J1666" i="15"/>
  <c r="J48" i="15"/>
  <c r="J133" i="15"/>
  <c r="J777" i="15"/>
  <c r="J1475" i="15"/>
  <c r="J1645" i="15"/>
  <c r="J832" i="15"/>
  <c r="J1099" i="15"/>
  <c r="J1100" i="15"/>
  <c r="J213" i="15"/>
  <c r="J1511" i="15"/>
  <c r="J214" i="15"/>
  <c r="J215" i="15"/>
  <c r="J296" i="15"/>
  <c r="J216" i="15"/>
  <c r="J217" i="15"/>
  <c r="J1247" i="15"/>
  <c r="J1035" i="15"/>
  <c r="J1634" i="15"/>
  <c r="J1476" i="15"/>
  <c r="J1534" i="15"/>
  <c r="J218" i="15"/>
  <c r="J219" i="15"/>
  <c r="J550" i="15"/>
  <c r="J551" i="15"/>
  <c r="J220" i="15"/>
  <c r="J552" i="15"/>
  <c r="J49" i="15"/>
  <c r="J50" i="15"/>
  <c r="J51" i="15"/>
  <c r="J134" i="15"/>
  <c r="J153" i="15"/>
  <c r="J221" i="15"/>
  <c r="J242" i="15"/>
  <c r="J297" i="15"/>
  <c r="J347" i="15"/>
  <c r="J553" i="15"/>
  <c r="J852" i="15"/>
  <c r="J912" i="15"/>
  <c r="J959" i="15"/>
  <c r="J1036" i="15"/>
  <c r="J1037" i="15"/>
  <c r="J1038" i="15"/>
  <c r="J1115" i="15"/>
  <c r="J1248" i="15"/>
  <c r="J1249" i="15"/>
  <c r="J1250" i="15"/>
  <c r="J1251" i="15"/>
  <c r="J1389" i="15"/>
  <c r="J1407" i="15"/>
  <c r="J1416" i="15"/>
  <c r="J1444" i="15"/>
  <c r="J348" i="15"/>
  <c r="J1252" i="15"/>
  <c r="J554" i="15"/>
  <c r="J555" i="15"/>
  <c r="J556" i="15"/>
  <c r="J222" i="15"/>
  <c r="J557" i="15"/>
  <c r="J298" i="15"/>
  <c r="J558" i="15"/>
  <c r="J559" i="15"/>
  <c r="J560" i="15"/>
  <c r="J561" i="15"/>
  <c r="J562" i="15"/>
  <c r="J563" i="15"/>
  <c r="J564" i="15"/>
  <c r="J1253" i="15"/>
  <c r="J565" i="15"/>
  <c r="J1254" i="15"/>
  <c r="J566" i="15"/>
  <c r="J1390" i="15"/>
  <c r="J567" i="15"/>
  <c r="J568" i="15"/>
  <c r="J569" i="15"/>
  <c r="J570" i="15"/>
  <c r="J571" i="15"/>
  <c r="J572" i="15"/>
  <c r="J573" i="15"/>
  <c r="J574" i="15"/>
  <c r="J893" i="15"/>
  <c r="J1477" i="15"/>
  <c r="J575" i="15"/>
  <c r="J576" i="15"/>
  <c r="J577" i="15"/>
  <c r="J578" i="15"/>
  <c r="J579" i="15"/>
  <c r="J1691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349" i="15"/>
  <c r="J595" i="15"/>
  <c r="J596" i="15"/>
  <c r="J350" i="15"/>
  <c r="J351" i="15"/>
  <c r="J778" i="15"/>
  <c r="J352" i="15"/>
  <c r="J597" i="15"/>
  <c r="J1167" i="15"/>
  <c r="J1168" i="15"/>
  <c r="J934" i="15"/>
  <c r="J1039" i="15"/>
  <c r="J598" i="15"/>
  <c r="J1478" i="15"/>
  <c r="J960" i="15"/>
  <c r="J135" i="15"/>
  <c r="J779" i="15"/>
  <c r="J599" i="15"/>
  <c r="J243" i="15"/>
  <c r="J52" i="15"/>
  <c r="J780" i="15"/>
  <c r="J600" i="15"/>
  <c r="J601" i="15"/>
  <c r="J868" i="15"/>
  <c r="J935" i="15"/>
  <c r="J1040" i="15"/>
  <c r="J1041" i="15"/>
  <c r="J1116" i="15"/>
  <c r="J1391" i="15"/>
  <c r="J1479" i="15"/>
  <c r="J53" i="15"/>
  <c r="J1480" i="15"/>
  <c r="J602" i="15"/>
  <c r="J180" i="15"/>
  <c r="J1345" i="15"/>
  <c r="J1346" i="15"/>
  <c r="J353" i="15"/>
  <c r="J354" i="15"/>
  <c r="J355" i="15"/>
  <c r="J833" i="15"/>
  <c r="J1042" i="15"/>
  <c r="J1347" i="15"/>
  <c r="J1549" i="15"/>
  <c r="J1596" i="15"/>
  <c r="J136" i="15"/>
  <c r="J853" i="15"/>
  <c r="J1348" i="15"/>
  <c r="J181" i="15"/>
  <c r="J259" i="15"/>
  <c r="J1422" i="15"/>
  <c r="J244" i="15"/>
  <c r="J245" i="15"/>
  <c r="J1255" i="15"/>
  <c r="J1256" i="15"/>
  <c r="J869" i="15"/>
  <c r="J1716" i="15"/>
  <c r="J299" i="15"/>
  <c r="J1101" i="15"/>
  <c r="J300" i="15"/>
  <c r="J870" i="15"/>
  <c r="J94" i="15"/>
  <c r="J1512" i="15"/>
  <c r="J1169" i="15"/>
  <c r="J781" i="15"/>
  <c r="J356" i="15"/>
  <c r="J603" i="15"/>
  <c r="J357" i="15"/>
  <c r="J604" i="15"/>
  <c r="J961" i="15"/>
  <c r="J782" i="15"/>
  <c r="J1445" i="15"/>
  <c r="J894" i="15"/>
  <c r="J301" i="15"/>
  <c r="J605" i="15"/>
  <c r="J606" i="15"/>
  <c r="J1102" i="15"/>
  <c r="J607" i="15"/>
  <c r="J358" i="15"/>
  <c r="J1535" i="15"/>
  <c r="J1550" i="15"/>
  <c r="J608" i="15"/>
  <c r="J1043" i="15"/>
  <c r="J1044" i="15"/>
  <c r="J1045" i="15"/>
  <c r="J609" i="15"/>
  <c r="J871" i="15"/>
  <c r="J883" i="15"/>
  <c r="J872" i="15"/>
  <c r="J1392" i="15"/>
  <c r="J610" i="15"/>
  <c r="J611" i="15"/>
  <c r="J1597" i="15"/>
  <c r="J359" i="15"/>
  <c r="J612" i="15"/>
  <c r="J613" i="15"/>
  <c r="J614" i="15"/>
  <c r="J615" i="15"/>
  <c r="J616" i="15"/>
  <c r="J617" i="15"/>
  <c r="J618" i="15"/>
  <c r="J1349" i="15"/>
  <c r="J54" i="15"/>
  <c r="J854" i="15"/>
  <c r="J1393" i="15"/>
  <c r="J1598" i="15"/>
  <c r="J55" i="15"/>
  <c r="J168" i="15"/>
  <c r="J360" i="15"/>
  <c r="J361" i="15"/>
  <c r="J362" i="15"/>
  <c r="J619" i="15"/>
  <c r="J783" i="15"/>
  <c r="J784" i="15"/>
  <c r="J855" i="15"/>
  <c r="J1170" i="15"/>
  <c r="J1446" i="15"/>
  <c r="J363" i="15"/>
  <c r="J785" i="15"/>
  <c r="J1536" i="15"/>
  <c r="J1046" i="15"/>
  <c r="J834" i="15"/>
  <c r="J786" i="15"/>
  <c r="J787" i="15"/>
  <c r="J364" i="15"/>
  <c r="J1481" i="15"/>
  <c r="J1646" i="15"/>
  <c r="J1394" i="15"/>
  <c r="J620" i="15"/>
  <c r="J873" i="15"/>
  <c r="J223" i="15"/>
  <c r="J621" i="15"/>
  <c r="J622" i="15"/>
  <c r="J623" i="15"/>
  <c r="J1103" i="15"/>
  <c r="J224" i="15"/>
  <c r="J182" i="15"/>
  <c r="J1692" i="15"/>
  <c r="J624" i="15"/>
  <c r="J1706" i="15"/>
  <c r="J95" i="15"/>
  <c r="J1447" i="15"/>
  <c r="J1563" i="15"/>
  <c r="J1717" i="15"/>
  <c r="J1564" i="15"/>
  <c r="J1693" i="15"/>
  <c r="J1257" i="15"/>
  <c r="J302" i="15"/>
  <c r="J1667" i="15"/>
  <c r="J303" i="15"/>
  <c r="J962" i="15"/>
  <c r="J625" i="15"/>
  <c r="J1482" i="15"/>
  <c r="J626" i="15"/>
  <c r="J56" i="15"/>
  <c r="J1537" i="15"/>
  <c r="J1551" i="15"/>
  <c r="J1047" i="15"/>
  <c r="J627" i="15"/>
  <c r="J1350" i="15"/>
  <c r="J835" i="15"/>
  <c r="J260" i="15"/>
  <c r="J365" i="15"/>
  <c r="J1483" i="15"/>
  <c r="J1484" i="15"/>
  <c r="J1485" i="15"/>
  <c r="J183" i="15"/>
  <c r="J628" i="15"/>
  <c r="J836" i="15"/>
  <c r="J856" i="15"/>
  <c r="J184" i="15"/>
  <c r="J629" i="15"/>
  <c r="J1423" i="15"/>
  <c r="J1048" i="15"/>
  <c r="J1707" i="15"/>
  <c r="J1448" i="15"/>
  <c r="J225" i="15"/>
  <c r="J1513" i="15"/>
  <c r="J936" i="15"/>
  <c r="J226" i="15"/>
  <c r="J913" i="15"/>
  <c r="J1117" i="15"/>
  <c r="J227" i="15"/>
  <c r="J246" i="15"/>
  <c r="J837" i="15"/>
  <c r="J1118" i="15"/>
  <c r="J1449" i="15"/>
  <c r="J1486" i="15"/>
  <c r="J1599" i="15"/>
  <c r="J1600" i="15"/>
  <c r="J1552" i="15"/>
  <c r="J1408" i="15"/>
  <c r="J937" i="15"/>
  <c r="J1553" i="15"/>
  <c r="J1487" i="15"/>
  <c r="J788" i="15"/>
  <c r="J1049" i="15"/>
  <c r="J1351" i="15"/>
  <c r="J630" i="15"/>
  <c r="J1488" i="15"/>
  <c r="J1647" i="15"/>
  <c r="J838" i="15"/>
  <c r="J963" i="15"/>
  <c r="J1050" i="15"/>
  <c r="J1708" i="15"/>
  <c r="J366" i="15"/>
  <c r="J631" i="15"/>
  <c r="J154" i="15"/>
  <c r="J632" i="15"/>
  <c r="J1352" i="15"/>
  <c r="J1104" i="15"/>
  <c r="J895" i="15"/>
  <c r="J633" i="15"/>
  <c r="J1258" i="15"/>
  <c r="J634" i="15"/>
  <c r="J228" i="15"/>
  <c r="J635" i="15"/>
  <c r="J304" i="15"/>
  <c r="J1514" i="15"/>
  <c r="J1409" i="15"/>
  <c r="J1259" i="15"/>
  <c r="J1601" i="15"/>
  <c r="J789" i="15"/>
  <c r="J261" i="15"/>
  <c r="J1515" i="15"/>
  <c r="J636" i="15"/>
  <c r="J1668" i="15"/>
  <c r="J1260" i="15"/>
  <c r="J57" i="15"/>
  <c r="J58" i="15"/>
  <c r="J1261" i="15"/>
  <c r="J964" i="15"/>
  <c r="J1565" i="15"/>
  <c r="J1602" i="15"/>
  <c r="J1105" i="15"/>
  <c r="J1538" i="15"/>
  <c r="J1603" i="15"/>
  <c r="J1604" i="15"/>
  <c r="J1051" i="15"/>
  <c r="J1539" i="15"/>
  <c r="J965" i="15"/>
  <c r="J1450" i="15"/>
  <c r="J1669" i="15"/>
  <c r="J637" i="15"/>
  <c r="J305" i="15"/>
  <c r="J1451" i="15"/>
  <c r="J1262" i="15"/>
  <c r="J1682" i="15"/>
  <c r="J1540" i="15"/>
  <c r="J1648" i="15"/>
  <c r="J1424" i="15"/>
  <c r="J638" i="15"/>
  <c r="J790" i="15"/>
  <c r="J1052" i="15"/>
  <c r="J306" i="15"/>
  <c r="J367" i="15"/>
  <c r="J1649" i="15"/>
  <c r="J1053" i="15"/>
  <c r="J1054" i="15"/>
  <c r="J1055" i="15"/>
  <c r="J1056" i="15"/>
  <c r="J1057" i="15"/>
  <c r="J307" i="15"/>
  <c r="J247" i="15"/>
  <c r="J639" i="15"/>
  <c r="J857" i="15"/>
  <c r="J1171" i="15"/>
  <c r="J1425" i="15"/>
  <c r="J1709" i="15"/>
  <c r="J640" i="15"/>
  <c r="J1058" i="15"/>
  <c r="J1489" i="15"/>
  <c r="J155" i="15"/>
  <c r="J1353" i="15"/>
  <c r="J262" i="15"/>
  <c r="J839" i="15"/>
  <c r="J1694" i="15"/>
  <c r="J966" i="15"/>
  <c r="J1541" i="15"/>
  <c r="J914" i="15"/>
  <c r="J641" i="15"/>
  <c r="J1718" i="15"/>
  <c r="J642" i="15"/>
  <c r="J1354" i="15"/>
  <c r="J1710" i="15"/>
  <c r="J1172" i="15"/>
  <c r="J884" i="15"/>
  <c r="J1605" i="15"/>
  <c r="J643" i="15"/>
  <c r="J1059" i="15"/>
  <c r="J1060" i="15"/>
  <c r="J1452" i="15"/>
  <c r="J1670" i="15"/>
  <c r="J1542" i="15"/>
  <c r="J1355" i="15"/>
  <c r="J1490" i="15"/>
  <c r="J137" i="15"/>
  <c r="J1263" i="15"/>
  <c r="J644" i="15"/>
  <c r="J1566" i="15"/>
  <c r="J1719" i="15"/>
  <c r="J1417" i="15"/>
  <c r="J1683" i="15"/>
  <c r="J169" i="15"/>
  <c r="J1061" i="15"/>
  <c r="J1264" i="15"/>
  <c r="J1606" i="15"/>
  <c r="J1607" i="15"/>
  <c r="J1671" i="15"/>
  <c r="J1265" i="15"/>
  <c r="J308" i="15"/>
  <c r="J59" i="15"/>
  <c r="J858" i="15"/>
  <c r="J60" i="15"/>
  <c r="J938" i="15"/>
  <c r="J263" i="15"/>
  <c r="J645" i="15"/>
  <c r="J1356" i="15"/>
  <c r="J1266" i="15"/>
  <c r="J1062" i="15"/>
  <c r="J874" i="15"/>
  <c r="J1695" i="15"/>
  <c r="J61" i="15"/>
  <c r="J967" i="15"/>
  <c r="J1063" i="15"/>
  <c r="J1608" i="15"/>
  <c r="J1106" i="15"/>
  <c r="J1357" i="15"/>
  <c r="J1358" i="15"/>
  <c r="J1267" i="15"/>
  <c r="J229" i="15"/>
  <c r="J1491" i="15"/>
  <c r="J939" i="15"/>
  <c r="J138" i="15"/>
  <c r="J968" i="15"/>
  <c r="J1268" i="15"/>
  <c r="J1269" i="15"/>
  <c r="J896" i="15"/>
  <c r="J1492" i="15"/>
  <c r="J139" i="15"/>
  <c r="J62" i="15"/>
  <c r="J1359" i="15"/>
  <c r="J646" i="15"/>
  <c r="J647" i="15"/>
  <c r="J368" i="15"/>
  <c r="J840" i="15"/>
  <c r="J63" i="15"/>
  <c r="J96" i="15"/>
  <c r="J156" i="15"/>
  <c r="J969" i="15"/>
  <c r="J1107" i="15"/>
  <c r="J1395" i="15"/>
  <c r="J1418" i="15"/>
  <c r="J1554" i="15"/>
  <c r="J1270" i="15"/>
  <c r="J1360" i="15"/>
  <c r="J1064" i="15"/>
  <c r="J64" i="15"/>
  <c r="J140" i="15"/>
  <c r="J970" i="15"/>
  <c r="J1426" i="15"/>
  <c r="J841" i="15"/>
  <c r="J369" i="15"/>
  <c r="J791" i="15"/>
  <c r="J1427" i="15"/>
  <c r="J1428" i="15"/>
  <c r="J309" i="15"/>
  <c r="J648" i="15"/>
  <c r="J1271" i="15"/>
  <c r="J1065" i="15"/>
  <c r="J1272" i="15"/>
  <c r="J170" i="15"/>
  <c r="J111" i="15"/>
  <c r="J1609" i="15"/>
  <c r="J1696" i="15"/>
  <c r="J112" i="15"/>
  <c r="J1066" i="15"/>
  <c r="J1610" i="15"/>
  <c r="J1672" i="15"/>
  <c r="J370" i="15"/>
  <c r="J1567" i="15"/>
  <c r="J171" i="15"/>
  <c r="J1684" i="15"/>
  <c r="J1493" i="15"/>
  <c r="J1516" i="15"/>
  <c r="J885" i="15"/>
  <c r="J1555" i="15"/>
  <c r="J310" i="15"/>
  <c r="J1429" i="15"/>
  <c r="J792" i="15"/>
  <c r="J1430" i="15"/>
  <c r="J1494" i="15"/>
  <c r="J172" i="15"/>
  <c r="J1673" i="15"/>
  <c r="J897" i="15"/>
  <c r="J264" i="15"/>
  <c r="J1273" i="15"/>
  <c r="J1274" i="15"/>
  <c r="J649" i="15"/>
  <c r="J1119" i="15"/>
  <c r="J1361" i="15"/>
  <c r="J1611" i="15"/>
  <c r="J97" i="15"/>
  <c r="J265" i="15"/>
  <c r="J1495" i="15"/>
  <c r="J650" i="15"/>
  <c r="J898" i="15"/>
  <c r="J1612" i="15"/>
  <c r="J793" i="15"/>
  <c r="J1528" i="15"/>
  <c r="J940" i="15"/>
  <c r="J1674" i="15"/>
  <c r="J1108" i="15"/>
  <c r="J1067" i="15"/>
  <c r="J886" i="15"/>
  <c r="J1650" i="15"/>
  <c r="J1453" i="15"/>
  <c r="J65" i="15"/>
  <c r="J1431" i="15"/>
  <c r="J971" i="15"/>
  <c r="J98" i="15"/>
  <c r="J1543" i="15"/>
  <c r="J794" i="15"/>
  <c r="J1675" i="15"/>
  <c r="J1173" i="15"/>
  <c r="J66" i="15"/>
  <c r="J113" i="15"/>
  <c r="J842" i="15"/>
  <c r="J141" i="15"/>
  <c r="J1362" i="15"/>
  <c r="J1720" i="15"/>
  <c r="J311" i="15"/>
  <c r="J157" i="15"/>
  <c r="J875" i="15"/>
  <c r="J1613" i="15"/>
  <c r="J1068" i="15"/>
  <c r="J876" i="15"/>
  <c r="J248" i="15"/>
  <c r="J1517" i="15"/>
  <c r="J67" i="15"/>
  <c r="J158" i="15"/>
  <c r="J173" i="15"/>
  <c r="J312" i="15"/>
  <c r="J371" i="15"/>
  <c r="J651" i="15"/>
  <c r="J68" i="15"/>
  <c r="J843" i="15"/>
  <c r="J877" i="15"/>
  <c r="J915" i="15"/>
  <c r="J972" i="15"/>
  <c r="J1120" i="15"/>
  <c r="J1174" i="15"/>
  <c r="J1275" i="15"/>
  <c r="J1276" i="15"/>
  <c r="J1277" i="15"/>
  <c r="J899" i="15"/>
  <c r="J1363" i="15"/>
  <c r="J1454" i="15"/>
  <c r="J1685" i="15"/>
  <c r="J795" i="15"/>
  <c r="J1711" i="15"/>
  <c r="J652" i="15"/>
  <c r="J1109" i="15"/>
  <c r="J372" i="15"/>
  <c r="J373" i="15"/>
  <c r="J1175" i="15"/>
  <c r="J916" i="15"/>
  <c r="J653" i="15"/>
  <c r="J973" i="15"/>
  <c r="J1455" i="15"/>
  <c r="J1496" i="15"/>
  <c r="J1697" i="15"/>
  <c r="J1069" i="15"/>
  <c r="J1556" i="15"/>
  <c r="J1278" i="15"/>
  <c r="J917" i="15"/>
  <c r="J1568" i="15"/>
  <c r="J1544" i="15"/>
  <c r="J1410" i="15"/>
  <c r="J1279" i="15"/>
  <c r="J654" i="15"/>
  <c r="J941" i="15"/>
  <c r="J974" i="15"/>
  <c r="J69" i="15"/>
  <c r="J796" i="15"/>
  <c r="J70" i="15"/>
  <c r="J1651" i="15"/>
  <c r="J1497" i="15"/>
  <c r="J1364" i="15"/>
  <c r="J1070" i="15"/>
  <c r="J313" i="15"/>
  <c r="J1176" i="15"/>
  <c r="J1652" i="15"/>
  <c r="J374" i="15"/>
  <c r="J797" i="15"/>
  <c r="J1456" i="15"/>
  <c r="J1614" i="15"/>
  <c r="J1365" i="15"/>
  <c r="J1280" i="15"/>
  <c r="J1281" i="15"/>
  <c r="J142" i="15"/>
  <c r="J1177" i="15"/>
  <c r="J314" i="15"/>
  <c r="J655" i="15"/>
  <c r="J249" i="15"/>
  <c r="J656" i="15"/>
  <c r="J71" i="15"/>
  <c r="J72" i="15"/>
  <c r="J1396" i="15"/>
  <c r="J844" i="15"/>
  <c r="J174" i="15"/>
  <c r="J1282" i="15"/>
  <c r="J230" i="15"/>
  <c r="J657" i="15"/>
  <c r="J1397" i="15"/>
  <c r="J658" i="15"/>
  <c r="J159" i="15"/>
  <c r="J1071" i="15"/>
  <c r="J160" i="15"/>
  <c r="J887" i="15"/>
  <c r="J659" i="15"/>
  <c r="J1518" i="15"/>
  <c r="J942" i="15"/>
  <c r="J975" i="15"/>
  <c r="J798" i="15"/>
  <c r="J799" i="15"/>
  <c r="J1615" i="15"/>
  <c r="J1178" i="15"/>
  <c r="J660" i="15"/>
  <c r="J315" i="15"/>
  <c r="J918" i="15"/>
  <c r="J266" i="15"/>
  <c r="J943" i="15"/>
  <c r="J1616" i="15"/>
  <c r="J800" i="15"/>
  <c r="J185" i="15"/>
  <c r="J1283" i="15"/>
  <c r="J1419" i="15"/>
  <c r="J1179" i="15"/>
  <c r="J661" i="15"/>
  <c r="J662" i="15"/>
  <c r="J919" i="15"/>
  <c r="J663" i="15"/>
  <c r="J801" i="15"/>
  <c r="J231" i="15"/>
  <c r="J73" i="15"/>
  <c r="J1398" i="15"/>
  <c r="J664" i="15"/>
  <c r="J802" i="15"/>
  <c r="J316" i="15"/>
  <c r="J665" i="15"/>
  <c r="J1399" i="15"/>
  <c r="J1457" i="15"/>
  <c r="J1635" i="15"/>
  <c r="J1072" i="15"/>
  <c r="J1366" i="15"/>
  <c r="J976" i="15"/>
  <c r="J803" i="15"/>
  <c r="J375" i="15"/>
  <c r="J666" i="15"/>
  <c r="J804" i="15"/>
  <c r="J376" i="15"/>
  <c r="J1498" i="15"/>
  <c r="J1400" i="15"/>
  <c r="J74" i="15"/>
  <c r="J267" i="15"/>
  <c r="J232" i="15"/>
  <c r="J1367" i="15"/>
  <c r="J667" i="15"/>
  <c r="J1569" i="15"/>
  <c r="J186" i="15"/>
  <c r="J668" i="15"/>
  <c r="J920" i="15"/>
  <c r="J1073" i="15"/>
  <c r="J921" i="15"/>
  <c r="J669" i="15"/>
  <c r="J670" i="15"/>
  <c r="J1686" i="15"/>
  <c r="J1284" i="15"/>
  <c r="J922" i="15"/>
  <c r="J1180" i="15"/>
  <c r="J900" i="15"/>
  <c r="J1617" i="15"/>
  <c r="J99" i="15"/>
  <c r="J1499" i="15"/>
  <c r="J1698" i="15"/>
  <c r="J671" i="15"/>
  <c r="J1618" i="15"/>
  <c r="J143" i="15"/>
  <c r="J805" i="15"/>
  <c r="J901" i="15"/>
  <c r="J317" i="15"/>
  <c r="J1121" i="15"/>
  <c r="J1181" i="15"/>
  <c r="J1122" i="15"/>
  <c r="J1123" i="15"/>
  <c r="J1368" i="15"/>
  <c r="J1619" i="15"/>
  <c r="J806" i="15"/>
  <c r="J1285" i="15"/>
  <c r="J75" i="15"/>
  <c r="J859" i="15"/>
  <c r="J268" i="15"/>
  <c r="J807" i="15"/>
  <c r="J672" i="15"/>
  <c r="J1074" i="15"/>
  <c r="J673" i="15"/>
  <c r="J1519" i="15"/>
  <c r="J269" i="15"/>
  <c r="J318" i="15"/>
  <c r="J674" i="15"/>
  <c r="J1286" i="15"/>
  <c r="J250" i="15"/>
  <c r="J319" i="15"/>
  <c r="J675" i="15"/>
  <c r="J676" i="15"/>
  <c r="J677" i="15"/>
  <c r="J678" i="15"/>
  <c r="J187" i="15"/>
  <c r="J144" i="15"/>
  <c r="J679" i="15"/>
  <c r="J377" i="15"/>
  <c r="J1620" i="15"/>
  <c r="J808" i="15"/>
  <c r="J76" i="15"/>
  <c r="J1075" i="15"/>
  <c r="J1182" i="15"/>
  <c r="J680" i="15"/>
  <c r="J681" i="15"/>
  <c r="J378" i="15"/>
  <c r="J1369" i="15"/>
  <c r="J1183" i="15"/>
  <c r="J233" i="15"/>
  <c r="J682" i="15"/>
  <c r="J1721" i="15"/>
  <c r="J234" i="15"/>
  <c r="J161" i="15"/>
  <c r="J683" i="15"/>
  <c r="J923" i="15"/>
  <c r="J1557" i="15"/>
  <c r="J977" i="15"/>
  <c r="J379" i="15"/>
  <c r="J684" i="15"/>
  <c r="J878" i="15"/>
  <c r="J1076" i="15"/>
  <c r="J1184" i="15"/>
  <c r="J685" i="15"/>
  <c r="J1077" i="15"/>
  <c r="J380" i="15"/>
  <c r="J1287" i="15"/>
  <c r="J686" i="15"/>
  <c r="J687" i="15"/>
  <c r="J320" i="15"/>
  <c r="J688" i="15"/>
  <c r="J809" i="15"/>
  <c r="J270" i="15"/>
  <c r="J924" i="15"/>
  <c r="J689" i="15"/>
  <c r="J978" i="15"/>
  <c r="J1185" i="15"/>
  <c r="J1186" i="15"/>
  <c r="J944" i="15"/>
  <c r="J145" i="15"/>
  <c r="J1078" i="15"/>
  <c r="J77" i="15"/>
  <c r="J321" i="15"/>
  <c r="J146" i="15"/>
  <c r="J1621" i="15"/>
  <c r="J1401" i="15"/>
  <c r="J1636" i="15"/>
  <c r="J1622" i="15"/>
  <c r="J690" i="15"/>
  <c r="J691" i="15"/>
  <c r="J271" i="15"/>
  <c r="J692" i="15"/>
  <c r="J322" i="15"/>
  <c r="J693" i="15"/>
  <c r="J694" i="15"/>
  <c r="J1411" i="15"/>
  <c r="J845" i="15"/>
  <c r="J78" i="15"/>
  <c r="J381" i="15"/>
  <c r="J888" i="15"/>
  <c r="J1288" i="15"/>
  <c r="J810" i="15"/>
  <c r="J1370" i="15"/>
  <c r="J1289" i="15"/>
  <c r="J945" i="15"/>
  <c r="J1687" i="15"/>
  <c r="J811" i="15"/>
  <c r="J695" i="15"/>
  <c r="J1290" i="15"/>
  <c r="J696" i="15"/>
  <c r="J1623" i="15"/>
  <c r="J697" i="15"/>
  <c r="J382" i="15"/>
  <c r="J946" i="15"/>
  <c r="J1291" i="15"/>
  <c r="J698" i="15"/>
  <c r="J699" i="15"/>
  <c r="J700" i="15"/>
  <c r="J383" i="15"/>
  <c r="J79" i="15"/>
  <c r="J1079" i="15"/>
  <c r="J162" i="15"/>
  <c r="J1187" i="15"/>
  <c r="J1371" i="15"/>
  <c r="J701" i="15"/>
  <c r="J702" i="15"/>
  <c r="J1372" i="15"/>
  <c r="J272" i="15"/>
  <c r="J384" i="15"/>
  <c r="J703" i="15"/>
  <c r="J704" i="15"/>
  <c r="J1110" i="15"/>
  <c r="J385" i="15"/>
  <c r="J705" i="15"/>
  <c r="J1653" i="15"/>
  <c r="J1292" i="15"/>
  <c r="J812" i="15"/>
  <c r="J1458" i="15"/>
  <c r="J1624" i="15"/>
  <c r="J386" i="15"/>
  <c r="J706" i="15"/>
  <c r="J1373" i="15"/>
  <c r="J707" i="15"/>
  <c r="J1080" i="15"/>
  <c r="J251" i="15"/>
  <c r="J708" i="15"/>
  <c r="J1188" i="15"/>
  <c r="J273" i="15"/>
  <c r="J1081" i="15"/>
  <c r="J1520" i="15"/>
  <c r="J813" i="15"/>
  <c r="J1625" i="15"/>
  <c r="J709" i="15"/>
  <c r="J1626" i="15"/>
  <c r="J80" i="15"/>
  <c r="J1627" i="15"/>
  <c r="J1082" i="15"/>
  <c r="J1293" i="15"/>
  <c r="J1083" i="15"/>
  <c r="J710" i="15"/>
  <c r="J1294" i="15"/>
  <c r="J147" i="15"/>
  <c r="J100" i="15"/>
  <c r="J814" i="15"/>
  <c r="J148" i="15"/>
  <c r="J1295" i="15"/>
  <c r="J1296" i="15"/>
  <c r="J711" i="15"/>
  <c r="J979" i="15"/>
  <c r="J1189" i="15"/>
  <c r="J1500" i="15"/>
  <c r="J1637" i="15"/>
  <c r="J1084" i="15"/>
  <c r="J712" i="15"/>
  <c r="J387" i="15"/>
  <c r="J815" i="15"/>
  <c r="J713" i="15"/>
  <c r="J1124" i="15"/>
  <c r="J1297" i="15"/>
  <c r="J714" i="15"/>
  <c r="J715" i="15"/>
  <c r="J716" i="15"/>
  <c r="J1374" i="15"/>
  <c r="J816" i="15"/>
  <c r="J846" i="15"/>
  <c r="J163" i="15"/>
  <c r="J717" i="15"/>
  <c r="J1432" i="15"/>
  <c r="J1501" i="15"/>
  <c r="J323" i="15"/>
  <c r="J817" i="15"/>
  <c r="J718" i="15"/>
  <c r="J388" i="15"/>
  <c r="J389" i="15"/>
  <c r="J719" i="15"/>
  <c r="J720" i="15"/>
  <c r="J721" i="15"/>
  <c r="J1722" i="15"/>
  <c r="J1298" i="15"/>
  <c r="J722" i="15"/>
  <c r="J860" i="15"/>
  <c r="J1402" i="15"/>
  <c r="J1403" i="15"/>
  <c r="J723" i="15"/>
  <c r="J818" i="15"/>
  <c r="J1521" i="15"/>
  <c r="J390" i="15"/>
  <c r="J1522" i="15"/>
  <c r="J1190" i="15"/>
  <c r="J391" i="15"/>
  <c r="J724" i="15"/>
  <c r="J980" i="15"/>
  <c r="J819" i="15"/>
  <c r="J725" i="15"/>
  <c r="J1502" i="15"/>
  <c r="J81" i="15"/>
  <c r="J1299" i="15"/>
  <c r="J1191" i="15"/>
  <c r="J1192" i="15"/>
  <c r="J947" i="15"/>
  <c r="J726" i="15"/>
  <c r="J82" i="15"/>
  <c r="J324" i="15"/>
  <c r="J1193" i="15"/>
  <c r="J1628" i="15"/>
  <c r="J1300" i="15"/>
  <c r="J1301" i="15"/>
  <c r="J1433" i="15"/>
  <c r="J1194" i="15"/>
  <c r="J1302" i="15"/>
  <c r="J392" i="15"/>
  <c r="J847" i="15"/>
  <c r="J1195" i="15"/>
  <c r="J727" i="15"/>
  <c r="J1375" i="15"/>
  <c r="J1629" i="15"/>
  <c r="J820" i="15"/>
  <c r="J728" i="15"/>
  <c r="J821" i="15"/>
  <c r="J1085" i="15"/>
  <c r="J1376" i="15"/>
  <c r="J1303" i="15"/>
  <c r="J925" i="15"/>
  <c r="J981" i="15"/>
  <c r="J1086" i="15"/>
  <c r="J325" i="15"/>
  <c r="J1377" i="15"/>
  <c r="J982" i="15"/>
  <c r="J1378" i="15"/>
  <c r="J393" i="15"/>
  <c r="J1087" i="15"/>
  <c r="J1723" i="15"/>
  <c r="J983" i="15"/>
  <c r="J1088" i="15"/>
  <c r="J1196" i="15"/>
  <c r="J394" i="15"/>
  <c r="J729" i="15"/>
  <c r="J848" i="15"/>
  <c r="J1304" i="15"/>
  <c r="J235" i="15"/>
  <c r="J1089" i="15"/>
  <c r="J1197" i="15"/>
  <c r="J730" i="15"/>
  <c r="J1198" i="15"/>
  <c r="J274" i="15"/>
  <c r="J1090" i="15"/>
  <c r="J1654" i="15"/>
  <c r="J395" i="15"/>
  <c r="J731" i="15"/>
  <c r="J188" i="15"/>
  <c r="J83" i="15"/>
  <c r="J1630" i="15"/>
  <c r="J732" i="15"/>
  <c r="J1305" i="15"/>
  <c r="J114" i="15"/>
  <c r="J902" i="15"/>
  <c r="J1379" i="15"/>
  <c r="J1380" i="15"/>
  <c r="J1111" i="15"/>
  <c r="J1306" i="15"/>
  <c r="J948" i="15"/>
  <c r="J849" i="15"/>
  <c r="J1638" i="15"/>
  <c r="J984" i="15"/>
  <c r="J985" i="15"/>
  <c r="J879" i="15"/>
  <c r="J733" i="15"/>
  <c r="J1412" i="15"/>
  <c r="J1091" i="15"/>
  <c r="J1125" i="15"/>
  <c r="J149" i="15"/>
  <c r="J734" i="15"/>
  <c r="J84" i="15"/>
  <c r="J986" i="15"/>
  <c r="J1307" i="15"/>
  <c r="J1092" i="15"/>
  <c r="J1308" i="15"/>
  <c r="J1309" i="15"/>
  <c r="J85" i="15"/>
  <c r="J1199" i="15"/>
  <c r="J1093" i="15"/>
  <c r="J1094" i="15"/>
  <c r="J1413" i="15"/>
  <c r="J949" i="15"/>
  <c r="J822" i="15"/>
  <c r="J823" i="15"/>
  <c r="J987" i="15"/>
  <c r="J1310" i="15"/>
  <c r="J1200" i="15"/>
  <c r="J326" i="15"/>
  <c r="J735" i="15"/>
  <c r="J736" i="15"/>
  <c r="J39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H50" i="7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D50" i="7"/>
  <c r="C50" i="7"/>
  <c r="B50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2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<sst xmlns="http://schemas.openxmlformats.org/spreadsheetml/2006/main" count="93433" uniqueCount="5158">
  <si>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</si>
  <si>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</si>
  <si>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</si>
  <si>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</si>
  <si>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</si>
  <si>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</si>
  <si>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</si>
  <si>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</si>
  <si>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</si>
  <si>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</si>
  <si>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</si>
  <si>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</si>
  <si>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</si>
  <si>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</si>
  <si>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</si>
  <si>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</si>
  <si>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</si>
  <si>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</si>
  <si>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</si>
  <si>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</si>
  <si>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</si>
  <si>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</si>
  <si>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</si>
  <si>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</si>
  <si>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</si>
  <si>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</si>
  <si>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</si>
  <si>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</si>
  <si>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</si>
  <si>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</si>
  <si>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</si>
  <si>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</si>
  <si>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</si>
  <si>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</si>
  <si>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</si>
  <si>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</si>
  <si>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</si>
  <si>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</si>
  <si>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</si>
  <si>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</si>
  <si>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</si>
  <si>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</si>
  <si>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</si>
  <si>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</si>
  <si>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</si>
  <si>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</si>
  <si>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</si>
  <si>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</si>
  <si>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</si>
  <si>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</si>
  <si>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</si>
  <si>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</si>
  <si>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</si>
  <si>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</si>
  <si>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</si>
  <si>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</si>
  <si>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</si>
  <si>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</si>
  <si>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</si>
  <si>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</si>
  <si>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</si>
  <si>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</si>
  <si>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</si>
  <si>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</si>
  <si>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</si>
  <si>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</si>
  <si>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</si>
  <si>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</si>
  <si>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</si>
  <si>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</si>
  <si>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</si>
  <si>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</si>
  <si>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</si>
  <si>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</si>
  <si>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</si>
  <si>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</si>
  <si>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</si>
  <si>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</si>
  <si>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</si>
  <si>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</si>
  <si>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</si>
  <si>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</si>
  <si>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</si>
  <si>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</si>
  <si>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</si>
  <si>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</si>
  <si>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</si>
  <si>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</si>
  <si>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</si>
  <si>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</si>
  <si>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</si>
  <si>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</si>
  <si>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</si>
  <si>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</si>
  <si>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</si>
  <si>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</si>
  <si>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</si>
  <si>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</si>
  <si>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</si>
  <si>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</si>
  <si>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</si>
  <si>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</si>
  <si>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</si>
  <si>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</si>
  <si>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</si>
  <si>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</si>
  <si>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</si>
  <si>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</si>
  <si>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</si>
  <si>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</si>
  <si>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</si>
  <si>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</si>
  <si>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</si>
  <si>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</si>
  <si>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</si>
  <si>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</si>
  <si>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</si>
  <si>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</si>
  <si>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</si>
  <si>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</si>
  <si>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</si>
  <si>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</si>
  <si>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</si>
  <si>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</si>
  <si>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</si>
  <si>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</si>
  <si>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</si>
  <si>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</si>
  <si>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</si>
  <si>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</si>
  <si>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</si>
  <si>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</si>
  <si>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</si>
  <si>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</si>
  <si>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</si>
  <si>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</si>
  <si>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</si>
  <si>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</si>
  <si>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</si>
  <si>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</si>
  <si>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</si>
  <si>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</si>
  <si>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</si>
  <si>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</si>
  <si>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</si>
  <si>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</si>
  <si>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</si>
  <si>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</si>
  <si>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</si>
  <si>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</si>
  <si>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</si>
  <si>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</si>
  <si>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</si>
  <si>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</si>
  <si>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</si>
  <si>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</si>
  <si>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</si>
  <si>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</si>
  <si>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</si>
  <si>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</si>
  <si>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</si>
  <si>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</si>
  <si>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</si>
  <si>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</si>
  <si>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</si>
  <si>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</si>
  <si>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</si>
  <si>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</si>
  <si>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</si>
  <si>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</si>
  <si>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</si>
  <si>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</si>
  <si>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</si>
  <si>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</si>
  <si>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</si>
  <si>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</si>
  <si>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</si>
  <si>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</si>
  <si>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</si>
  <si>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</si>
  <si>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</si>
  <si>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</si>
  <si>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</si>
  <si>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</si>
  <si>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</si>
  <si>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</si>
  <si>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</si>
  <si>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</si>
  <si>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</si>
  <si>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</si>
  <si>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</si>
  <si>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</si>
  <si>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</si>
  <si>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</si>
  <si>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</si>
  <si>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</si>
  <si>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</si>
  <si>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</si>
  <si>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</si>
  <si>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</si>
  <si>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</si>
  <si>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</si>
  <si>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</si>
  <si>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</si>
  <si>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</si>
  <si>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</si>
  <si>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</si>
  <si>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</si>
  <si>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</si>
  <si>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</si>
  <si>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</si>
  <si>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</si>
  <si>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</si>
  <si>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</si>
  <si>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</si>
  <si>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</si>
  <si>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</si>
  <si>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</si>
  <si>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</si>
  <si>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</si>
  <si>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</si>
  <si>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</si>
  <si>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</si>
  <si>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</si>
  <si>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</si>
  <si>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</si>
  <si>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</si>
  <si>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</si>
  <si>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</si>
  <si>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</si>
  <si>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</si>
  <si>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</si>
  <si>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</si>
  <si>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</si>
  <si>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</si>
  <si>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</si>
  <si>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</si>
  <si>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</si>
  <si>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</si>
  <si>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</si>
  <si>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</si>
  <si>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</si>
  <si>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</si>
  <si>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</si>
  <si>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</si>
  <si>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</si>
  <si>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</si>
  <si>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</si>
  <si>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</si>
  <si>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</si>
  <si>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</si>
  <si>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</si>
  <si>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</si>
  <si>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</si>
  <si>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</si>
  <si>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</si>
  <si>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</si>
  <si>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</si>
  <si>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</si>
  <si>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</si>
  <si>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</si>
  <si>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</si>
  <si>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</si>
  <si>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</si>
  <si>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</si>
  <si>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</si>
  <si>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</si>
  <si>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</si>
  <si>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</si>
  <si>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</si>
  <si>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</si>
  <si>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</si>
  <si>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</si>
  <si>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</si>
  <si>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</si>
  <si>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</si>
  <si>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</si>
  <si>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</si>
  <si>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</si>
  <si>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</si>
  <si>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</si>
  <si>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</si>
  <si>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</si>
  <si>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</si>
  <si>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</si>
  <si>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</si>
  <si>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</si>
  <si>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</si>
  <si>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</si>
  <si>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</si>
  <si>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</si>
  <si>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</si>
  <si>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</si>
  <si>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</si>
  <si>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</si>
  <si>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</si>
  <si>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</si>
  <si>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</si>
  <si>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</si>
  <si>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</si>
  <si>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</si>
  <si>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</si>
  <si>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</si>
  <si>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</si>
  <si>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</si>
  <si>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</si>
  <si>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</si>
  <si>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</si>
  <si>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</si>
  <si>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</si>
  <si>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</si>
  <si>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</si>
  <si>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</si>
  <si>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</si>
  <si>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</si>
  <si>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</si>
  <si>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</si>
  <si>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</si>
  <si>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</si>
  <si>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</si>
  <si>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</si>
  <si>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</si>
  <si>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</si>
  <si>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</si>
  <si>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</si>
  <si>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</si>
  <si>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</si>
  <si>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</si>
  <si>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</si>
  <si>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</si>
  <si>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</si>
  <si>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</si>
  <si>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</si>
  <si>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</si>
  <si>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</si>
  <si>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</si>
  <si>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</si>
  <si>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</si>
  <si>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</si>
  <si>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</si>
  <si>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</si>
  <si>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</si>
  <si>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</si>
  <si>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</si>
  <si>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</si>
  <si>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</si>
  <si>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</si>
  <si>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</si>
  <si>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</si>
  <si>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</si>
  <si>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</si>
  <si>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</si>
  <si>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</si>
  <si>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</si>
  <si>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</si>
  <si>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</si>
  <si>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</si>
  <si>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</si>
  <si>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</si>
  <si>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</si>
  <si>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</si>
  <si>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</si>
  <si>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</si>
  <si>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</si>
  <si>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</si>
  <si>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</si>
  <si>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</si>
  <si>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</si>
  <si>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</si>
  <si>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</si>
  <si>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</si>
  <si>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</si>
  <si>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</si>
  <si>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</si>
  <si>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</si>
  <si>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</si>
  <si>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</si>
  <si>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</si>
  <si>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</si>
  <si>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</si>
  <si>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</si>
  <si>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</si>
  <si>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</si>
  <si>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</si>
  <si>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</si>
  <si>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</si>
  <si>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</si>
  <si>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</si>
  <si>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</si>
  <si>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</si>
  <si>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</si>
  <si>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</si>
  <si>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</si>
  <si>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</si>
  <si>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</si>
  <si>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</si>
  <si>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</si>
  <si>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</si>
  <si>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</si>
  <si>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</si>
  <si>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</si>
  <si>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</si>
  <si>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</si>
  <si>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</si>
  <si>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</si>
  <si>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</si>
  <si>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</si>
  <si>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</si>
  <si>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</si>
  <si>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</si>
  <si>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</si>
  <si>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</si>
  <si>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</si>
  <si>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</si>
  <si>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</si>
  <si>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</si>
  <si>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</si>
  <si>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</si>
  <si>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</si>
  <si>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</si>
  <si>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</si>
  <si>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</si>
  <si>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</si>
  <si>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</si>
  <si>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</si>
  <si>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</si>
  <si>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</si>
  <si>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</si>
  <si>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</si>
  <si>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</si>
  <si>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</si>
  <si>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</si>
  <si>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</si>
  <si>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</si>
  <si>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</si>
  <si>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</si>
  <si>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</si>
  <si>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</si>
  <si>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</si>
  <si>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</si>
  <si>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</si>
  <si>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</si>
  <si>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</si>
  <si>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</si>
  <si>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</si>
  <si>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</si>
  <si>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</si>
  <si>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</si>
  <si>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</si>
  <si>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</si>
  <si>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</si>
  <si>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</si>
  <si>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</si>
  <si>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</si>
  <si>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</si>
  <si>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</si>
  <si>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</si>
  <si>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</si>
  <si>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</si>
  <si>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</si>
  <si>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</si>
  <si>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</si>
  <si>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</si>
  <si>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</si>
  <si>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</si>
  <si>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</si>
  <si>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</si>
  <si>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</si>
  <si>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</si>
  <si>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</si>
  <si>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</si>
  <si>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</si>
  <si>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</si>
  <si>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</si>
  <si>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</si>
  <si>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</si>
  <si>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</si>
  <si>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</si>
  <si>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</si>
  <si>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</si>
  <si>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</si>
  <si>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</si>
  <si>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</si>
  <si>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</si>
  <si>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</si>
  <si>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</si>
  <si>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</si>
  <si>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</si>
  <si>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</si>
  <si>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</si>
  <si>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</si>
  <si>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</si>
  <si>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</si>
  <si>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</si>
  <si>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</si>
  <si>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</si>
  <si>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</si>
  <si>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</si>
  <si>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</si>
  <si>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</si>
  <si>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</si>
  <si>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</si>
  <si>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</si>
  <si>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</si>
  <si>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</si>
  <si>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</si>
  <si>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</si>
  <si>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</si>
  <si>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</si>
  <si>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</si>
  <si>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</si>
  <si>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</si>
  <si>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</si>
  <si>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</si>
  <si>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</si>
  <si>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</si>
  <si>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</si>
  <si>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</si>
  <si>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</si>
  <si>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</si>
  <si>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</si>
  <si>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</si>
  <si>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</si>
  <si>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</si>
  <si>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</si>
  <si>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</si>
  <si>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</si>
  <si>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</si>
  <si>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</si>
  <si>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</si>
  <si>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</si>
  <si>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</si>
  <si>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</si>
  <si>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</si>
  <si>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</si>
  <si>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</si>
  <si>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</si>
  <si>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</si>
  <si>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</si>
  <si>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</si>
  <si>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</si>
  <si>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</si>
  <si>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</si>
  <si>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</si>
  <si>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</si>
  <si>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</si>
  <si>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</si>
  <si>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</si>
  <si>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</si>
  <si>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</si>
  <si>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</si>
  <si>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</si>
  <si>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</si>
  <si>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</si>
  <si>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</si>
  <si>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</si>
  <si>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</si>
  <si>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</si>
  <si>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</si>
  <si>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</si>
  <si>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</si>
  <si>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</si>
  <si>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</si>
  <si>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</si>
  <si>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</si>
  <si>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</si>
  <si>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</si>
  <si>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</si>
  <si>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</si>
  <si>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</si>
  <si>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</si>
  <si>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</si>
  <si>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</si>
  <si>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</si>
  <si>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</si>
  <si>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</si>
  <si>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</si>
  <si>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</si>
  <si>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</si>
  <si>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</si>
  <si>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</si>
  <si>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</si>
  <si>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</si>
  <si>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</si>
  <si>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</si>
  <si>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</si>
  <si>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</si>
  <si>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</si>
  <si>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</si>
  <si>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</si>
  <si>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</si>
  <si>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</si>
  <si>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</si>
  <si>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</si>
  <si>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</si>
  <si>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</si>
  <si>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</si>
  <si>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</si>
  <si>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</si>
  <si>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</si>
  <si>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</si>
  <si>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</si>
  <si>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</si>
  <si>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</si>
  <si>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</si>
  <si>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</si>
  <si>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</si>
  <si>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</si>
  <si>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</si>
  <si>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</si>
  <si>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</si>
  <si>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</si>
  <si>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</si>
  <si>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</si>
  <si>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</si>
  <si>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</si>
  <si>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</si>
  <si>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</si>
  <si>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</si>
  <si>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</si>
  <si>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</si>
  <si>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</si>
  <si>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</si>
  <si>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</si>
  <si>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</si>
  <si>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</si>
  <si>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</si>
  <si>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</si>
  <si>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</si>
  <si>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</si>
  <si>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</si>
  <si>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</si>
  <si>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</si>
  <si>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</si>
  <si>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</si>
  <si>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</si>
  <si>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</si>
  <si>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</si>
  <si>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</si>
  <si>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</si>
  <si>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</si>
  <si>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</si>
  <si>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</si>
  <si>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</si>
  <si>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</si>
  <si>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</si>
  <si>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</si>
  <si>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</si>
  <si>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</si>
  <si>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</si>
  <si>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</si>
  <si>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</si>
  <si>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</si>
  <si>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</si>
  <si>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</si>
  <si>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</si>
  <si>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</si>
  <si>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</si>
  <si>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</si>
  <si>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</si>
  <si>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</si>
  <si>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</si>
  <si>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</si>
  <si>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</si>
  <si>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</si>
  <si>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</si>
  <si>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</si>
  <si>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</si>
  <si>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</si>
  <si>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</si>
  <si>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</si>
  <si>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</si>
  <si>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</si>
  <si>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</si>
  <si>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</si>
  <si>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</si>
  <si>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</si>
  <si>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</si>
  <si>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</si>
  <si>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</si>
  <si>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</si>
  <si>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</si>
  <si>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</si>
  <si>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</si>
  <si>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</si>
  <si>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</si>
  <si>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</si>
  <si>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</si>
  <si>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</si>
  <si>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</si>
  <si>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</si>
  <si>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</si>
  <si>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</si>
  <si>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</si>
  <si>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</si>
  <si>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</si>
  <si>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</si>
  <si>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</si>
  <si>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</si>
  <si>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</si>
  <si>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</si>
  <si>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</si>
  <si>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</si>
  <si>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</si>
  <si>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</si>
  <si>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</si>
  <si>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</si>
  <si>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</si>
  <si>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</si>
  <si>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</si>
  <si>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</si>
  <si>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</si>
  <si>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</si>
  <si>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</si>
  <si>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</si>
  <si>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</si>
  <si>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</si>
  <si>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</si>
  <si>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</si>
  <si>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</si>
  <si>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</si>
  <si>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</si>
  <si>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</si>
  <si>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</si>
  <si>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</si>
  <si>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</si>
  <si>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</si>
  <si>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</si>
  <si>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</si>
  <si>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</si>
  <si>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</si>
  <si>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</si>
  <si>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</si>
  <si>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</si>
  <si>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</si>
  <si>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</si>
  <si>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</si>
  <si>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</si>
  <si>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</si>
  <si>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</si>
  <si>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</si>
  <si>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</si>
  <si>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</si>
  <si>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</si>
  <si>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</si>
  <si>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</si>
  <si>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</si>
  <si>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</si>
  <si>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</si>
  <si>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</si>
  <si>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</si>
  <si>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</si>
  <si>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</si>
  <si>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</si>
  <si>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</si>
  <si>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</si>
  <si>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</si>
  <si>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</si>
  <si>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</si>
  <si>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</si>
  <si>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</si>
  <si>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</si>
  <si>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</si>
  <si>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</si>
  <si>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</si>
  <si>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</si>
  <si>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</si>
  <si>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</si>
  <si>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</si>
  <si>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</si>
  <si>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</si>
  <si>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</si>
  <si>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</si>
  <si>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</si>
  <si>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</si>
  <si>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</si>
  <si>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</si>
  <si>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</si>
  <si>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</si>
  <si>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</si>
  <si>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</si>
  <si>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</si>
  <si>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</si>
  <si>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</si>
  <si>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</si>
  <si>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</si>
  <si>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</si>
  <si>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</si>
  <si>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</si>
  <si>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</si>
  <si>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</si>
  <si>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</si>
  <si>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</si>
  <si>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</si>
  <si>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</si>
  <si>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</si>
  <si>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</si>
  <si>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</si>
  <si>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</si>
  <si>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</si>
  <si>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</si>
  <si>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</si>
  <si>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</si>
  <si>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</si>
  <si>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</si>
  <si>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</si>
  <si>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</si>
  <si>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</si>
  <si>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</si>
  <si>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</si>
  <si>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</si>
  <si>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</si>
  <si>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</si>
  <si>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</si>
  <si>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</si>
  <si>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</si>
  <si>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</si>
  <si>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</si>
  <si>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</si>
  <si>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</si>
  <si>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</si>
  <si>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</si>
  <si>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</si>
  <si>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</si>
  <si>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</si>
  <si>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</si>
  <si>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</si>
  <si>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</si>
  <si>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</si>
  <si>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</si>
  <si>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</si>
  <si>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</si>
  <si>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</si>
  <si>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</si>
  <si>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</si>
  <si>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</si>
  <si>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</si>
  <si>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</si>
  <si>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</si>
  <si>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</si>
  <si>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</si>
  <si>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</si>
  <si>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</si>
  <si>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</si>
  <si>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</si>
  <si>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</si>
  <si>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</si>
  <si>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</si>
  <si>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</si>
  <si>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</si>
  <si>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</si>
  <si>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</si>
  <si>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</si>
  <si>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</si>
  <si>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</si>
  <si>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</si>
  <si>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</si>
  <si>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</si>
  <si>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</si>
  <si>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</si>
  <si>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</si>
  <si>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</si>
  <si>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</si>
  <si>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</si>
  <si>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</si>
  <si>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</si>
  <si>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</si>
  <si>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</si>
  <si>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</si>
  <si>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</si>
  <si>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</si>
  <si>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</si>
  <si>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</si>
  <si>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</si>
  <si>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</si>
  <si>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</si>
  <si>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</si>
  <si>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</si>
  <si>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</si>
  <si>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</si>
  <si>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</si>
  <si>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</si>
  <si>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</si>
  <si>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</si>
  <si>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</si>
  <si>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</si>
  <si>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</si>
  <si>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</si>
  <si>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</si>
  <si>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</si>
  <si>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</si>
  <si>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</si>
  <si>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</si>
  <si>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</si>
  <si>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</si>
  <si>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</si>
  <si>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</si>
  <si>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</si>
  <si>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</si>
  <si>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</si>
  <si>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</si>
  <si>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</si>
  <si>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</si>
  <si>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</si>
  <si>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</si>
  <si>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</si>
  <si>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</si>
  <si>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</si>
  <si>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</si>
  <si>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</si>
  <si>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</si>
  <si>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</si>
  <si>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</si>
  <si>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</si>
  <si>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</si>
  <si>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</si>
  <si>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</si>
  <si>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</si>
  <si>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</si>
  <si>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</si>
  <si>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</si>
  <si>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</si>
  <si>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</si>
  <si>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</si>
  <si>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</si>
  <si>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</si>
  <si>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</si>
  <si>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</si>
  <si>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</si>
  <si>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</si>
  <si>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</si>
  <si>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</si>
  <si>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</si>
  <si>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</si>
  <si>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</si>
  <si>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</si>
  <si>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</si>
  <si>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</si>
  <si>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</si>
  <si>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</si>
  <si>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</si>
  <si>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</si>
  <si>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</si>
  <si>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</si>
  <si>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</si>
  <si>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</si>
  <si>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</si>
  <si>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</si>
  <si>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</si>
  <si>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</si>
  <si>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</si>
  <si>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</si>
  <si>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</si>
  <si>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</si>
  <si>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</si>
  <si>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</si>
  <si>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</si>
  <si>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</si>
  <si>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</si>
  <si>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</si>
  <si>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</si>
  <si>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</si>
  <si>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</si>
  <si>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</si>
  <si>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</si>
  <si>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</si>
  <si>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</si>
  <si>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</si>
  <si>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</si>
  <si>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</si>
  <si>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</si>
  <si>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</si>
  <si>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</si>
  <si>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</si>
  <si>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</si>
  <si>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</si>
  <si>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</si>
  <si>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</si>
  <si>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</si>
  <si>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</si>
  <si>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</si>
  <si>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</si>
  <si>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</si>
  <si>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</si>
  <si>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</si>
  <si>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</si>
  <si>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</si>
  <si>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</si>
  <si>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</si>
  <si>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</si>
  <si>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</si>
  <si>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</si>
  <si>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</si>
  <si>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</si>
  <si>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</si>
  <si>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</si>
  <si>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</si>
  <si>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</si>
  <si>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</si>
  <si>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</si>
  <si>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</si>
  <si>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</si>
  <si>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</si>
  <si>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</si>
  <si>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</si>
  <si>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</si>
  <si>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</si>
  <si>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</si>
  <si>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</si>
  <si>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</si>
  <si>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</si>
  <si>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</si>
  <si>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</si>
  <si>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</si>
  <si>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</si>
  <si>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</si>
  <si>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</si>
  <si>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</si>
  <si>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</si>
  <si>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</si>
  <si>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</si>
  <si>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</si>
  <si>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</si>
  <si>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</si>
  <si>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</si>
  <si>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</si>
  <si>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</si>
  <si>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</si>
  <si>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</si>
  <si>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</si>
  <si>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</si>
  <si>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</si>
  <si>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</si>
  <si>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</si>
  <si>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</si>
  <si>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</si>
  <si>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</si>
  <si>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</si>
  <si>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</si>
  <si>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</si>
  <si>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</si>
  <si>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</si>
  <si>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</si>
  <si>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</si>
  <si>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</si>
  <si>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</si>
  <si>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</si>
  <si>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</si>
  <si>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</si>
  <si>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</si>
  <si>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</si>
  <si>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</si>
  <si>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</si>
  <si>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</si>
  <si>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</si>
  <si>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</si>
  <si>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</si>
  <si>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</si>
  <si>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</si>
  <si>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</si>
  <si>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</si>
  <si>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</si>
  <si>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</si>
  <si>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</si>
  <si>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</si>
  <si>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</si>
  <si>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</si>
  <si>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</si>
  <si>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</si>
  <si>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</si>
  <si>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</si>
  <si>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</si>
  <si>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</si>
  <si>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</si>
  <si>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</si>
  <si>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</si>
  <si>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</si>
  <si>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</si>
  <si>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</si>
  <si>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</si>
  <si>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</si>
  <si>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</si>
  <si>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</si>
  <si>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</si>
  <si>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</si>
  <si>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</si>
  <si>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</si>
  <si>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</si>
  <si>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</si>
  <si>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</si>
  <si>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</si>
  <si>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</si>
  <si>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</si>
  <si>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</si>
  <si>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</si>
  <si>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</si>
  <si>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</si>
  <si>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</si>
  <si>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</si>
  <si>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</si>
  <si>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</si>
  <si>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</si>
  <si>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</si>
  <si>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</si>
  <si>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</si>
  <si>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</si>
  <si>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</si>
  <si>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</si>
  <si>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</si>
  <si>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</si>
  <si>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</si>
  <si>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</si>
  <si>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</si>
  <si>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</si>
  <si>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</si>
  <si>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</si>
  <si>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</si>
  <si>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</si>
  <si>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</si>
  <si>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</si>
  <si>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</si>
  <si>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</si>
  <si>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</si>
  <si>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</si>
  <si>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</si>
  <si>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</si>
  <si>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</si>
  <si>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</si>
  <si>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</si>
  <si>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</si>
  <si>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</si>
  <si>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</si>
  <si>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</si>
  <si>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</si>
  <si>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</si>
  <si>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</si>
  <si>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</si>
  <si>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</si>
  <si>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</si>
  <si>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</si>
  <si>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</si>
  <si>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</si>
  <si>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</si>
  <si>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</si>
  <si>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</si>
  <si>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</si>
  <si>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</si>
  <si>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</si>
  <si>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</si>
  <si>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</si>
  <si>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</si>
  <si>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</si>
  <si>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</si>
  <si>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</si>
  <si>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</si>
  <si>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</si>
  <si>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</si>
  <si>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</si>
  <si>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</si>
  <si>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</si>
  <si>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</si>
  <si>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</si>
  <si>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</si>
  <si>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</si>
  <si>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</si>
  <si>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</si>
  <si>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</si>
  <si>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</si>
  <si>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</si>
  <si>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</si>
  <si>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</si>
  <si>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</si>
  <si>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</si>
  <si>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</si>
  <si>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</si>
  <si>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</si>
  <si>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</si>
  <si>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</si>
  <si>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</si>
  <si>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</si>
  <si>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</si>
  <si>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</si>
  <si>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</si>
  <si>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</si>
  <si>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</si>
  <si>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</si>
  <si>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</si>
  <si>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</si>
  <si>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</si>
  <si>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</si>
  <si>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</si>
  <si>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</si>
  <si>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</si>
  <si>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</si>
  <si>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</si>
  <si>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</si>
  <si>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</si>
  <si>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</si>
  <si>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</si>
  <si>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</si>
  <si>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</si>
  <si>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</si>
  <si>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</si>
  <si>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</si>
  <si>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</si>
  <si>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</si>
  <si>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</si>
  <si>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</si>
  <si>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</si>
  <si>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</si>
  <si>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</si>
  <si>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</si>
  <si>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</si>
  <si>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</si>
  <si>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</si>
  <si>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</si>
  <si>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</si>
  <si>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</si>
  <si>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</si>
  <si>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</si>
  <si>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</si>
  <si>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</si>
  <si>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</si>
  <si>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</si>
  <si>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</si>
  <si>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</si>
  <si>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</si>
  <si>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</si>
  <si>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</si>
  <si>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</si>
  <si>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</si>
  <si>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</si>
  <si>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</si>
  <si>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</si>
  <si>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</si>
  <si>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</si>
  <si>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</si>
  <si>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</si>
  <si>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</si>
  <si>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</si>
  <si>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</si>
  <si>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</si>
  <si>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</si>
  <si>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</si>
  <si>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</si>
  <si>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</si>
  <si>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</si>
  <si>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</si>
  <si>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</si>
  <si>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</si>
  <si>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</si>
  <si>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</si>
  <si>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</si>
  <si>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</si>
  <si>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</si>
  <si>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</si>
  <si>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</si>
  <si>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</si>
  <si>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</si>
  <si>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</si>
  <si>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</si>
  <si>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</si>
  <si>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</si>
  <si>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</si>
  <si>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</si>
  <si>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</si>
  <si>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</si>
  <si>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</si>
  <si>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</si>
  <si>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</si>
  <si>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</si>
  <si>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</si>
  <si>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</si>
  <si>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</si>
  <si>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</si>
  <si>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</si>
  <si>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</si>
  <si>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</si>
  <si>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</si>
  <si>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</si>
  <si>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</si>
  <si>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</si>
  <si>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</si>
  <si>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</si>
  <si>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</si>
  <si>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</si>
  <si>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</si>
  <si>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</si>
  <si>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</si>
  <si>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</si>
  <si>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</si>
  <si>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</si>
  <si>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</si>
  <si>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</si>
  <si>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</si>
  <si>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</si>
  <si>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</si>
  <si>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</si>
  <si>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</si>
  <si>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</si>
  <si>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</si>
  <si>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</si>
  <si>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</si>
  <si>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</si>
  <si>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</si>
  <si>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</si>
  <si>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</si>
  <si>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</si>
  <si>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</si>
  <si>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</si>
  <si>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</si>
  <si>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</si>
  <si>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</si>
  <si>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</si>
  <si>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</si>
  <si>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</si>
  <si>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</si>
  <si>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</si>
  <si>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</si>
  <si>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</si>
  <si>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</si>
  <si>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</si>
  <si>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</si>
  <si>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</si>
  <si>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</si>
  <si>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</si>
  <si>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</si>
  <si>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</si>
  <si>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</si>
  <si>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</si>
  <si>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</si>
  <si>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</si>
  <si>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</si>
  <si>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</si>
  <si>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</si>
  <si>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</si>
  <si>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</si>
  <si>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</si>
  <si>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</si>
  <si>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</si>
  <si>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</si>
  <si>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</si>
  <si>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</si>
  <si>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</si>
  <si>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</si>
  <si>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</si>
  <si>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</si>
  <si>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</si>
  <si>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</si>
  <si>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</si>
  <si>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</si>
  <si>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</si>
  <si>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</si>
  <si>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</si>
  <si>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</si>
  <si>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</si>
  <si>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</si>
  <si>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</si>
  <si>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</si>
  <si>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</si>
  <si>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</si>
  <si>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</si>
  <si>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</si>
  <si>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</si>
  <si>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</si>
  <si>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</si>
  <si>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</si>
  <si>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</si>
  <si>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</si>
  <si>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</si>
  <si>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</si>
  <si>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</si>
  <si>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</si>
  <si>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</si>
  <si>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</si>
  <si>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</si>
  <si>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</si>
  <si>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</si>
  <si>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</si>
  <si>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</si>
  <si>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</si>
  <si>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</si>
  <si>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</si>
  <si>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</si>
  <si>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</si>
  <si>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</si>
  <si>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</si>
  <si>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</si>
  <si>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</si>
  <si>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</si>
  <si>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</si>
  <si>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</si>
  <si>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</si>
  <si>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</si>
  <si>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</si>
  <si>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</si>
  <si>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</si>
  <si>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</si>
  <si>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</si>
  <si>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</si>
  <si>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</si>
  <si>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</si>
  <si>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</si>
  <si>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</si>
  <si>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</si>
  <si>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</si>
  <si>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</si>
  <si>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</si>
  <si>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</si>
  <si>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</si>
  <si>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</si>
  <si>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</si>
  <si>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</si>
  <si>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</si>
  <si>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</si>
  <si>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</si>
  <si>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</si>
  <si>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</si>
  <si>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</si>
  <si>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</si>
  <si>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</si>
  <si>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</si>
  <si>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</si>
  <si>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</si>
  <si>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</si>
  <si>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</si>
  <si>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</si>
  <si>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</si>
  <si>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</si>
  <si>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</si>
  <si>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</si>
  <si>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</si>
  <si>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</si>
  <si>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</si>
  <si>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</si>
  <si>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</si>
  <si>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</si>
  <si>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</si>
  <si>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</si>
  <si>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</si>
  <si>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</si>
  <si>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</si>
  <si>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</si>
  <si>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</si>
  <si>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</si>
  <si>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</si>
  <si>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</si>
  <si>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</si>
  <si>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</si>
  <si>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</si>
  <si>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</si>
  <si>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</si>
  <si>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</si>
  <si>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</si>
  <si>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</si>
  <si>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</si>
  <si>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</si>
  <si>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</si>
  <si>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</si>
  <si>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</si>
  <si>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</si>
  <si>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</si>
  <si>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</si>
  <si>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</si>
  <si>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</si>
  <si>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</si>
  <si>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</si>
  <si>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</si>
  <si>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</si>
  <si>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</si>
  <si>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</si>
  <si>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</si>
  <si>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</si>
  <si>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</si>
  <si>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</si>
  <si>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</si>
  <si>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</si>
  <si>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</si>
  <si>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</si>
  <si>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</si>
  <si>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</si>
  <si>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</si>
  <si>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</si>
  <si>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</si>
  <si>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</si>
  <si>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</si>
  <si>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</si>
  <si>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</si>
  <si>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</si>
  <si>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</si>
  <si>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</si>
  <si>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</si>
  <si>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</si>
  <si>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</si>
  <si>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</si>
  <si>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</si>
  <si>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</si>
  <si>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</si>
  <si>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</si>
  <si>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</si>
  <si>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</si>
  <si>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</si>
  <si>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</si>
  <si>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</si>
  <si>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</si>
  <si>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</si>
  <si>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</si>
  <si>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</si>
  <si>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</si>
  <si>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</si>
  <si>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</si>
  <si>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</si>
  <si>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</si>
  <si>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</si>
  <si>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</si>
  <si>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</si>
  <si>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</si>
  <si>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</si>
  <si>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</si>
  <si>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</si>
  <si>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</si>
  <si>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</si>
  <si>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</si>
  <si>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</si>
  <si>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</si>
  <si>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</si>
  <si>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</si>
  <si>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</si>
  <si>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</si>
  <si>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</si>
  <si>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</si>
  <si>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</si>
  <si>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</si>
  <si>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</si>
  <si>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</si>
  <si>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</si>
  <si>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</si>
  <si>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</si>
  <si>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</si>
  <si>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</si>
  <si>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</si>
  <si>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</si>
  <si>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</si>
  <si>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</si>
  <si>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</si>
  <si>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</si>
  <si>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</si>
  <si>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</si>
  <si>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</si>
  <si>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</si>
  <si>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</si>
  <si>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</si>
  <si>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</si>
  <si>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</si>
  <si>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</si>
  <si>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</si>
  <si>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</si>
  <si>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</si>
  <si>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</si>
  <si>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</si>
  <si>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</si>
  <si>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</si>
  <si>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</si>
  <si>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</si>
  <si>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</si>
  <si>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</si>
  <si>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</si>
  <si>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</si>
  <si>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</si>
  <si>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</si>
  <si>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</si>
  <si>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</si>
  <si>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</si>
  <si>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</si>
  <si>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</si>
  <si>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</si>
  <si>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</si>
  <si>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</si>
  <si>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</si>
  <si>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</si>
  <si>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</si>
  <si>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</si>
  <si>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</si>
  <si>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</si>
  <si>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</si>
  <si>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</si>
  <si>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</si>
  <si>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</si>
  <si>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</si>
  <si>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</si>
  <si>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</si>
  <si>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</si>
  <si>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</si>
  <si>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</si>
  <si>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</si>
  <si>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</si>
  <si>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</si>
  <si>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</si>
  <si>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</si>
  <si>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</si>
  <si>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</si>
  <si>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</si>
  <si>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</si>
  <si>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</si>
  <si>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</si>
  <si>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</si>
  <si>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</si>
  <si>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</si>
  <si>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</si>
  <si>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</si>
  <si>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</si>
  <si>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</si>
  <si>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</si>
  <si>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</si>
  <si>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</si>
  <si>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</si>
  <si>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</si>
  <si>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</si>
  <si>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</si>
  <si>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</si>
  <si>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</si>
  <si>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</si>
  <si>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</si>
  <si>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</si>
  <si>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</si>
  <si>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</si>
  <si>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</si>
  <si>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</si>
  <si>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</si>
  <si>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</si>
  <si>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</si>
  <si>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</si>
  <si>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</si>
  <si>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</si>
  <si>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</si>
  <si>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</si>
  <si>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</si>
  <si>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</si>
  <si>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</si>
  <si>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</si>
  <si>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</si>
  <si>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</si>
  <si>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</si>
  <si>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</si>
  <si>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</si>
  <si>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</si>
  <si>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</si>
  <si>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</si>
  <si>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</si>
  <si>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</si>
  <si>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</si>
  <si>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</si>
  <si>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</si>
  <si>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</si>
  <si>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</si>
  <si>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</si>
  <si>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</si>
  <si>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</si>
  <si>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</si>
  <si>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</si>
  <si>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</si>
  <si>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</si>
  <si>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</si>
  <si>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</si>
  <si>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</si>
  <si>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</si>
  <si>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</si>
  <si>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</si>
  <si>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</si>
  <si>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</si>
  <si>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</si>
  <si>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</si>
  <si>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</si>
  <si>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</si>
  <si>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</si>
  <si>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</si>
  <si>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</si>
  <si>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</si>
  <si>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</si>
  <si>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</si>
  <si>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</si>
  <si>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</si>
  <si>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</si>
  <si>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</si>
  <si>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</si>
  <si>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</si>
  <si>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</si>
  <si>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</si>
  <si>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</si>
  <si>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</si>
  <si>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</si>
  <si>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</si>
  <si>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</si>
  <si>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</si>
  <si>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</si>
  <si>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</si>
  <si>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</si>
  <si>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</si>
  <si>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</si>
  <si>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</si>
  <si>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</si>
  <si>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</si>
  <si>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</si>
  <si>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</si>
  <si>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</si>
  <si>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</si>
  <si>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</si>
  <si>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</si>
  <si>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</si>
  <si>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</si>
  <si>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</si>
  <si>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</si>
  <si>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</si>
  <si>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</si>
  <si>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</si>
  <si>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</si>
  <si>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</si>
  <si>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</si>
  <si>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</si>
  <si>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</si>
  <si>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</si>
  <si>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</si>
  <si>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</si>
  <si>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</si>
  <si>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</si>
  <si>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</si>
  <si>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</si>
  <si>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</si>
  <si>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</si>
  <si>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</si>
  <si>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</si>
  <si>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</si>
  <si>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</si>
  <si>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</si>
  <si>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</si>
  <si>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</si>
  <si>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</si>
  <si>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</si>
  <si>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</si>
  <si>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</si>
  <si>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</si>
  <si>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</si>
  <si>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</si>
  <si>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</si>
  <si>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</si>
  <si>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</si>
  <si>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</si>
  <si>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</si>
  <si>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</si>
  <si>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</si>
  <si>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</si>
  <si>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</si>
  <si>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</si>
  <si>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</si>
  <si>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</si>
  <si>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</si>
  <si>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</si>
  <si>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</si>
  <si>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</si>
  <si>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</si>
  <si>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</si>
  <si>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</si>
  <si>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</si>
  <si>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</si>
  <si>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</si>
  <si>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</si>
  <si>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</si>
  <si>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</si>
  <si>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</si>
  <si>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</si>
  <si>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</si>
  <si>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</si>
  <si>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</si>
  <si>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</si>
  <si>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</si>
  <si>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</si>
  <si>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</si>
  <si>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</si>
  <si>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</si>
  <si>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</si>
  <si>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</si>
  <si>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</si>
  <si>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</si>
  <si>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</si>
  <si>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</si>
  <si>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</si>
  <si>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</si>
  <si>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</si>
  <si>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</si>
  <si>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</si>
  <si>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</si>
  <si>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</si>
  <si>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</si>
  <si>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</si>
  <si>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</si>
  <si>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</si>
  <si>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</si>
  <si>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</si>
  <si>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</si>
  <si>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</si>
  <si>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</si>
  <si>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</si>
  <si>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</si>
  <si>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</si>
  <si>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</si>
  <si>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</si>
  <si>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</si>
  <si>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</si>
  <si>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</si>
  <si>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</si>
  <si>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</si>
  <si>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</si>
  <si>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</si>
  <si>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</si>
  <si>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</si>
  <si>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</si>
  <si>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</si>
  <si>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</si>
  <si>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</si>
  <si>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</si>
  <si>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</si>
  <si>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</si>
  <si>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</si>
  <si>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</si>
  <si>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</si>
  <si>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</si>
  <si>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</si>
  <si>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</si>
  <si>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</si>
  <si>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</si>
  <si>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</si>
  <si>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</si>
  <si>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</si>
  <si>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</si>
  <si>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</si>
  <si>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</si>
  <si>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</si>
  <si>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</si>
  <si>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</si>
  <si>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</si>
  <si>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</si>
  <si>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</si>
  <si>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</si>
  <si>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</si>
  <si>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</si>
  <si>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</si>
  <si>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</si>
  <si>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</si>
  <si>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</si>
  <si>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</si>
  <si>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</si>
  <si>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</si>
  <si>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</si>
  <si>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</si>
  <si>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</si>
  <si>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</si>
  <si>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</si>
  <si>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</si>
  <si>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</si>
  <si>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</si>
  <si>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</si>
  <si>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</si>
  <si>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</si>
  <si>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</si>
  <si>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</si>
  <si>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</si>
  <si>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</si>
  <si>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</si>
  <si>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</si>
  <si>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</si>
  <si>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</si>
  <si>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</si>
  <si>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</si>
  <si>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</si>
  <si>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</si>
  <si>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</si>
  <si>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</si>
  <si>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</si>
  <si>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</si>
  <si>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</si>
  <si>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</si>
  <si>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</si>
  <si>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</si>
  <si>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</si>
  <si>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</si>
  <si>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</si>
  <si>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</si>
  <si>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</si>
  <si>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</si>
  <si>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</si>
  <si>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</si>
  <si>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</si>
  <si>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</si>
  <si>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</si>
  <si>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</si>
  <si>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</si>
  <si>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</si>
  <si>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</si>
  <si>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</si>
  <si>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</si>
  <si>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</si>
  <si>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</si>
  <si>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</si>
  <si>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</si>
  <si>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</si>
  <si>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</si>
  <si>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</si>
  <si>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</si>
  <si>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</si>
  <si>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</si>
  <si>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</si>
  <si>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</si>
  <si>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</si>
  <si>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</si>
  <si>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</si>
  <si>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</si>
  <si>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</si>
  <si>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</si>
  <si>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</si>
  <si>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</si>
  <si>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</si>
  <si>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</si>
  <si>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</si>
  <si>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</si>
  <si>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</si>
  <si>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</si>
  <si>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</si>
  <si>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</si>
  <si>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</si>
  <si>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</si>
  <si>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</si>
  <si>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</si>
  <si>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</si>
  <si>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</si>
  <si>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</si>
  <si>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</si>
  <si>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</si>
  <si>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</si>
  <si>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</si>
  <si>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</si>
  <si>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</si>
  <si>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</si>
  <si>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</si>
  <si>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</si>
  <si>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</si>
  <si>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</si>
  <si>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</si>
  <si>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</si>
  <si>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</si>
  <si>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</si>
  <si>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</si>
  <si>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</si>
  <si>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</si>
  <si>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</si>
  <si>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</si>
  <si>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</si>
  <si>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</si>
  <si>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</si>
  <si>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</si>
  <si>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</si>
  <si>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</si>
  <si>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</si>
  <si>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</si>
  <si>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</si>
  <si>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</si>
  <si>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</si>
  <si>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</si>
  <si>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</si>
  <si>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</si>
  <si>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</si>
  <si>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</si>
  <si>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</si>
  <si>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</si>
  <si>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</si>
  <si>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</si>
  <si>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</si>
  <si>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</si>
  <si>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</si>
  <si>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</si>
  <si>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</si>
  <si>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</si>
  <si>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</si>
  <si>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</si>
  <si>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</si>
  <si>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</si>
  <si>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</si>
  <si>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</si>
  <si>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</si>
  <si>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</si>
  <si>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</si>
  <si>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</si>
  <si>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</si>
  <si>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</si>
  <si>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</si>
  <si>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</si>
  <si>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</si>
  <si>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</si>
  <si>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</si>
  <si>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</si>
  <si>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</si>
  <si>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</si>
  <si>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</si>
  <si>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</si>
  <si>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</si>
  <si>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</si>
  <si>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</si>
  <si>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</si>
  <si>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</si>
  <si>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</si>
  <si>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</si>
  <si>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</si>
  <si>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</si>
  <si>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</si>
  <si>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</si>
  <si>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</si>
  <si>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</si>
  <si>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</si>
  <si>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</si>
  <si>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</si>
  <si>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</si>
  <si>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</si>
  <si>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</si>
  <si>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</si>
  <si>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</si>
  <si>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</si>
  <si>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</si>
  <si>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</si>
  <si>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</si>
  <si>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</si>
  <si>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</si>
  <si>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</si>
  <si>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</si>
  <si>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</si>
  <si>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</si>
  <si>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</si>
  <si>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</si>
  <si>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</si>
  <si>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</si>
  <si>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</si>
  <si>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</si>
  <si>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</si>
  <si>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</si>
  <si>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</si>
  <si>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</si>
  <si>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</si>
  <si>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</si>
  <si>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</si>
  <si>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</si>
  <si>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</si>
  <si>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</si>
  <si>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</si>
  <si>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</si>
  <si>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</si>
  <si>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</si>
  <si>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</si>
  <si>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</si>
  <si>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</si>
  <si>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</si>
  <si>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</si>
  <si>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</si>
  <si>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</si>
  <si>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</si>
  <si>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</si>
  <si>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</si>
  <si>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</si>
  <si>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</si>
  <si>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</si>
  <si>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</si>
  <si>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</si>
  <si>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</si>
  <si>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</si>
  <si>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</si>
  <si>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</si>
  <si>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</si>
  <si>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</si>
  <si>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</si>
  <si>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</si>
  <si>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</si>
  <si>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</si>
  <si>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</si>
  <si>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</si>
  <si>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</si>
  <si>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</si>
  <si>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</si>
  <si>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</si>
  <si>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</si>
  <si>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</si>
  <si>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</si>
  <si>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</si>
  <si>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</si>
  <si>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</si>
  <si>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</si>
  <si>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</si>
  <si>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</si>
  <si>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</si>
  <si>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</si>
  <si>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</si>
  <si>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</si>
  <si>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</si>
  <si>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</si>
  <si>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</si>
  <si>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</si>
  <si>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</si>
  <si>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</si>
  <si>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</si>
  <si>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</si>
  <si>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</si>
  <si>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</si>
  <si>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</si>
  <si>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</si>
  <si>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</si>
  <si>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</si>
  <si>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</si>
  <si>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</si>
  <si>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</si>
  <si>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</si>
  <si>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</si>
  <si>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</si>
  <si>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</si>
  <si>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</si>
  <si>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</si>
  <si>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</si>
  <si>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</si>
  <si>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</si>
  <si>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</si>
  <si>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</si>
  <si>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</si>
  <si>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</si>
  <si>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</si>
  <si>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</si>
  <si>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</si>
  <si>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</si>
  <si>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</si>
  <si>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</si>
  <si>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</si>
  <si>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</si>
  <si>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</si>
  <si>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</si>
  <si>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</si>
  <si>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</si>
  <si>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</si>
  <si>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</si>
  <si>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</si>
  <si>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</si>
  <si>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</si>
  <si>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</si>
  <si>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</si>
  <si>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</si>
  <si>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</si>
  <si>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</si>
  <si>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</si>
  <si>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</si>
  <si>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</si>
  <si>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</si>
  <si>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</si>
  <si>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</si>
  <si>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</si>
  <si>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</si>
  <si>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</si>
  <si>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</si>
  <si>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</si>
  <si>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</si>
  <si>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</si>
  <si>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</si>
  <si>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</si>
  <si>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</si>
  <si>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</si>
  <si>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</si>
  <si>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</si>
  <si>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</si>
  <si>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</si>
  <si>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</si>
  <si>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</si>
  <si>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</si>
  <si>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</si>
  <si>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</si>
  <si>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</si>
  <si>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</si>
  <si>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</si>
  <si>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</si>
  <si>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</si>
  <si>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</si>
  <si>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</si>
  <si>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</si>
  <si>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</si>
  <si>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</si>
  <si>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</si>
  <si>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</si>
  <si>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</si>
  <si>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</si>
  <si>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</si>
  <si>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</si>
  <si>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</si>
  <si>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</si>
  <si>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</si>
  <si>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</si>
  <si>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</si>
  <si>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</si>
  <si>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</si>
  <si>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</si>
  <si>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</si>
  <si>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</si>
  <si>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</si>
  <si>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</si>
  <si>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</si>
  <si>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</si>
  <si>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</si>
  <si>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</si>
  <si>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</si>
  <si>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</si>
  <si>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</si>
  <si>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</si>
  <si>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</si>
  <si>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</si>
  <si>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</si>
  <si>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</si>
  <si>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</si>
  <si>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</si>
  <si>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</si>
  <si>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</si>
  <si>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</si>
  <si>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</si>
  <si>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</si>
  <si>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</si>
  <si>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</si>
  <si>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</si>
  <si>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</si>
  <si>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</si>
  <si>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</si>
  <si>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</si>
  <si>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</si>
  <si>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</si>
  <si>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</si>
  <si>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</si>
  <si>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</si>
  <si>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</si>
  <si>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</si>
  <si>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</si>
  <si>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</si>
  <si>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</si>
  <si>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</si>
  <si>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</si>
  <si>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</si>
  <si>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</si>
  <si>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</si>
  <si>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</si>
  <si>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</si>
  <si>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</si>
  <si>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</si>
  <si>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</si>
  <si>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</si>
  <si>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</si>
  <si>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</si>
  <si>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</si>
  <si>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</si>
  <si>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</si>
  <si>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</si>
  <si>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</si>
  <si>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</si>
  <si>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</si>
  <si>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</si>
  <si>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</si>
  <si>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</si>
  <si>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</si>
  <si>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</si>
  <si>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</si>
  <si>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</si>
  <si>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</si>
  <si>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</si>
  <si>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</si>
  <si>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</si>
  <si>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</si>
  <si>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</si>
  <si>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</si>
  <si>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</si>
  <si>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</si>
  <si>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</si>
  <si>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</si>
  <si>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</si>
  <si>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</si>
  <si>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</si>
  <si>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</si>
  <si>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</si>
  <si>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</si>
  <si>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</si>
  <si>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</si>
  <si>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</si>
  <si>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</si>
  <si>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</si>
  <si>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</si>
  <si>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</si>
  <si>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</si>
  <si>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</si>
  <si>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</si>
  <si>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</si>
  <si>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</si>
  <si>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</si>
  <si>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</si>
  <si>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</si>
  <si>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</si>
  <si>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</si>
  <si>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</si>
  <si>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</si>
  <si>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</si>
  <si>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</si>
  <si>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</si>
  <si>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</si>
  <si>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</si>
  <si>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</si>
  <si>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</si>
  <si>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</si>
  <si>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</si>
  <si>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</si>
  <si>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</si>
  <si>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</si>
  <si>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</si>
  <si>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</si>
  <si>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</si>
  <si>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</si>
  <si>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</si>
  <si>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</si>
  <si>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</si>
  <si>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</si>
  <si>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</si>
  <si>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</si>
  <si>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</si>
  <si>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</si>
  <si>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</si>
  <si>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</si>
  <si>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</si>
  <si>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</si>
  <si>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</si>
  <si>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</si>
  <si>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</si>
  <si>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</si>
  <si>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</si>
  <si>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</si>
  <si>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</si>
  <si>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</si>
  <si>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</si>
  <si>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</si>
  <si>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</si>
  <si>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</si>
  <si>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</si>
  <si>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</si>
  <si>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</si>
  <si>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</si>
  <si>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</si>
  <si>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</si>
  <si>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</si>
  <si>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</si>
  <si>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</si>
  <si>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</si>
  <si>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</si>
  <si>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</si>
  <si>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</si>
  <si>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</si>
  <si>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</si>
  <si>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</si>
  <si>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</si>
  <si>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</si>
  <si>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</si>
  <si>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</si>
  <si>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</si>
  <si>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</si>
  <si>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</si>
  <si>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</si>
  <si>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</si>
  <si>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</si>
  <si>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</si>
  <si>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</si>
  <si>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</si>
  <si>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</si>
  <si>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</si>
  <si>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</si>
  <si>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</si>
  <si>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</si>
  <si>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</si>
  <si>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</si>
  <si>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</si>
  <si>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</si>
  <si>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</si>
  <si>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</si>
  <si>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</si>
  <si>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</si>
  <si>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</si>
  <si>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</si>
  <si>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</si>
  <si>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</si>
  <si>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</si>
  <si>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</si>
  <si>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</si>
  <si>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</si>
  <si>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</si>
  <si>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</si>
  <si>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</si>
  <si>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</si>
  <si>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</si>
  <si>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</si>
  <si>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</si>
  <si>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</si>
  <si>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</si>
  <si>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</si>
  <si>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</si>
  <si>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</si>
  <si>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</si>
  <si>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</si>
  <si>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</si>
  <si>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</si>
  <si>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</si>
  <si>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</si>
  <si>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</si>
  <si>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</si>
  <si>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</si>
  <si>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</si>
  <si>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</si>
  <si>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</si>
  <si>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</si>
  <si>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</si>
  <si>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</si>
  <si>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</si>
  <si>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</si>
  <si>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</si>
  <si>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</si>
  <si>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</si>
  <si>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</si>
  <si>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</si>
  <si>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</si>
  <si>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</si>
  <si>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</si>
  <si>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</si>
  <si>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</si>
  <si>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</si>
  <si>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</si>
  <si>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</si>
  <si>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</si>
  <si>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</si>
  <si>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</si>
  <si>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</si>
  <si>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</si>
  <si>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</si>
  <si>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</si>
  <si>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</si>
  <si>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</si>
  <si>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</si>
  <si>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</si>
  <si>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</si>
  <si>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</si>
  <si>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</si>
  <si>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</si>
  <si>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</si>
  <si>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</si>
  <si>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</si>
  <si>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</si>
  <si>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</si>
  <si>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</si>
  <si>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</si>
  <si>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</si>
  <si>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</si>
  <si>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</si>
  <si>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</si>
  <si>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</si>
  <si>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</si>
  <si>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</si>
  <si>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</si>
  <si>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</si>
  <si>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</si>
  <si>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</si>
  <si>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</si>
  <si>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</si>
  <si>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</si>
  <si>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</si>
  <si>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</si>
  <si>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</si>
  <si>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</si>
  <si>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</si>
  <si>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</si>
  <si>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</si>
  <si>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</si>
  <si>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</si>
  <si>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</si>
  <si>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</si>
  <si>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</si>
  <si>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</si>
  <si>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</si>
  <si>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</si>
  <si>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</si>
  <si>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</si>
  <si>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</si>
  <si>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</si>
  <si>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</si>
  <si>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</si>
  <si>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</si>
  <si>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</si>
  <si>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</si>
  <si>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</si>
  <si>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</si>
  <si>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</si>
  <si>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</si>
  <si>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</si>
  <si>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</si>
  <si>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</si>
  <si>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</si>
  <si>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</si>
  <si>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</si>
  <si>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</si>
  <si>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</si>
  <si>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</si>
  <si>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</si>
  <si>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</si>
  <si>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</si>
  <si>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</si>
  <si>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</si>
  <si>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</si>
  <si>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</si>
  <si>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</si>
  <si>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</si>
  <si>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</si>
  <si>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</si>
  <si>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</si>
  <si>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</si>
  <si>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</si>
  <si>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</si>
  <si>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</si>
  <si>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</si>
  <si>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</si>
  <si>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</si>
  <si>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</si>
  <si>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</si>
  <si>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</si>
  <si>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</si>
  <si>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</si>
  <si>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</si>
  <si>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</si>
  <si>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</si>
  <si>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</si>
  <si>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</si>
  <si>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</si>
  <si>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</si>
  <si>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</si>
  <si>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</si>
  <si>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</si>
  <si>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</si>
  <si>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</si>
  <si>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</si>
  <si>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</si>
  <si>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</si>
  <si>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</si>
  <si>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</si>
  <si>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</si>
  <si>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</si>
  <si>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</si>
  <si>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</si>
  <si>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</si>
  <si>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</si>
  <si>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</si>
  <si>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</si>
  <si>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</si>
  <si>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</si>
  <si>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</si>
  <si>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</si>
  <si>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</si>
  <si>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</si>
  <si>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</si>
  <si>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</si>
  <si>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</si>
  <si>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</si>
  <si>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</si>
  <si>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</si>
  <si>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</si>
  <si>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</si>
  <si>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</si>
  <si>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</si>
  <si>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</si>
  <si>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</si>
  <si>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</si>
  <si>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</si>
  <si>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</si>
  <si>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</si>
  <si>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</si>
  <si>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</si>
  <si>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</si>
  <si>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</si>
  <si>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</si>
  <si>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</si>
  <si>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</si>
  <si>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</si>
  <si>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</si>
  <si>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</si>
  <si>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</si>
  <si>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</si>
  <si>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</si>
  <si>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</si>
  <si>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</si>
  <si>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</si>
  <si>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</si>
  <si>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</si>
  <si>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</si>
  <si>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</si>
  <si>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</si>
  <si>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</si>
  <si>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</si>
  <si>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</si>
  <si>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</si>
  <si>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</si>
  <si>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</si>
  <si>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</si>
  <si>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</si>
  <si>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</si>
  <si>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</si>
  <si>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</si>
  <si>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</si>
  <si>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</si>
  <si>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</si>
  <si>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</si>
  <si>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</si>
  <si>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</si>
  <si>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</si>
  <si>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</si>
  <si>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</si>
  <si>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</si>
  <si>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</si>
  <si>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</si>
  <si>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</si>
  <si>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</si>
  <si>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</si>
  <si>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</si>
  <si>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</si>
  <si>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</si>
  <si>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</si>
  <si>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</si>
  <si>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</si>
  <si>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</si>
  <si>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</si>
  <si>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</si>
  <si>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</si>
  <si>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</si>
  <si>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</si>
  <si>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</si>
  <si>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</si>
  <si>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</si>
  <si>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</si>
  <si>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</si>
  <si>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</si>
  <si>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</si>
  <si>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</si>
  <si>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</si>
  <si>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</si>
  <si>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</si>
  <si>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</si>
  <si>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</si>
  <si>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</si>
  <si>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</si>
  <si>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</si>
  <si>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</si>
  <si>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</si>
  <si>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</si>
  <si>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</si>
  <si>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</si>
  <si>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</si>
  <si>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</si>
  <si>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</si>
  <si>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</si>
  <si>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</si>
  <si>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</si>
  <si>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</si>
  <si>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</si>
  <si>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</si>
  <si>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</si>
  <si>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</si>
  <si>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</si>
  <si>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</si>
  <si>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</si>
  <si>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</si>
  <si>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</si>
  <si>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</si>
  <si>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</si>
  <si>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</si>
  <si>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</si>
  <si>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</si>
  <si>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</si>
  <si>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</si>
  <si>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</si>
  <si>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</si>
  <si>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</si>
  <si>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</si>
  <si>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</si>
  <si>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</si>
  <si>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</si>
  <si>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</si>
  <si>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</si>
  <si>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</si>
  <si>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</si>
  <si>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</si>
  <si>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</si>
  <si>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</si>
  <si>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</si>
  <si>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</si>
  <si>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</si>
  <si>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</si>
  <si>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</si>
  <si>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</si>
  <si>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</si>
  <si>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</si>
  <si>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</si>
  <si>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</si>
  <si>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</si>
  <si>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</si>
  <si>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</si>
  <si>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</si>
  <si>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</si>
  <si>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</si>
  <si>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</si>
  <si>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</si>
  <si>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</si>
  <si>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</si>
  <si>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</si>
  <si>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</si>
  <si>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</si>
  <si>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</si>
  <si>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</si>
  <si>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</si>
  <si>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</si>
  <si>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</si>
  <si>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</si>
  <si>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</si>
  <si>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</si>
  <si>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</si>
  <si>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</si>
  <si>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</si>
  <si>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</si>
  <si>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</si>
  <si>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</si>
  <si>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</si>
  <si>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</si>
  <si>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</si>
  <si>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</si>
  <si>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</si>
  <si>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</si>
  <si>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</si>
  <si>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</si>
  <si>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</si>
  <si>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</si>
  <si>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</si>
  <si>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</si>
  <si>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</si>
  <si>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</si>
  <si>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</si>
  <si>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</si>
  <si>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</si>
  <si>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</si>
  <si>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</si>
  <si>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</si>
  <si>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</si>
  <si>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</si>
  <si>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</si>
  <si>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</si>
  <si>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</si>
  <si>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</si>
  <si>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</si>
  <si>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</si>
  <si>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</si>
  <si>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</si>
  <si>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</si>
  <si>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</si>
  <si>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</si>
  <si>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</si>
  <si>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</si>
  <si>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</si>
  <si>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</si>
  <si>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</si>
  <si>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</si>
  <si>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</si>
  <si>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</si>
  <si>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</si>
  <si>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</si>
  <si>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</si>
  <si>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</si>
  <si>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</si>
  <si>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</si>
  <si>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</si>
  <si>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</si>
  <si>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</si>
  <si>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</si>
  <si>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</si>
  <si>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</si>
  <si>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</si>
  <si>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</si>
  <si>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</si>
  <si>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</si>
  <si>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</si>
  <si>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</si>
  <si>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</si>
  <si>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</si>
  <si>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</si>
  <si>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</si>
  <si>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</si>
  <si>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</si>
  <si>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</si>
  <si>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</si>
  <si>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</si>
  <si>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</si>
  <si>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</si>
  <si>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</si>
  <si>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</si>
  <si>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</si>
  <si>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</si>
  <si>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</si>
  <si>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</si>
  <si>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</si>
  <si>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</si>
  <si>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</si>
  <si>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</si>
  <si>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</si>
  <si>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</si>
  <si>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</si>
  <si>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</si>
  <si>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</si>
  <si>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</si>
  <si>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</si>
  <si>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</si>
  <si>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</si>
  <si>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</si>
  <si>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</si>
  <si>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</si>
  <si>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</si>
  <si>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</si>
  <si>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</si>
  <si>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</si>
  <si>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</si>
  <si>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</si>
  <si>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</si>
  <si>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</si>
  <si>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</si>
  <si>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</si>
  <si>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</si>
  <si>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</si>
  <si>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</si>
  <si>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</si>
  <si>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</si>
  <si>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</si>
  <si>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</si>
  <si>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</si>
  <si>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</si>
  <si>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</si>
  <si>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</si>
  <si>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</si>
  <si>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</si>
  <si>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</si>
  <si>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</si>
  <si>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</si>
  <si>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</si>
  <si>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</si>
  <si>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</si>
  <si>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</si>
  <si>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</si>
  <si>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</si>
  <si>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</si>
  <si>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</si>
  <si>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</si>
  <si>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</si>
  <si>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</si>
  <si>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</si>
  <si>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</si>
  <si>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</si>
  <si>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</si>
  <si>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</si>
  <si>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</si>
  <si>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</si>
  <si>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</si>
  <si>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</si>
  <si>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</si>
  <si>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</si>
  <si>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</si>
  <si>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</si>
  <si>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</si>
  <si>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</si>
  <si>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</si>
  <si>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</si>
  <si>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</si>
  <si>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</si>
  <si>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</si>
  <si>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</si>
  <si>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</si>
  <si>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</si>
  <si>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</si>
  <si>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</si>
  <si>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</si>
  <si>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</si>
  <si>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</si>
  <si>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</si>
  <si>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</si>
  <si>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</si>
  <si>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</si>
  <si>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</si>
  <si>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</si>
  <si>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</si>
  <si>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</si>
  <si>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</si>
  <si>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</si>
  <si>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</si>
  <si>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</si>
  <si>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</si>
  <si>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</si>
  <si>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</si>
  <si>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</si>
  <si>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</si>
  <si>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</si>
  <si>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</si>
  <si>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</si>
  <si>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</si>
  <si>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</si>
  <si>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</si>
  <si>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</si>
  <si>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</si>
  <si>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</si>
  <si>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</si>
  <si>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</si>
  <si>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</si>
  <si>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</si>
  <si>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</si>
  <si>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</si>
  <si>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</si>
  <si>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</si>
  <si>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</si>
  <si>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</si>
  <si>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</si>
  <si>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</si>
  <si>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</si>
  <si>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</si>
  <si>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</si>
  <si>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</si>
  <si>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</si>
  <si>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</si>
  <si>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</si>
  <si>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</si>
  <si>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</si>
  <si>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</si>
  <si>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</si>
  <si>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</si>
  <si>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</si>
  <si>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</si>
  <si>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</si>
  <si>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</si>
  <si>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</si>
  <si>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</si>
  <si>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</si>
  <si>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</si>
  <si>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</si>
  <si>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</si>
  <si>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</si>
  <si>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</si>
  <si>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</si>
  <si>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</si>
  <si>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</si>
  <si>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</si>
  <si>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</si>
  <si>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</si>
  <si>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</si>
  <si>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</si>
  <si>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</si>
  <si>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</si>
  <si>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</si>
  <si>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</si>
  <si>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</si>
  <si>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</si>
  <si>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</si>
  <si>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</si>
  <si>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</si>
  <si>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</si>
  <si>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</si>
  <si>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</si>
  <si>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</si>
  <si>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</si>
  <si>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</si>
  <si>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</si>
  <si>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</si>
  <si>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</si>
  <si>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</si>
  <si>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</si>
  <si>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</si>
  <si>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</si>
  <si>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</si>
  <si>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</si>
  <si>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</si>
  <si>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</si>
  <si>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</si>
  <si>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</si>
  <si>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</si>
  <si>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</si>
  <si>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</si>
  <si>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</si>
  <si>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</si>
  <si>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</si>
  <si>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</si>
  <si>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</si>
  <si>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</si>
  <si>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</si>
  <si>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</si>
  <si>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</si>
  <si>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</si>
  <si>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</si>
  <si>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</si>
  <si>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</si>
  <si>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</si>
  <si>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</si>
  <si>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</si>
  <si>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</si>
  <si>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</si>
  <si>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</si>
  <si>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</si>
  <si>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</si>
  <si>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</si>
  <si>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</si>
  <si>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</si>
  <si>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</si>
  <si>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</si>
  <si>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</si>
  <si>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</si>
  <si>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</si>
  <si>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</si>
  <si>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</si>
  <si>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</si>
  <si>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</si>
  <si>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</si>
  <si>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</si>
  <si>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</si>
  <si>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</si>
  <si>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</si>
  <si>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</si>
  <si>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</si>
  <si>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</si>
  <si>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</si>
  <si>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</si>
  <si>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</si>
  <si>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</si>
  <si>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</si>
  <si>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</si>
  <si>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</si>
  <si>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</si>
  <si>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</si>
  <si>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</si>
  <si>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</si>
  <si>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</si>
  <si>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</si>
  <si>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</si>
  <si>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</si>
  <si>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</si>
  <si>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</si>
  <si>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</si>
  <si>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</si>
  <si>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</si>
  <si>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</si>
  <si>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</si>
  <si>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</si>
  <si>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</si>
  <si>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</si>
  <si>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</si>
  <si>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</si>
  <si>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</si>
  <si>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</si>
  <si>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</si>
  <si>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</si>
  <si>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</si>
  <si>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</si>
  <si>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</si>
  <si>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</si>
  <si>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</si>
  <si>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</si>
  <si>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</si>
  <si>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</si>
  <si>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</si>
  <si>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</si>
  <si>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</si>
  <si>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</si>
  <si>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</si>
  <si>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</si>
  <si>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</si>
  <si>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</si>
  <si>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</si>
  <si>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</si>
  <si>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</si>
  <si>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</si>
  <si>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</si>
  <si>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</si>
  <si>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</si>
  <si>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</si>
  <si>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</si>
  <si>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</si>
  <si>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</si>
  <si>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</si>
  <si>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</si>
  <si>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</si>
  <si>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</si>
  <si>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</si>
  <si>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</si>
  <si>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</si>
  <si>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</si>
  <si>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</si>
  <si>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</si>
  <si>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</si>
  <si>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</si>
  <si>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</si>
  <si>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</si>
  <si>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</si>
  <si>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</si>
  <si>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</si>
  <si>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</si>
  <si>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</si>
  <si>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</si>
  <si>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</si>
  <si>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</si>
  <si>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</si>
  <si>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</si>
  <si>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</si>
  <si>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</si>
  <si>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</si>
  <si>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</si>
  <si>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</si>
  <si>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</si>
  <si>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</si>
  <si>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</si>
  <si>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</si>
  <si>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</si>
  <si>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</si>
  <si>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</si>
  <si>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</si>
  <si>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</si>
  <si>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</si>
  <si>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</si>
  <si>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</si>
  <si>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</si>
  <si>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</si>
  <si>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</si>
  <si>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</si>
  <si>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</si>
  <si>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</si>
  <si>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</si>
  <si>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</si>
  <si>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</si>
  <si>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</si>
  <si>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</si>
  <si>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</si>
  <si>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</si>
  <si>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</si>
  <si>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</si>
  <si>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</si>
  <si>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</si>
  <si>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</si>
  <si>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</si>
  <si>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</si>
  <si>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</si>
  <si>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</si>
  <si>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</si>
  <si>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</si>
  <si>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</si>
  <si>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</si>
  <si>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</si>
  <si>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</si>
  <si>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</si>
  <si>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</si>
  <si>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</si>
  <si>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</si>
  <si>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</si>
  <si>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</si>
  <si>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</si>
  <si>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</si>
  <si>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</si>
  <si>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</si>
  <si>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</si>
  <si>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</si>
  <si>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</si>
  <si>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</si>
  <si>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</si>
  <si>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</si>
  <si>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</si>
  <si>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</si>
  <si>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</si>
  <si>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</si>
  <si>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</si>
  <si>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</si>
  <si>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</si>
  <si>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</si>
  <si>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</si>
  <si>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</si>
  <si>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</si>
  <si>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</si>
  <si>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</si>
  <si>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</si>
  <si>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</si>
  <si>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</si>
  <si>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</si>
  <si>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</si>
  <si>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</si>
  <si>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</si>
  <si>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</si>
  <si>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</si>
  <si>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</si>
  <si>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</si>
  <si>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</si>
  <si>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</si>
  <si>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</si>
  <si>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</si>
  <si>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</si>
  <si>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</si>
  <si>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</si>
  <si>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</si>
  <si>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</si>
  <si>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</si>
  <si>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</si>
  <si>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</si>
  <si>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</si>
  <si>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</si>
  <si>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</si>
  <si>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</si>
  <si>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</si>
  <si>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</si>
  <si>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</si>
  <si>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</si>
  <si>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</si>
  <si>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</si>
  <si>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</si>
  <si>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</si>
  <si>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</si>
  <si>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</si>
  <si>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</si>
  <si>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</si>
  <si>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</si>
  <si>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</si>
  <si>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</si>
  <si>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</si>
  <si>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</si>
  <si>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</si>
  <si>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</si>
  <si>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</si>
  <si>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</si>
  <si>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</si>
  <si>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</si>
  <si>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</si>
  <si>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</si>
  <si>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</si>
  <si>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</si>
  <si>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</si>
  <si>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</si>
  <si>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</si>
  <si>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</si>
  <si>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</si>
  <si>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</si>
  <si>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</si>
  <si>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</si>
  <si>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</si>
  <si>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</si>
  <si>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</si>
  <si>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</si>
  <si>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</si>
  <si>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</si>
  <si>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</si>
  <si>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</si>
  <si>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</si>
  <si>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</si>
  <si>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</si>
  <si>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</si>
  <si>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</si>
  <si>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</si>
  <si>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</si>
  <si>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</si>
  <si>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</si>
  <si>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</si>
  <si>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</si>
  <si>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</si>
  <si>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</si>
  <si>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</si>
  <si>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</si>
  <si>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</si>
  <si>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</si>
  <si>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</si>
  <si>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</si>
  <si>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</si>
  <si>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</si>
  <si>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</si>
  <si>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</si>
  <si>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</si>
  <si>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</si>
  <si>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</si>
  <si>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</si>
  <si>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</si>
  <si>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</si>
  <si>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</si>
  <si>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</si>
  <si>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</si>
  <si>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</si>
  <si>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</si>
  <si>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</si>
  <si>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</si>
  <si>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</si>
  <si>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</si>
  <si>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</si>
  <si>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</si>
  <si>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</si>
  <si>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</si>
  <si>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</si>
  <si>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</si>
  <si>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</si>
  <si>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</si>
  <si>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</si>
  <si>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</si>
  <si>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</si>
  <si>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</si>
  <si>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</si>
  <si>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</si>
  <si>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</si>
  <si>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</si>
  <si>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</si>
  <si>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</si>
  <si>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</si>
  <si>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</si>
  <si>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</si>
  <si>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</si>
  <si>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</si>
  <si>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</si>
  <si>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</si>
  <si>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</si>
  <si>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</si>
  <si>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</si>
  <si>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</si>
  <si>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</si>
  <si>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</si>
  <si>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</si>
  <si>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</si>
  <si>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</si>
  <si>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</si>
  <si>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</si>
  <si>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</si>
  <si>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</si>
  <si>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</si>
  <si>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</si>
  <si>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</si>
  <si>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</si>
  <si>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</si>
  <si>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</si>
  <si>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</si>
  <si>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</si>
  <si>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</si>
  <si>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</si>
  <si>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</si>
  <si>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</si>
  <si>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</si>
  <si>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</si>
  <si>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</si>
  <si>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</si>
  <si>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</si>
  <si>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</si>
  <si>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</si>
  <si>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</si>
  <si>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</si>
  <si>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</si>
  <si>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</si>
  <si>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</si>
  <si>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</si>
  <si>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</si>
  <si>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</si>
  <si>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</si>
  <si>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</si>
  <si>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</si>
  <si>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</si>
  <si>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</si>
  <si>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</si>
  <si>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</si>
  <si>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</si>
  <si>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</si>
  <si>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</si>
  <si>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</si>
  <si>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</si>
  <si>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</si>
  <si>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</si>
  <si>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</si>
  <si>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</si>
  <si>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</si>
  <si>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</si>
  <si>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</si>
  <si>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</si>
  <si>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</si>
  <si>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</si>
  <si>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</si>
  <si>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</si>
  <si>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</si>
  <si>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</si>
  <si>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</si>
  <si>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</si>
  <si>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</si>
  <si>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</si>
  <si>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</si>
  <si>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</si>
  <si>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</si>
  <si>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</si>
  <si>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</si>
  <si>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</si>
  <si>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</si>
  <si>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</si>
  <si>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</si>
  <si>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</si>
  <si>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</si>
  <si>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</si>
  <si>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</si>
  <si>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</si>
  <si>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</si>
  <si>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</si>
  <si>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</si>
  <si>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</si>
  <si>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</si>
  <si>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</si>
  <si>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</si>
  <si>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</si>
  <si>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</si>
  <si>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</si>
  <si>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</si>
  <si>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</si>
  <si>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</si>
  <si>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</si>
  <si>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</si>
  <si>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</si>
  <si>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</si>
  <si>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</si>
  <si>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</si>
  <si>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</si>
  <si>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</si>
  <si>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</si>
  <si>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</si>
  <si>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</si>
  <si>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</si>
  <si>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</si>
  <si>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</si>
  <si>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</si>
  <si>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</si>
  <si>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</si>
  <si>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</si>
  <si>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</si>
  <si>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</si>
  <si>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</si>
  <si>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</si>
  <si>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</si>
  <si>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</si>
  <si>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</si>
  <si>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</si>
  <si>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</si>
  <si>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</si>
  <si>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</si>
  <si>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</si>
  <si>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</si>
  <si>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</si>
  <si>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</si>
  <si>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</si>
  <si>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</si>
  <si>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</si>
  <si>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</si>
  <si>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</si>
  <si>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</si>
  <si>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</si>
  <si>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</si>
  <si>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</si>
  <si>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</si>
  <si>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</si>
  <si>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</si>
  <si>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</si>
  <si>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</si>
  <si>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</si>
  <si>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</si>
  <si>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</si>
  <si>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</si>
  <si>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</si>
  <si>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</si>
  <si>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</si>
  <si>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</si>
  <si>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</si>
  <si>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</si>
  <si>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</si>
  <si>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</si>
  <si>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</si>
  <si>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</si>
  <si>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</si>
  <si>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</si>
  <si>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</si>
  <si>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</si>
  <si>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</si>
  <si>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</si>
  <si>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</si>
  <si>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</si>
  <si>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</si>
  <si>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</si>
  <si>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</si>
  <si>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</si>
  <si>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</si>
  <si>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</si>
  <si>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</si>
  <si>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</si>
  <si>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</si>
  <si>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</si>
  <si>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</si>
  <si>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</si>
  <si>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</si>
  <si>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</si>
  <si>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</si>
  <si>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</si>
  <si>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</si>
  <si>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</si>
  <si>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</si>
  <si>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</si>
  <si>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</si>
  <si>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</si>
  <si>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</si>
  <si>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</si>
  <si>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</si>
  <si>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</si>
  <si>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</si>
  <si>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</si>
  <si>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</si>
  <si>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</si>
  <si>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</si>
  <si>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</si>
  <si>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</si>
  <si>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</si>
  <si>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</si>
  <si>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</si>
  <si>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</si>
  <si>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</si>
  <si>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</si>
  <si>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</si>
  <si>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</si>
  <si>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</si>
  <si>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</si>
  <si>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</si>
  <si>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</si>
  <si>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</si>
  <si>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</si>
  <si>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</si>
  <si>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</si>
  <si>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</si>
  <si>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</si>
  <si>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</si>
  <si>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</si>
  <si>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</si>
  <si>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</si>
  <si>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</si>
  <si>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</si>
  <si>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</si>
  <si>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</si>
  <si>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</si>
  <si>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</si>
  <si>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</si>
  <si>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</si>
  <si>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</si>
  <si>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</si>
  <si>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</si>
  <si>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</si>
  <si>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</si>
  <si>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</si>
  <si>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</si>
  <si>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</si>
  <si>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</si>
  <si>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</si>
  <si>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</si>
  <si>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</si>
  <si>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</si>
  <si>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</si>
  <si>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</si>
  <si>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</si>
  <si>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</si>
  <si>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</si>
  <si>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</si>
  <si>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</si>
  <si>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</si>
  <si>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</si>
  <si>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</si>
  <si>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</si>
  <si>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</si>
  <si>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</si>
  <si>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</si>
  <si>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</si>
  <si>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</si>
  <si>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</si>
  <si>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</si>
  <si>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</si>
  <si>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</si>
  <si>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</si>
  <si>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</si>
  <si>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</si>
  <si>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</si>
  <si>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</si>
  <si>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</si>
  <si>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</si>
  <si>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</si>
  <si>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</si>
  <si>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</si>
  <si>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</si>
  <si>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</si>
  <si>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</si>
  <si>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</si>
  <si>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</si>
  <si>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</si>
  <si>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</si>
  <si>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</si>
  <si>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</si>
  <si>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</si>
  <si>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</si>
  <si>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</si>
  <si>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</si>
  <si>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</si>
  <si>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</si>
  <si>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</si>
  <si>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</si>
  <si>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</si>
  <si>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</si>
  <si>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</si>
  <si>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</si>
  <si>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</si>
  <si>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</si>
  <si>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</si>
  <si>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</si>
  <si>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</si>
  <si>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</si>
  <si>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</si>
  <si>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</si>
  <si>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</si>
  <si>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</si>
  <si>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</si>
  <si>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</si>
  <si>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</si>
  <si>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</si>
  <si>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</si>
  <si>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</si>
  <si>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</si>
  <si>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</si>
  <si>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</si>
  <si>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</si>
  <si>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</si>
  <si>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</si>
  <si>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</si>
  <si>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</si>
  <si>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</si>
  <si>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</si>
  <si>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</si>
  <si>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</si>
  <si>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</si>
  <si>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</si>
  <si>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</si>
  <si>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</si>
  <si>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</si>
  <si>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</si>
  <si>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</si>
  <si>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</si>
  <si>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</si>
  <si>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</si>
  <si>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</si>
  <si>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</si>
  <si>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</si>
  <si>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</si>
  <si>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</si>
  <si>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</si>
  <si>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</si>
  <si>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</si>
  <si>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</si>
  <si>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</si>
  <si>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</si>
  <si>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</si>
  <si>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</si>
  <si>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</si>
  <si>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</si>
  <si>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</si>
  <si>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</si>
  <si>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</si>
  <si>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</si>
  <si>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</si>
  <si>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</si>
  <si>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</si>
  <si>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</si>
  <si>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</si>
  <si>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</si>
  <si>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</si>
  <si>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</si>
  <si>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</si>
  <si>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</si>
  <si>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</si>
  <si>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</si>
  <si>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</si>
  <si>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</si>
  <si>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</si>
  <si>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</si>
  <si>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</si>
  <si>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</si>
  <si>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</si>
  <si>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</si>
  <si>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</si>
  <si>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</si>
  <si>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</si>
  <si>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</si>
  <si>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</si>
  <si>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</si>
  <si>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</si>
  <si>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</si>
  <si>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</si>
  <si>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</si>
  <si>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</si>
  <si>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</si>
  <si>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</si>
  <si>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</si>
  <si>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</si>
  <si>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</si>
  <si>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</si>
  <si>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</si>
  <si>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</si>
  <si>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</si>
  <si>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</si>
  <si>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</si>
  <si>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</si>
  <si>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</si>
  <si>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</si>
  <si>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</si>
  <si>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</si>
  <si>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</si>
  <si>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</si>
  <si>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</si>
  <si>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</si>
  <si>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</si>
  <si>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</si>
  <si>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</si>
  <si>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</si>
  <si>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</si>
  <si>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</si>
  <si>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</si>
  <si>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</si>
  <si>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</si>
  <si>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</si>
  <si>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</si>
  <si>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</si>
  <si>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</si>
  <si>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</si>
  <si>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</si>
  <si>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</si>
  <si>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</si>
  <si>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</si>
  <si>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</si>
  <si>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</si>
  <si>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</si>
  <si>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</si>
  <si>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</si>
  <si>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</si>
  <si>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</si>
  <si>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</si>
  <si>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</si>
  <si>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</si>
  <si>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</si>
  <si>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</si>
  <si>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</si>
  <si>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</si>
  <si>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</si>
  <si>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</si>
  <si>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</si>
  <si>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</si>
  <si>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</si>
  <si>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</si>
  <si>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</si>
  <si>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</si>
  <si>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</si>
  <si>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</si>
  <si>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</si>
  <si>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</si>
  <si>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</si>
  <si>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</si>
  <si>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</si>
  <si>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</si>
  <si>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</si>
  <si>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</si>
  <si>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</si>
  <si>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</si>
  <si>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</si>
  <si>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</si>
  <si>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</si>
  <si>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</si>
  <si>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</si>
  <si>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</si>
  <si>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</si>
  <si>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</si>
  <si>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</si>
  <si>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</si>
  <si>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</si>
  <si>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</si>
  <si>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</si>
  <si>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</si>
  <si>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</si>
  <si>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</si>
  <si>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</si>
  <si>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</si>
  <si>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</si>
  <si>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</si>
  <si>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</si>
  <si>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</si>
  <si>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</si>
  <si>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</si>
  <si>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</si>
  <si>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</si>
  <si>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</si>
  <si>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</si>
  <si>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</si>
  <si>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</si>
  <si>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</si>
  <si>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</si>
  <si>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</si>
  <si>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</si>
  <si>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</si>
  <si>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</si>
  <si>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</si>
  <si>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</si>
  <si>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</si>
  <si>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</si>
  <si>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</si>
  <si>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</si>
  <si>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</si>
  <si>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</si>
  <si>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</si>
  <si>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</si>
  <si>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</si>
  <si>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</si>
  <si>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</si>
  <si>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</si>
  <si>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</si>
  <si>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</si>
  <si>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</si>
  <si>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</si>
  <si>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</si>
  <si>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</si>
  <si>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</si>
  <si>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</si>
  <si>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</si>
  <si>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</si>
  <si>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</si>
  <si>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</si>
  <si>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</si>
  <si>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</si>
  <si>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</si>
  <si>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</si>
  <si>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</si>
  <si>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</si>
  <si>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</si>
  <si>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</si>
  <si>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</si>
  <si>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</si>
  <si>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</si>
  <si>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</si>
  <si>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</si>
  <si>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</si>
  <si>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</si>
  <si>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</si>
  <si>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</si>
  <si>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</si>
  <si>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</si>
  <si>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</si>
  <si>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</si>
  <si>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</si>
  <si>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</si>
  <si>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</si>
  <si>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</si>
  <si>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</si>
  <si>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</si>
  <si>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</si>
  <si>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</si>
  <si>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</si>
  <si>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</si>
  <si>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</si>
  <si>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</si>
  <si>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</si>
  <si>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</si>
  <si>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</si>
  <si>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</si>
  <si>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</si>
  <si>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</si>
  <si>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</si>
  <si>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</si>
  <si>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</si>
  <si>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</si>
  <si>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</si>
  <si>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</si>
  <si>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</si>
  <si>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</si>
  <si>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</si>
  <si>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</si>
  <si>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</si>
  <si>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</si>
  <si>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</si>
  <si>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</si>
  <si>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</si>
  <si>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</si>
  <si>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</si>
  <si>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</si>
  <si>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</si>
  <si>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</si>
  <si>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</si>
  <si>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</si>
  <si>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</si>
  <si>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</si>
  <si>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</si>
  <si>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</si>
  <si>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</si>
  <si>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</si>
  <si>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</si>
  <si>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</si>
  <si>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</si>
  <si>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</si>
  <si>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</si>
  <si>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</si>
  <si>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</si>
  <si>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</si>
  <si>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</si>
  <si>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</si>
  <si>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</si>
  <si>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</si>
  <si>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</si>
  <si>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</si>
  <si>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</si>
  <si>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</si>
  <si>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</si>
  <si>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</si>
  <si>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</si>
  <si>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</si>
  <si>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</si>
  <si>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</si>
  <si>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</si>
  <si>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</si>
  <si>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</si>
  <si>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</si>
  <si>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</si>
  <si>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</si>
  <si>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</si>
  <si>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</si>
  <si>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</si>
  <si>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</si>
  <si>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</si>
  <si>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</si>
  <si>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</si>
  <si>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</si>
  <si>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</si>
  <si>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</si>
  <si>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</si>
  <si>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</si>
  <si>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</si>
  <si>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</si>
  <si>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</si>
  <si>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</si>
  <si>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</si>
  <si>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</si>
  <si>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</si>
  <si>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</si>
  <si>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</si>
  <si>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</si>
  <si>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</si>
  <si>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</si>
  <si>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</si>
  <si>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</si>
  <si>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</si>
  <si>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</si>
  <si>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</si>
  <si>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</si>
  <si>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</si>
  <si>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</si>
  <si>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</si>
  <si>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</si>
  <si>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</si>
  <si>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</si>
  <si>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</si>
  <si>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</si>
  <si>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</si>
  <si>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</si>
  <si>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</si>
  <si>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</si>
  <si>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</si>
  <si>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</si>
  <si>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</si>
  <si>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</si>
  <si>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</si>
  <si>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</si>
  <si>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</si>
  <si>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</si>
  <si>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</si>
  <si>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</si>
  <si>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</si>
  <si>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</si>
  <si>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</si>
  <si>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</si>
  <si>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</si>
  <si>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</si>
  <si>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</si>
  <si>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</si>
  <si>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</si>
  <si>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</si>
  <si>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</si>
  <si>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</si>
  <si>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</si>
  <si>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</si>
  <si>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</si>
  <si>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</si>
  <si>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</si>
  <si>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</si>
  <si>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</si>
  <si>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</si>
  <si>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</si>
  <si>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</si>
  <si>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</si>
  <si>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</si>
  <si>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</si>
  <si>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</si>
  <si>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</si>
  <si>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</si>
  <si>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</si>
  <si>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</si>
  <si>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</si>
  <si>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</si>
  <si>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</si>
  <si>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</si>
  <si>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</si>
  <si>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</si>
  <si>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</si>
  <si>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</si>
  <si>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</si>
  <si>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</si>
  <si>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</si>
  <si>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</si>
  <si>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</si>
  <si>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</si>
  <si>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</si>
  <si>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</si>
  <si>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</si>
  <si>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</si>
  <si>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</si>
  <si>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</si>
  <si>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</si>
  <si>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</si>
  <si>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</si>
  <si>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</si>
  <si>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</si>
  <si>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</si>
  <si>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</si>
  <si>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</si>
  <si>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</si>
  <si>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</si>
  <si>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</si>
  <si>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</si>
  <si>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</si>
  <si>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</si>
  <si>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</si>
  <si>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</si>
  <si>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</si>
  <si>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</si>
  <si>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</si>
  <si>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</si>
  <si>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</si>
  <si>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</si>
  <si>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</si>
  <si>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</si>
  <si>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</si>
  <si>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</si>
  <si>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</si>
  <si>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</si>
  <si>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</si>
  <si>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</si>
  <si>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</si>
  <si>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</si>
  <si>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</si>
  <si>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</si>
  <si>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</si>
  <si>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</si>
  <si>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</si>
  <si>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</si>
  <si>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</si>
  <si>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</si>
  <si>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</si>
  <si>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</si>
  <si>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</si>
  <si>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</si>
  <si>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</si>
  <si>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</si>
  <si>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</si>
  <si>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</si>
  <si>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</si>
  <si>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</si>
  <si>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</si>
  <si>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</si>
  <si>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</si>
  <si>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</si>
  <si>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</si>
  <si>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</si>
  <si>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</si>
  <si>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</si>
  <si>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</si>
  <si>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</si>
  <si>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</si>
  <si>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</si>
  <si>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</si>
  <si>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</si>
  <si>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</si>
  <si>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</si>
  <si>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</si>
  <si>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</si>
  <si>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</si>
  <si>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</si>
  <si>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</si>
  <si>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</si>
  <si>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</si>
  <si>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</si>
  <si>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</si>
  <si>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</si>
  <si>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</si>
  <si>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</si>
  <si>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</si>
  <si>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</si>
  <si>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</si>
  <si>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</si>
  <si>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</si>
  <si>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</si>
  <si>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</si>
  <si>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</si>
  <si>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</si>
  <si>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</si>
  <si>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</si>
  <si>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</si>
  <si>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</si>
  <si>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</si>
  <si>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</si>
  <si>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</si>
  <si>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</si>
  <si>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</si>
  <si>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</si>
  <si>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</si>
  <si>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</si>
  <si>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</si>
  <si>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</si>
  <si>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</si>
  <si>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</si>
  <si>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</si>
  <si>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</si>
  <si>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</si>
  <si>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</si>
  <si>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</si>
  <si>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</si>
  <si>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</si>
  <si>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</si>
  <si>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</si>
  <si>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</si>
  <si>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</si>
  <si>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</si>
  <si>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</si>
  <si>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</si>
  <si>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</si>
  <si>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</si>
  <si>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</si>
  <si>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</si>
  <si>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</si>
  <si>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</si>
  <si>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</si>
  <si>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</si>
  <si>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</si>
  <si>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</si>
  <si>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</si>
  <si>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</si>
  <si>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</si>
  <si>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</si>
  <si>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</si>
  <si>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</si>
  <si>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</si>
  <si>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</si>
  <si>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</si>
  <si>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</si>
  <si>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</si>
  <si>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</si>
  <si>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</si>
  <si>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</si>
  <si>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</si>
  <si>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</si>
  <si>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</si>
  <si>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</si>
  <si>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</si>
  <si>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</si>
  <si>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</si>
  <si>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</si>
  <si>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</si>
  <si>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</si>
  <si>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</si>
  <si>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</si>
  <si>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</si>
  <si>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</si>
  <si>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</si>
  <si>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</si>
  <si>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</si>
  <si>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</si>
  <si>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</si>
  <si>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</si>
  <si>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</si>
  <si>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</si>
  <si>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</si>
  <si>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</si>
  <si>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</si>
  <si>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</si>
  <si>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</si>
  <si>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</si>
  <si>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</si>
  <si>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</si>
  <si>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</si>
  <si>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</si>
  <si>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</si>
  <si>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</si>
  <si>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</si>
  <si>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</si>
  <si>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</si>
  <si>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</si>
  <si>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</si>
  <si>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</si>
  <si>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</si>
  <si>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</si>
  <si>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</si>
  <si>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</si>
  <si>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</si>
  <si>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</si>
  <si>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</si>
  <si>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</si>
  <si>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</si>
  <si>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</si>
  <si>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</si>
  <si>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</si>
  <si>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</si>
  <si>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</si>
  <si>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</si>
  <si>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</si>
  <si>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</si>
  <si>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</si>
  <si>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</si>
  <si>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</si>
  <si>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</si>
  <si>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</si>
  <si>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</si>
  <si>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</si>
  <si>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</si>
  <si>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</si>
  <si>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</si>
  <si>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</si>
  <si>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</si>
  <si>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</si>
  <si>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</si>
  <si>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</si>
  <si>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</si>
  <si>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</si>
  <si>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</si>
  <si>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</si>
  <si>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</si>
  <si>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</si>
  <si>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</si>
  <si>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</si>
  <si>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</si>
  <si>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</si>
  <si>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</si>
  <si>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</si>
  <si>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</si>
  <si>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</si>
  <si>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</si>
  <si>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</si>
  <si>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</si>
  <si>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</si>
  <si>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</si>
  <si>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</si>
  <si>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</si>
  <si>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</si>
  <si>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</si>
  <si>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</si>
  <si>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</si>
  <si>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</si>
  <si>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</si>
  <si>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</si>
  <si>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</si>
  <si>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</si>
  <si>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</si>
  <si>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</si>
  <si>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</si>
  <si>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</si>
  <si>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</si>
  <si>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</si>
  <si>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</si>
  <si>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</si>
  <si>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</si>
  <si>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</si>
  <si>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</si>
  <si>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</si>
  <si>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</si>
  <si>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</si>
  <si>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</si>
  <si>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</si>
  <si>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</si>
  <si>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</si>
  <si>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</si>
  <si>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</si>
  <si>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</si>
  <si>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</si>
  <si>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</si>
  <si>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</si>
  <si>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</si>
  <si>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</si>
  <si>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</si>
  <si>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</si>
  <si>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</si>
  <si>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</si>
  <si>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</si>
  <si>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</si>
  <si>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</si>
  <si>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</si>
  <si>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</si>
  <si>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</si>
  <si>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</si>
  <si>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</si>
  <si>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</si>
  <si>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</si>
  <si>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</si>
  <si>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</si>
  <si>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</si>
  <si>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</si>
  <si>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</si>
  <si>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</si>
  <si>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</si>
  <si>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</si>
  <si>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</si>
  <si>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</si>
  <si>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</si>
  <si>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</si>
  <si>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</si>
  <si>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</si>
  <si>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</si>
  <si>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</si>
  <si>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</si>
  <si>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</si>
  <si>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</si>
  <si>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</si>
  <si>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</si>
  <si>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</si>
  <si>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</si>
  <si>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</si>
  <si>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</si>
  <si>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</si>
  <si>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</si>
  <si>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</si>
  <si>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</si>
  <si>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</si>
  <si>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</si>
  <si>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</si>
  <si>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</si>
  <si>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</si>
  <si>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</si>
  <si>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</si>
  <si>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</si>
  <si>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</si>
  <si>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</si>
  <si>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</si>
  <si>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</si>
  <si>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</si>
  <si>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</si>
  <si>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</si>
  <si>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</si>
  <si>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</si>
  <si>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</si>
  <si>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</si>
  <si>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</si>
  <si>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</si>
  <si>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</si>
  <si>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</si>
  <si>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</si>
  <si>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</si>
  <si>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</si>
  <si>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</si>
  <si>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</si>
  <si>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</si>
  <si>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</si>
  <si>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</si>
  <si>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</si>
  <si>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</si>
  <si>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</si>
  <si>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</si>
  <si>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</si>
  <si>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</si>
  <si>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</si>
  <si>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</si>
  <si>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</si>
  <si>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</si>
  <si>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</si>
  <si>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</si>
  <si>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</si>
  <si>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</si>
  <si>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</si>
  <si>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</si>
  <si>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</si>
  <si>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</si>
  <si>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</si>
  <si>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</si>
  <si>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</si>
  <si>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</si>
  <si>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</si>
  <si>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</si>
  <si>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</si>
  <si>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</si>
  <si>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</si>
  <si>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</si>
  <si>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</si>
  <si>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</si>
  <si>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</si>
  <si>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</si>
  <si>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</si>
  <si>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</si>
  <si>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</si>
  <si>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</si>
  <si>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</si>
  <si>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</si>
  <si>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</si>
  <si>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</si>
  <si>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</si>
  <si>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</si>
  <si>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</si>
  <si>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</si>
  <si>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</si>
  <si>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</si>
  <si>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</si>
  <si>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</si>
  <si>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</si>
  <si>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</si>
  <si>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</si>
  <si>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</si>
  <si>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</si>
  <si>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</si>
  <si>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</si>
  <si>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</si>
  <si>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</si>
  <si>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</si>
  <si>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</si>
  <si>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</si>
  <si>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</si>
  <si>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</si>
  <si>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</si>
  <si>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</si>
  <si>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</si>
  <si>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</si>
  <si>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</si>
  <si>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</si>
  <si>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</si>
  <si>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</si>
  <si>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</si>
  <si>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</si>
  <si>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</si>
  <si>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</si>
  <si>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</si>
  <si>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</si>
  <si>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</si>
  <si>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</si>
  <si>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</si>
  <si>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</si>
  <si>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</si>
  <si>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</si>
  <si>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</si>
  <si>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</si>
  <si>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</si>
  <si>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</si>
  <si>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</si>
  <si>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</si>
  <si>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</si>
  <si>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</si>
  <si>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</si>
  <si>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</si>
  <si>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</si>
  <si>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</si>
  <si>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</si>
  <si>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</si>
  <si>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</si>
  <si>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</si>
  <si>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</si>
  <si>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</si>
  <si>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</si>
  <si>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</si>
  <si>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</si>
  <si>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</si>
  <si>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</si>
  <si>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</si>
  <si>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</si>
  <si>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</si>
  <si>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</si>
  <si>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</si>
  <si>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</si>
  <si>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</si>
  <si>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</si>
  <si>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</si>
  <si>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</si>
  <si>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</si>
  <si>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</si>
  <si>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</si>
  <si>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</si>
  <si>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</si>
  <si>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</si>
  <si>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</si>
  <si>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</si>
  <si>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</si>
  <si>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</si>
  <si>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</si>
  <si>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</si>
  <si>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</si>
  <si>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</si>
  <si>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</si>
  <si>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</si>
  <si>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</si>
  <si>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</si>
  <si>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</si>
  <si>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</si>
  <si>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</si>
  <si>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</si>
  <si>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</si>
  <si>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</si>
  <si>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</si>
  <si>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</si>
  <si>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</si>
  <si>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</si>
  <si>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</si>
  <si>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</si>
  <si>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</si>
  <si>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</si>
  <si>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</si>
  <si>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</si>
  <si>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</si>
  <si>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</si>
  <si>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</si>
  <si>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</si>
  <si>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</si>
  <si>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</si>
  <si>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</si>
  <si>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</si>
  <si>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</si>
  <si>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</si>
  <si>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</si>
  <si>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</si>
  <si>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</si>
  <si>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</si>
  <si>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</si>
  <si>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</si>
  <si>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</si>
  <si>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</si>
  <si>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</si>
  <si>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</si>
  <si>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</si>
  <si>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</si>
  <si>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</si>
  <si>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</si>
  <si>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</si>
  <si>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</si>
  <si>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</si>
  <si>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</si>
  <si>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</si>
  <si>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</si>
  <si>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</si>
  <si>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</si>
  <si>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</si>
  <si>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</si>
  <si>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</si>
  <si>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</si>
  <si>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</si>
  <si>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</si>
  <si>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</si>
  <si>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</si>
  <si>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</si>
  <si>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</si>
  <si>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</si>
  <si>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</si>
  <si>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</si>
  <si>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</si>
  <si>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</si>
  <si>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</si>
  <si>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</si>
  <si>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</si>
  <si>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</si>
  <si>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</si>
  <si>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</si>
  <si>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</si>
  <si>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</si>
  <si>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</si>
  <si>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</si>
  <si>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</si>
  <si>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</si>
  <si>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</si>
  <si>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</si>
  <si>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</si>
  <si>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</si>
  <si>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</si>
  <si>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</si>
  <si>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</si>
  <si>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</si>
  <si>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</si>
  <si>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</si>
  <si>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</si>
  <si>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</si>
  <si>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</si>
  <si>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</si>
  <si>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</si>
  <si>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</si>
  <si>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</si>
  <si>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</si>
  <si>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</si>
  <si>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</si>
  <si>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</si>
  <si>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</si>
  <si>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</si>
  <si>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</si>
  <si>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</si>
  <si>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</si>
  <si>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</si>
  <si>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</si>
  <si>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</si>
  <si>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</si>
  <si>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</si>
  <si>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</si>
  <si>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</si>
  <si>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</si>
  <si>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</si>
  <si>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</si>
  <si>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</si>
  <si>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</si>
  <si>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</si>
  <si>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</si>
  <si>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</si>
  <si>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</si>
  <si>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</si>
  <si>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</si>
  <si>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</si>
  <si>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</si>
  <si>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</si>
  <si>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</si>
  <si>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</si>
  <si>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</si>
  <si>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</si>
  <si>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</si>
  <si>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</si>
  <si>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</si>
  <si>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</si>
  <si>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</si>
  <si>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</si>
  <si>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</si>
  <si>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</si>
  <si>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</si>
  <si>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</si>
  <si>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</si>
  <si>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</si>
  <si>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</si>
  <si>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</si>
  <si>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</si>
  <si>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</si>
  <si>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</si>
  <si>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</si>
  <si>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</si>
  <si>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</si>
  <si>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</si>
  <si>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</si>
  <si>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</si>
  <si>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</si>
  <si>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</si>
  <si>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</si>
  <si>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</si>
  <si>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</si>
  <si>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</si>
  <si>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</si>
  <si>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</si>
  <si>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</si>
  <si>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</si>
  <si>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</si>
  <si>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</si>
  <si>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</si>
  <si>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</si>
  <si>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</si>
  <si>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</si>
  <si>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</si>
  <si>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</si>
  <si>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</si>
  <si>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</si>
  <si>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</si>
  <si>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</si>
  <si>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</si>
  <si>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</si>
  <si>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</si>
  <si>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</si>
  <si>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</si>
  <si>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</si>
  <si>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</si>
  <si>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</si>
  <si>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</si>
  <si>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</si>
  <si>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</si>
  <si>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</si>
  <si>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</si>
  <si>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</si>
  <si>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</si>
  <si>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</si>
  <si>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</si>
  <si>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</si>
  <si>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</si>
  <si>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</si>
  <si>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</si>
  <si>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</si>
  <si>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</si>
  <si>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</si>
  <si>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</si>
  <si>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</si>
  <si>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</si>
  <si>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</si>
  <si>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</si>
  <si>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</si>
  <si>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</si>
  <si>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</si>
  <si>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</si>
  <si>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</si>
  <si>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</si>
  <si>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</si>
  <si>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</si>
  <si>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</si>
  <si>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</si>
  <si>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</si>
  <si>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</si>
  <si>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</si>
  <si>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</si>
  <si>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</si>
  <si>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</si>
  <si>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</si>
  <si>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</si>
  <si>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</si>
  <si>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</si>
  <si>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</si>
  <si>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</si>
  <si>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</si>
  <si>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</si>
  <si>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</si>
  <si>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</si>
  <si>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</si>
  <si>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</si>
  <si>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</si>
  <si>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</si>
  <si>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</si>
  <si>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</si>
  <si>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</si>
  <si>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</si>
  <si>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</si>
  <si>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</si>
  <si>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</si>
  <si>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</si>
  <si>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</si>
  <si>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</si>
  <si>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</si>
  <si>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</si>
  <si>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</si>
  <si>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</si>
  <si>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</si>
  <si>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</si>
  <si>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</si>
  <si>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</si>
  <si>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</si>
  <si>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</si>
  <si>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</si>
  <si>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</si>
  <si>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</si>
  <si>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</si>
  <si>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</si>
  <si>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</si>
  <si>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</si>
  <si>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</si>
  <si>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</si>
  <si>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</si>
  <si>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</si>
  <si>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</si>
  <si>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</si>
  <si>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</si>
  <si>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</si>
  <si>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</si>
  <si>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</si>
  <si>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</si>
  <si>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</si>
  <si>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</si>
  <si>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</si>
  <si>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</si>
  <si>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</si>
  <si>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</si>
  <si>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</si>
  <si>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</si>
  <si>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</si>
  <si>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</si>
  <si>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</si>
  <si>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</si>
  <si>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</si>
  <si>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</si>
  <si>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</si>
  <si>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</si>
  <si>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</si>
  <si>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</si>
  <si>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</si>
  <si>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</si>
  <si>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</si>
  <si>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</si>
  <si>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</si>
  <si>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</si>
  <si>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</si>
  <si>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</si>
  <si>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</si>
  <si>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</si>
  <si>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</si>
  <si>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</si>
  <si>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</si>
  <si>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</si>
  <si>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</si>
  <si>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</si>
  <si>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</si>
  <si>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</si>
  <si>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</si>
  <si>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</si>
  <si>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</si>
  <si>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</si>
  <si>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</si>
  <si>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</si>
  <si>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</si>
  <si>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</si>
  <si>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</si>
  <si>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</si>
  <si>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</si>
  <si>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</si>
  <si>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</si>
  <si>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</si>
  <si>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</si>
  <si>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</si>
  <si>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</si>
  <si>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</si>
  <si>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</si>
  <si>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</si>
  <si>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</si>
  <si>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</si>
  <si>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</si>
  <si>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</si>
  <si>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</si>
  <si>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</si>
  <si>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</si>
  <si>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</si>
  <si>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</si>
  <si>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</si>
  <si>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</si>
  <si>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</si>
  <si>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</si>
  <si>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</si>
  <si>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</si>
  <si>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</si>
  <si>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</si>
  <si>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</si>
  <si>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</si>
  <si>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</si>
  <si>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</si>
  <si>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</si>
  <si>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</si>
  <si>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</si>
  <si>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</si>
  <si>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</si>
  <si>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</si>
  <si>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</si>
  <si>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</si>
  <si>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</si>
  <si>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</si>
  <si>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</si>
  <si>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</si>
  <si>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</si>
  <si>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</si>
  <si>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</si>
  <si>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</si>
  <si>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</si>
  <si>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</si>
  <si>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</si>
  <si>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</si>
  <si>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</si>
  <si>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</si>
  <si>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</si>
  <si>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</si>
  <si>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</si>
  <si>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</si>
  <si>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</si>
  <si>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</si>
  <si>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</si>
  <si>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</si>
  <si>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</si>
  <si>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</si>
  <si>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</si>
  <si>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</si>
  <si>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</si>
  <si>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</si>
  <si>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</si>
  <si>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</si>
  <si>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</si>
  <si>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</si>
  <si>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</si>
  <si>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</si>
  <si>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</si>
  <si>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</si>
  <si>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</si>
  <si>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</si>
  <si>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</si>
  <si>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</si>
  <si>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</si>
  <si>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</si>
  <si>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</si>
  <si>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</si>
  <si>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</si>
  <si>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</si>
  <si>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</si>
  <si>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</si>
  <si>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</si>
  <si>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</si>
  <si>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</si>
  <si>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</si>
  <si>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</si>
  <si>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</si>
  <si>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</si>
  <si>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</si>
  <si>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</si>
  <si>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</si>
  <si>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</si>
  <si>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</si>
  <si>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</si>
  <si>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</si>
  <si>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</si>
  <si>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</si>
  <si>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</si>
  <si>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</si>
  <si>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</si>
  <si>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</si>
  <si>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</si>
  <si>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</si>
  <si>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</si>
  <si>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</si>
  <si>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</si>
  <si>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</si>
  <si>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</si>
  <si>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</si>
  <si>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</si>
  <si>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</si>
  <si>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</si>
  <si>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</si>
  <si>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</si>
  <si>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</si>
  <si>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</si>
  <si>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</si>
  <si>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</si>
  <si>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</si>
  <si>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</si>
  <si>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</si>
  <si>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</si>
  <si>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</si>
  <si>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</si>
  <si>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</si>
  <si>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</si>
  <si>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</si>
  <si>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</si>
  <si>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</si>
  <si>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</si>
  <si>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</si>
  <si>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</si>
  <si>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</si>
  <si>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</si>
  <si>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</si>
  <si>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</si>
  <si>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</si>
  <si>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</si>
  <si>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</si>
  <si>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</si>
  <si>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</si>
  <si>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</si>
  <si>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</si>
  <si>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</si>
  <si>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</si>
  <si>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</si>
  <si>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</si>
  <si>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</si>
  <si>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</si>
  <si>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</si>
  <si>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</si>
  <si>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</si>
  <si>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</si>
  <si>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</si>
  <si>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</si>
  <si>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</si>
  <si>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</si>
  <si>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</si>
  <si>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</si>
  <si>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</si>
  <si>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</si>
  <si>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</si>
  <si>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</si>
  <si>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</si>
  <si>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</si>
  <si>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</si>
  <si>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</si>
  <si>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</si>
  <si>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</si>
  <si>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</si>
  <si>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</si>
  <si>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</si>
  <si>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</si>
  <si>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</si>
  <si>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</si>
  <si>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</si>
  <si>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</si>
  <si>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</si>
  <si>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</si>
  <si>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</si>
  <si>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</si>
  <si>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</si>
  <si>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</si>
  <si>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</si>
  <si>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</si>
  <si>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</si>
  <si>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</si>
  <si>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</si>
  <si>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</si>
  <si>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</si>
  <si>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</si>
  <si>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</si>
  <si>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</si>
  <si>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</si>
  <si>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</si>
  <si>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</si>
  <si>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</si>
  <si>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</si>
  <si>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</si>
  <si>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</si>
  <si>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</si>
  <si>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</si>
  <si>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</si>
  <si>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</si>
  <si>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</si>
  <si>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</si>
  <si>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</si>
  <si>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</si>
  <si>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</si>
  <si>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</si>
  <si>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</si>
  <si>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</si>
  <si>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</si>
  <si>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</si>
  <si>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</si>
  <si>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</si>
  <si>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</si>
  <si>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</si>
  <si>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</si>
  <si>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</si>
  <si>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</si>
  <si>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</si>
  <si>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</si>
  <si>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</si>
  <si>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</si>
  <si>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</si>
  <si>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</si>
  <si>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</si>
  <si>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</si>
  <si>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</si>
  <si>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</si>
  <si>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</si>
  <si>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</si>
  <si>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</si>
  <si>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</si>
  <si>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</si>
  <si>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</si>
  <si>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</si>
  <si>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</si>
  <si>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</si>
  <si>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</si>
  <si>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</si>
  <si>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</si>
  <si>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</si>
  <si>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</si>
  <si>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</si>
  <si>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</si>
  <si>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</si>
  <si>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</si>
  <si>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</si>
  <si>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</si>
  <si>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</si>
  <si>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</si>
  <si>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</si>
  <si>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</si>
  <si>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</si>
  <si>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</si>
  <si>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</si>
  <si>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</si>
  <si>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</si>
  <si>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</si>
  <si>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</si>
  <si>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</si>
  <si>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</si>
  <si>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</si>
  <si>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</si>
  <si>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</si>
  <si>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</si>
  <si>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</si>
  <si>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</si>
  <si>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</si>
  <si>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</si>
  <si>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</si>
  <si>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</si>
  <si>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</si>
  <si>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</si>
  <si>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</si>
  <si>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</si>
  <si>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</si>
  <si>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</si>
  <si>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</si>
  <si>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</si>
  <si>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</si>
  <si>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</si>
  <si>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</si>
  <si>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</si>
  <si>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</si>
  <si>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</si>
  <si>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</si>
  <si>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</si>
  <si>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</si>
  <si>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</si>
  <si>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</si>
  <si>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</si>
  <si>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</si>
  <si>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</si>
  <si>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</si>
  <si>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</si>
  <si>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</si>
  <si>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</si>
  <si>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</si>
  <si>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</si>
  <si>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</si>
  <si>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</si>
  <si>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</si>
  <si>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</si>
  <si>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</si>
  <si>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</si>
  <si>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</si>
  <si>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</si>
  <si>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</si>
  <si>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</si>
  <si>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</si>
  <si>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</si>
  <si>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</si>
  <si>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</si>
  <si>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</si>
  <si>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</si>
  <si>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</si>
  <si>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</si>
  <si>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</si>
  <si>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</si>
  <si>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</si>
  <si>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</si>
  <si>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</si>
  <si>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</si>
  <si>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×増減</t>
    <rPh sb="1" eb="3">
      <t>ゾウゲン</t>
    </rPh>
    <phoneticPr fontId="18"/>
  </si>
  <si>
    <t>計</t>
    <rPh sb="0" eb="1">
      <t>ケイ</t>
    </rPh>
    <phoneticPr fontId="18"/>
  </si>
  <si>
    <t>東京農業大学 農学部図書館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</si>
</sst>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62.872952662037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69.756814583336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rika" refreshedDate="43976.565360763889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rika" refreshedDate="43983.635728703703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0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0"/>
    <s v="高崎健康福祉大学 図書館分館"/>
    <s v="群馬県高崎市中大類町501"/>
  </r>
  <r>
    <s v="FA020216"/>
    <n v="10"/>
    <x v="9"/>
    <s v="A"/>
    <s v="A"/>
    <s v="A"/>
    <s v="A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N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0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A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0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0"/>
    <s v="高崎健康福祉大学 図書館分館"/>
    <s v="群馬県高崎市中大類町501"/>
  </r>
  <r>
    <s v="FA020216"/>
    <n v="10"/>
    <x v="9"/>
    <s v="A"/>
    <s v="A"/>
    <s v="A"/>
    <s v="A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N"/>
    <s v="N"/>
    <s v="N"/>
    <s v="N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A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A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0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0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1"/>
    <s v="厚生労働省 国立感染症研究所"/>
    <s v="東京都新宿区戸山1-23-1"/>
  </r>
  <r>
    <s v="FA009632"/>
    <n v="13"/>
    <x v="12"/>
    <s v="A"/>
    <s v="A"/>
    <s v="A"/>
    <s v="A"/>
    <s v="N"/>
    <s v="N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N"/>
    <s v="N"/>
    <s v="N"/>
    <s v="N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0"/>
    <s v="名古屋大学 法学 図書室"/>
    <s v="名古屋市千種区不老町"/>
  </r>
  <r>
    <s v="FA002473"/>
    <n v="23"/>
    <x v="22"/>
    <s v="A"/>
    <s v="A"/>
    <s v="A"/>
    <s v="A"/>
    <s v="A"/>
    <s v="A"/>
    <x v="0"/>
    <s v="名古屋大学 経済学 図書室"/>
    <s v="愛知県名古屋市千種区不老町"/>
  </r>
  <r>
    <s v="FA002484"/>
    <n v="23"/>
    <x v="22"/>
    <s v="A"/>
    <s v="A"/>
    <s v="A"/>
    <s v="A"/>
    <s v="A"/>
    <s v="A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0"/>
    <s v="滋賀大学 附属図書館 教育学部分館"/>
    <s v="滋賀県大津市平津2-5-1"/>
  </r>
  <r>
    <s v="FA002597"/>
    <n v="25"/>
    <x v="24"/>
    <s v="A"/>
    <s v="A"/>
    <s v="A"/>
    <s v="A"/>
    <s v="A"/>
    <s v="A"/>
    <x v="0"/>
    <s v="滋賀大学 附属図書館"/>
    <s v="滋賀県彦根市馬場一丁目1番1号"/>
  </r>
  <r>
    <s v="FA002600"/>
    <n v="25"/>
    <x v="24"/>
    <s v="A"/>
    <s v="A"/>
    <s v="A"/>
    <s v="A"/>
    <s v="A"/>
    <s v="N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A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A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A"/>
    <s v="A"/>
    <s v="A"/>
    <s v="A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A"/>
    <s v="A"/>
    <s v="A"/>
    <s v="A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A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0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0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0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0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0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0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0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0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A"/>
    <s v="A"/>
    <s v="N"/>
    <s v="A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0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0"/>
    <s v="北里大学 教養図書館"/>
    <s v="神奈川県相模原市南区北里1-15-1"/>
  </r>
  <r>
    <s v="FA005085"/>
    <n v="14"/>
    <x v="13"/>
    <s v="A"/>
    <s v="A"/>
    <s v="A"/>
    <s v="A"/>
    <s v="A"/>
    <s v="A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A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0"/>
    <s v="名古屋大学 法学 図書室"/>
    <s v="名古屋市千種区不老町"/>
  </r>
  <r>
    <s v="FA002473"/>
    <n v="23"/>
    <x v="22"/>
    <s v="A"/>
    <s v="A"/>
    <s v="A"/>
    <s v="A"/>
    <s v="A"/>
    <s v="A"/>
    <x v="0"/>
    <s v="名古屋大学 経済学 図書室"/>
    <s v="愛知県名古屋市千種区不老町"/>
  </r>
  <r>
    <s v="FA002484"/>
    <n v="23"/>
    <x v="22"/>
    <s v="A"/>
    <s v="A"/>
    <s v="A"/>
    <s v="A"/>
    <s v="A"/>
    <s v="A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0"/>
    <s v="名古屋大学 創薬科学 図書室"/>
    <s v="名古屋市千種区不老町 F3"/>
  </r>
  <r>
    <s v="FA027292"/>
    <n v="23"/>
    <x v="22"/>
    <s v="A"/>
    <s v="A"/>
    <s v="C"/>
    <s v="C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A"/>
    <s v="A"/>
    <s v="N"/>
    <s v="A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0"/>
    <s v="滋賀大学 附属図書館 教育学部分館"/>
    <s v="滋賀県大津市平津2-5-1"/>
  </r>
  <r>
    <s v="FA002597"/>
    <n v="25"/>
    <x v="24"/>
    <s v="A"/>
    <s v="A"/>
    <s v="A"/>
    <s v="A"/>
    <s v="A"/>
    <s v="A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0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A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A"/>
    <s v="A"/>
    <s v="N"/>
    <s v="A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1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0"/>
    <s v="岡山大学 附属図書館 鹿田分館"/>
    <s v="岡山市北区鹿田町2-5-1"/>
  </r>
  <r>
    <s v="FA003192"/>
    <n v="33"/>
    <x v="32"/>
    <s v="A"/>
    <s v="A"/>
    <s v="A"/>
    <s v="A"/>
    <s v="N"/>
    <s v="A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A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A"/>
    <s v="A"/>
    <s v="A"/>
    <s v="A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0"/>
    <s v="高知大学 学術情報基盤図書館 中央館"/>
    <s v="高知市曙町2-5-1"/>
  </r>
  <r>
    <s v="FA003421"/>
    <n v="39"/>
    <x v="38"/>
    <s v="A"/>
    <s v="A"/>
    <s v="A"/>
    <s v="A"/>
    <s v="N"/>
    <s v="A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A"/>
    <s v="A"/>
    <s v="A"/>
    <s v="A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0"/>
    <s v="琉球大学 附属図書館"/>
    <s v="沖縄県中頭郡西原町字千原1番地"/>
  </r>
  <r>
    <s v="FA003705"/>
    <n v="47"/>
    <x v="46"/>
    <s v="A"/>
    <s v="A"/>
    <s v="A"/>
    <s v="A"/>
    <s v="N"/>
    <s v="A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A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0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7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6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5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4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3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2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tabSelected="1" workbookViewId="0"/>
  </sheetViews>
  <sheetFormatPr defaultRowHeight="18.75"/>
  <cols>
    <col min="6" max="8" width="7.75" customWidth="1"/>
    <col min="9" max="11" width="7.75" style="6" customWidth="1"/>
  </cols>
  <sheetData>
    <row r="1" spans="1:11">
      <c r="B1" s="4" t="s">
        <v>5153</v>
      </c>
      <c r="C1" s="4" t="s">
        <v>5154</v>
      </c>
      <c r="D1" s="4" t="s">
        <v>5156</v>
      </c>
      <c r="E1" s="4" t="s">
        <v>5155</v>
      </c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</row>
    <row r="2" spans="1:11">
      <c r="A2" s="2" t="s">
        <v>5104</v>
      </c>
      <c r="B2" s="3">
        <v>66</v>
      </c>
      <c r="C2" s="3">
        <v>41</v>
      </c>
      <c r="D2" s="3">
        <v>107</v>
      </c>
      <c r="E2">
        <v>0</v>
      </c>
      <c r="F2" s="6">
        <v>0.57943925233644855</v>
      </c>
      <c r="G2" s="6">
        <v>0.61682242990654201</v>
      </c>
      <c r="H2" s="15">
        <f t="shared" ref="H2:H48" si="0">B2/D2</f>
        <v>0.61682242990654201</v>
      </c>
      <c r="I2" s="6">
        <v>0.61682242990654201</v>
      </c>
      <c r="J2" s="6">
        <v>0.61682242990654201</v>
      </c>
      <c r="K2" s="6">
        <v>0.61682242990654201</v>
      </c>
    </row>
    <row r="3" spans="1:11">
      <c r="A3" s="2" t="s">
        <v>5119</v>
      </c>
      <c r="B3" s="3">
        <v>11</v>
      </c>
      <c r="C3" s="3">
        <v>2</v>
      </c>
      <c r="D3" s="3">
        <v>13</v>
      </c>
      <c r="E3">
        <v>0</v>
      </c>
      <c r="F3" s="6">
        <v>0.84615384615384615</v>
      </c>
      <c r="G3" s="6">
        <v>0.84615384615384615</v>
      </c>
      <c r="H3" s="15">
        <f t="shared" si="0"/>
        <v>0.84615384615384615</v>
      </c>
      <c r="I3" s="6">
        <v>0.84615384615384615</v>
      </c>
      <c r="J3" s="6">
        <v>0.84615384615384615</v>
      </c>
      <c r="K3" s="6">
        <v>0.84615384615384615</v>
      </c>
    </row>
    <row r="4" spans="1:11">
      <c r="A4" s="2" t="s">
        <v>5089</v>
      </c>
      <c r="B4" s="3">
        <v>38</v>
      </c>
      <c r="C4" s="3">
        <v>9</v>
      </c>
      <c r="D4" s="3">
        <v>47</v>
      </c>
      <c r="E4">
        <v>0</v>
      </c>
      <c r="F4" s="6">
        <v>0.80851063829787229</v>
      </c>
      <c r="G4" s="6">
        <v>0.80851063829787229</v>
      </c>
      <c r="H4" s="15">
        <f t="shared" si="0"/>
        <v>0.80851063829787229</v>
      </c>
      <c r="I4" s="6">
        <v>0.80851063829787229</v>
      </c>
      <c r="J4" s="6">
        <v>0.80851063829787229</v>
      </c>
      <c r="K4" s="6">
        <v>0.80851063829787229</v>
      </c>
    </row>
    <row r="5" spans="1:11">
      <c r="A5" s="2" t="s">
        <v>5114</v>
      </c>
      <c r="B5" s="3">
        <v>18</v>
      </c>
      <c r="C5" s="3">
        <v>7</v>
      </c>
      <c r="D5" s="3">
        <v>25</v>
      </c>
      <c r="E5">
        <v>0</v>
      </c>
      <c r="F5" s="6">
        <v>0.72</v>
      </c>
      <c r="G5" s="6">
        <v>0.72</v>
      </c>
      <c r="H5" s="15">
        <f t="shared" si="0"/>
        <v>0.72</v>
      </c>
      <c r="I5" s="6">
        <v>0.72</v>
      </c>
      <c r="J5" s="6">
        <v>0.72</v>
      </c>
      <c r="K5" s="6">
        <v>0.72</v>
      </c>
    </row>
    <row r="6" spans="1:11">
      <c r="A6" s="2" t="s">
        <v>5128</v>
      </c>
      <c r="B6" s="3">
        <v>10</v>
      </c>
      <c r="C6" s="3">
        <v>2</v>
      </c>
      <c r="D6" s="3">
        <v>12</v>
      </c>
      <c r="E6">
        <v>0</v>
      </c>
      <c r="F6" s="6">
        <v>0.75</v>
      </c>
      <c r="G6" s="6">
        <v>0.83333333333333337</v>
      </c>
      <c r="H6" s="15">
        <f t="shared" si="0"/>
        <v>0.83333333333333337</v>
      </c>
      <c r="I6" s="6">
        <v>0.83333333333333337</v>
      </c>
      <c r="J6" s="6">
        <v>0.83333333333333337</v>
      </c>
      <c r="K6" s="6">
        <v>0.83333333333333337</v>
      </c>
    </row>
    <row r="7" spans="1:11">
      <c r="A7" s="2" t="s">
        <v>5084</v>
      </c>
      <c r="B7" s="3">
        <v>11</v>
      </c>
      <c r="C7" s="3">
        <v>3</v>
      </c>
      <c r="D7" s="3">
        <v>14</v>
      </c>
      <c r="E7">
        <v>0</v>
      </c>
      <c r="F7" s="6">
        <v>0.5714285714285714</v>
      </c>
      <c r="G7" s="6">
        <v>0.7857142857142857</v>
      </c>
      <c r="H7" s="15">
        <f t="shared" si="0"/>
        <v>0.7857142857142857</v>
      </c>
      <c r="I7" s="6">
        <v>0.7857142857142857</v>
      </c>
      <c r="J7" s="6">
        <v>0.7857142857142857</v>
      </c>
      <c r="K7" s="6">
        <v>0.7857142857142857</v>
      </c>
    </row>
    <row r="8" spans="1:11">
      <c r="A8" s="2" t="s">
        <v>5102</v>
      </c>
      <c r="B8" s="3">
        <v>13</v>
      </c>
      <c r="C8" s="3">
        <v>11</v>
      </c>
      <c r="D8" s="3">
        <v>24</v>
      </c>
      <c r="E8">
        <v>0</v>
      </c>
      <c r="F8" s="6">
        <v>0.45833333333333331</v>
      </c>
      <c r="G8" s="6">
        <v>0.54166666666666663</v>
      </c>
      <c r="H8" s="15">
        <f t="shared" si="0"/>
        <v>0.54166666666666663</v>
      </c>
      <c r="I8" s="6">
        <v>0.54166666666666663</v>
      </c>
      <c r="J8" s="6">
        <v>0.54166666666666663</v>
      </c>
      <c r="K8" s="6">
        <v>0.54166666666666663</v>
      </c>
    </row>
    <row r="9" spans="1:11">
      <c r="A9" s="2" t="s">
        <v>5126</v>
      </c>
      <c r="B9" s="3">
        <v>5</v>
      </c>
      <c r="C9" s="3">
        <v>6</v>
      </c>
      <c r="D9" s="3">
        <v>11</v>
      </c>
      <c r="E9">
        <v>0</v>
      </c>
      <c r="F9" s="6">
        <v>0.36363636363636365</v>
      </c>
      <c r="G9" s="6">
        <v>0.45454545454545453</v>
      </c>
      <c r="H9" s="15">
        <f t="shared" si="0"/>
        <v>0.45454545454545453</v>
      </c>
      <c r="I9" s="6">
        <v>0.45454545454545453</v>
      </c>
      <c r="J9" s="6">
        <v>0.45454545454545453</v>
      </c>
      <c r="K9" s="6">
        <v>0.45454545454545453</v>
      </c>
    </row>
    <row r="10" spans="1:11">
      <c r="A10" s="2" t="s">
        <v>5085</v>
      </c>
      <c r="B10" s="3">
        <v>26</v>
      </c>
      <c r="C10" s="3">
        <v>9</v>
      </c>
      <c r="D10" s="3">
        <v>35</v>
      </c>
      <c r="E10">
        <v>0</v>
      </c>
      <c r="F10" s="6">
        <v>0.74285714285714288</v>
      </c>
      <c r="G10" s="6">
        <v>0.74285714285714288</v>
      </c>
      <c r="H10" s="15">
        <f t="shared" si="0"/>
        <v>0.74285714285714288</v>
      </c>
      <c r="I10" s="6">
        <v>0.74285714285714288</v>
      </c>
      <c r="J10" s="6">
        <v>0.74285714285714288</v>
      </c>
      <c r="K10" s="6">
        <v>0.74285714285714288</v>
      </c>
    </row>
    <row r="11" spans="1:11">
      <c r="A11" s="2" t="s">
        <v>5107</v>
      </c>
      <c r="B11" s="3">
        <v>53</v>
      </c>
      <c r="C11" s="3">
        <v>22</v>
      </c>
      <c r="D11" s="3">
        <v>75</v>
      </c>
      <c r="E11">
        <v>0</v>
      </c>
      <c r="F11" s="6">
        <v>0.61333333333333329</v>
      </c>
      <c r="G11" s="6">
        <v>0.70666666666666667</v>
      </c>
      <c r="H11" s="15">
        <f t="shared" si="0"/>
        <v>0.70666666666666667</v>
      </c>
      <c r="I11" s="6">
        <v>0.70666666666666667</v>
      </c>
      <c r="J11" s="6">
        <v>0.70666666666666667</v>
      </c>
      <c r="K11" s="6">
        <v>0.70666666666666667</v>
      </c>
    </row>
    <row r="12" spans="1:11">
      <c r="A12" s="2" t="s">
        <v>5124</v>
      </c>
      <c r="B12" s="3">
        <v>12</v>
      </c>
      <c r="C12" s="3">
        <v>9</v>
      </c>
      <c r="D12" s="3">
        <v>21</v>
      </c>
      <c r="E12">
        <v>0</v>
      </c>
      <c r="F12" s="6">
        <v>0.38095238095238093</v>
      </c>
      <c r="G12" s="6">
        <v>0.5714285714285714</v>
      </c>
      <c r="H12" s="15">
        <f t="shared" si="0"/>
        <v>0.5714285714285714</v>
      </c>
      <c r="I12" s="6">
        <v>0.5714285714285714</v>
      </c>
      <c r="J12" s="6">
        <v>0.5714285714285714</v>
      </c>
      <c r="K12" s="6">
        <v>0.5714285714285714</v>
      </c>
    </row>
    <row r="13" spans="1:11">
      <c r="A13" s="2" t="s">
        <v>5091</v>
      </c>
      <c r="B13" s="3">
        <v>14</v>
      </c>
      <c r="C13" s="3">
        <v>9</v>
      </c>
      <c r="D13" s="3">
        <v>23</v>
      </c>
      <c r="E13">
        <v>0</v>
      </c>
      <c r="F13" s="6">
        <v>0.52173913043478259</v>
      </c>
      <c r="G13" s="6">
        <v>0.60869565217391308</v>
      </c>
      <c r="H13" s="15">
        <f t="shared" si="0"/>
        <v>0.60869565217391308</v>
      </c>
      <c r="I13" s="6">
        <v>0.60869565217391308</v>
      </c>
      <c r="J13" s="6">
        <v>0.60869565217391308</v>
      </c>
      <c r="K13" s="6">
        <v>0.60869565217391308</v>
      </c>
    </row>
    <row r="14" spans="1:11">
      <c r="A14" s="2" t="s">
        <v>5115</v>
      </c>
      <c r="B14" s="3">
        <v>24</v>
      </c>
      <c r="C14" s="3">
        <v>20</v>
      </c>
      <c r="D14" s="3">
        <v>44</v>
      </c>
      <c r="E14">
        <v>0</v>
      </c>
      <c r="F14" s="6">
        <v>0.54545454545454541</v>
      </c>
      <c r="G14" s="6">
        <v>0.54545454545454541</v>
      </c>
      <c r="H14" s="15">
        <f t="shared" si="0"/>
        <v>0.54545454545454541</v>
      </c>
      <c r="I14" s="6">
        <v>0.54545454545454541</v>
      </c>
      <c r="J14" s="6">
        <v>0.54545454545454541</v>
      </c>
      <c r="K14" s="6">
        <v>0.54545454545454541</v>
      </c>
    </row>
    <row r="15" spans="1:11">
      <c r="A15" s="2" t="s">
        <v>5118</v>
      </c>
      <c r="B15" s="3">
        <v>11</v>
      </c>
      <c r="C15" s="3">
        <v>5</v>
      </c>
      <c r="D15" s="3">
        <v>16</v>
      </c>
      <c r="E15">
        <v>0</v>
      </c>
      <c r="F15" s="6">
        <v>0.6875</v>
      </c>
      <c r="G15" s="6">
        <v>0.6875</v>
      </c>
      <c r="H15" s="15">
        <f t="shared" si="0"/>
        <v>0.6875</v>
      </c>
      <c r="I15" s="6">
        <v>0.6875</v>
      </c>
      <c r="J15" s="6">
        <v>0.6875</v>
      </c>
      <c r="K15" s="6">
        <v>0.6875</v>
      </c>
    </row>
    <row r="16" spans="1:11">
      <c r="A16" s="2" t="s">
        <v>5120</v>
      </c>
      <c r="B16" s="3">
        <v>5</v>
      </c>
      <c r="C16" s="3">
        <v>7</v>
      </c>
      <c r="D16" s="3">
        <v>12</v>
      </c>
      <c r="E16">
        <v>0</v>
      </c>
      <c r="F16" s="6">
        <v>0.41666666666666669</v>
      </c>
      <c r="G16" s="6">
        <v>0.41666666666666669</v>
      </c>
      <c r="H16" s="15">
        <f t="shared" si="0"/>
        <v>0.41666666666666669</v>
      </c>
      <c r="I16" s="6">
        <v>0.41666666666666669</v>
      </c>
      <c r="J16" s="6">
        <v>0.41666666666666669</v>
      </c>
      <c r="K16" s="6">
        <v>0.41666666666666669</v>
      </c>
    </row>
    <row r="17" spans="1:11">
      <c r="A17" s="2" t="s">
        <v>5122</v>
      </c>
      <c r="B17" s="3">
        <v>5</v>
      </c>
      <c r="C17" s="3">
        <v>3</v>
      </c>
      <c r="D17" s="3">
        <v>8</v>
      </c>
      <c r="E17">
        <v>0</v>
      </c>
      <c r="F17" s="6">
        <v>0.625</v>
      </c>
      <c r="G17" s="6">
        <v>0.625</v>
      </c>
      <c r="H17" s="15">
        <f t="shared" si="0"/>
        <v>0.625</v>
      </c>
      <c r="I17" s="6">
        <v>0.625</v>
      </c>
      <c r="J17" s="6">
        <v>0.625</v>
      </c>
      <c r="K17" s="6">
        <v>0.625</v>
      </c>
    </row>
    <row r="18" spans="1:11">
      <c r="A18" s="2" t="s">
        <v>5092</v>
      </c>
      <c r="B18" s="3">
        <v>34</v>
      </c>
      <c r="C18" s="3">
        <v>18</v>
      </c>
      <c r="D18" s="3">
        <v>52</v>
      </c>
      <c r="E18">
        <v>0</v>
      </c>
      <c r="F18" s="6">
        <v>0.61538461538461542</v>
      </c>
      <c r="G18" s="6">
        <v>0.65384615384615385</v>
      </c>
      <c r="H18" s="15">
        <f t="shared" si="0"/>
        <v>0.65384615384615385</v>
      </c>
      <c r="I18" s="6">
        <v>0.65384615384615385</v>
      </c>
      <c r="J18" s="6">
        <v>0.65384615384615385</v>
      </c>
      <c r="K18" s="6">
        <v>0.65384615384615385</v>
      </c>
    </row>
    <row r="19" spans="1:11">
      <c r="A19" s="2" t="s">
        <v>5105</v>
      </c>
      <c r="B19" s="3">
        <v>6</v>
      </c>
      <c r="C19" s="3">
        <v>11</v>
      </c>
      <c r="D19" s="3">
        <v>17</v>
      </c>
      <c r="E19">
        <v>0</v>
      </c>
      <c r="F19" s="6">
        <v>0.29411764705882354</v>
      </c>
      <c r="G19" s="6">
        <v>0.35294117647058826</v>
      </c>
      <c r="H19" s="15">
        <f t="shared" si="0"/>
        <v>0.35294117647058826</v>
      </c>
      <c r="I19" s="6">
        <v>0.35294117647058826</v>
      </c>
      <c r="J19" s="6">
        <v>0.35294117647058826</v>
      </c>
      <c r="K19" s="6">
        <v>0.35294117647058826</v>
      </c>
    </row>
    <row r="20" spans="1:11">
      <c r="A20" s="2" t="s">
        <v>5087</v>
      </c>
      <c r="B20" s="3">
        <v>6</v>
      </c>
      <c r="C20" s="3">
        <v>5</v>
      </c>
      <c r="D20" s="3">
        <v>11</v>
      </c>
      <c r="E20">
        <v>0</v>
      </c>
      <c r="F20" s="6">
        <v>0.45454545454545453</v>
      </c>
      <c r="G20" s="6">
        <v>0.54545454545454541</v>
      </c>
      <c r="H20" s="15">
        <f t="shared" si="0"/>
        <v>0.54545454545454541</v>
      </c>
      <c r="I20" s="6">
        <v>0.54545454545454541</v>
      </c>
      <c r="J20" s="6">
        <v>0.54545454545454541</v>
      </c>
      <c r="K20" s="6">
        <v>0.54545454545454541</v>
      </c>
    </row>
    <row r="21" spans="1:11">
      <c r="A21" s="2" t="s">
        <v>5116</v>
      </c>
      <c r="B21" s="3">
        <v>8</v>
      </c>
      <c r="C21" s="3">
        <v>12</v>
      </c>
      <c r="D21" s="3">
        <v>20</v>
      </c>
      <c r="E21">
        <v>0</v>
      </c>
      <c r="F21" s="6">
        <v>0.4</v>
      </c>
      <c r="G21" s="6">
        <v>0.4</v>
      </c>
      <c r="H21" s="15">
        <f t="shared" si="0"/>
        <v>0.4</v>
      </c>
      <c r="I21" s="6">
        <v>0.4</v>
      </c>
      <c r="J21" s="6">
        <v>0.4</v>
      </c>
      <c r="K21" s="6">
        <v>0.4</v>
      </c>
    </row>
    <row r="22" spans="1:11">
      <c r="A22" s="2" t="s">
        <v>5100</v>
      </c>
      <c r="B22" s="3">
        <v>8</v>
      </c>
      <c r="C22" s="3">
        <v>6</v>
      </c>
      <c r="D22" s="3">
        <v>14</v>
      </c>
      <c r="E22">
        <v>0</v>
      </c>
      <c r="F22" s="6">
        <v>0.5</v>
      </c>
      <c r="G22" s="6">
        <v>0.5714285714285714</v>
      </c>
      <c r="H22" s="15">
        <f t="shared" si="0"/>
        <v>0.5714285714285714</v>
      </c>
      <c r="I22" s="6">
        <v>0.5714285714285714</v>
      </c>
      <c r="J22" s="6">
        <v>0.5714285714285714</v>
      </c>
      <c r="K22" s="6">
        <v>0.5714285714285714</v>
      </c>
    </row>
    <row r="23" spans="1:11">
      <c r="A23" s="2" t="s">
        <v>5106</v>
      </c>
      <c r="B23" s="3">
        <v>10</v>
      </c>
      <c r="C23" s="3">
        <v>4</v>
      </c>
      <c r="D23" s="3">
        <v>14</v>
      </c>
      <c r="E23">
        <v>0</v>
      </c>
      <c r="F23" s="6">
        <v>0.6428571428571429</v>
      </c>
      <c r="G23" s="6">
        <v>0.7142857142857143</v>
      </c>
      <c r="H23" s="15">
        <f t="shared" si="0"/>
        <v>0.7142857142857143</v>
      </c>
      <c r="I23" s="6">
        <v>0.7142857142857143</v>
      </c>
      <c r="J23" s="6">
        <v>0.7142857142857143</v>
      </c>
      <c r="K23" s="6">
        <v>0.7142857142857143</v>
      </c>
    </row>
    <row r="24" spans="1:11">
      <c r="A24" s="2" t="s">
        <v>5127</v>
      </c>
      <c r="B24" s="3">
        <v>8</v>
      </c>
      <c r="C24" s="3">
        <v>5</v>
      </c>
      <c r="D24" s="3">
        <v>13</v>
      </c>
      <c r="E24">
        <v>0</v>
      </c>
      <c r="F24" s="6">
        <v>0.46153846153846156</v>
      </c>
      <c r="G24" s="6">
        <v>0.61538461538461542</v>
      </c>
      <c r="H24" s="15">
        <f t="shared" si="0"/>
        <v>0.61538461538461542</v>
      </c>
      <c r="I24" s="6">
        <v>0.61538461538461542</v>
      </c>
      <c r="J24" s="6">
        <v>0.61538461538461542</v>
      </c>
      <c r="K24" s="6">
        <v>0.61538461538461542</v>
      </c>
    </row>
    <row r="25" spans="1:11">
      <c r="A25" s="2" t="s">
        <v>5086</v>
      </c>
      <c r="B25" s="3">
        <v>8</v>
      </c>
      <c r="C25" s="3">
        <v>6</v>
      </c>
      <c r="D25" s="3">
        <v>14</v>
      </c>
      <c r="E25">
        <v>0</v>
      </c>
      <c r="F25" s="6">
        <v>0.35714285714285715</v>
      </c>
      <c r="G25" s="6">
        <v>0.5714285714285714</v>
      </c>
      <c r="H25" s="15">
        <f t="shared" si="0"/>
        <v>0.5714285714285714</v>
      </c>
      <c r="I25" s="6">
        <v>0.5714285714285714</v>
      </c>
      <c r="J25" s="6">
        <v>0.5714285714285714</v>
      </c>
      <c r="K25" s="6">
        <v>0.5714285714285714</v>
      </c>
    </row>
    <row r="26" spans="1:11">
      <c r="A26" s="2" t="s">
        <v>5096</v>
      </c>
      <c r="B26" s="3">
        <v>12</v>
      </c>
      <c r="C26" s="3">
        <v>14</v>
      </c>
      <c r="D26" s="3">
        <v>26</v>
      </c>
      <c r="E26">
        <v>0</v>
      </c>
      <c r="F26" s="6">
        <v>0.46153846153846156</v>
      </c>
      <c r="G26" s="6">
        <v>0.46153846153846156</v>
      </c>
      <c r="H26" s="15">
        <f t="shared" si="0"/>
        <v>0.46153846153846156</v>
      </c>
      <c r="I26" s="6">
        <v>0.46153846153846156</v>
      </c>
      <c r="J26" s="6">
        <v>0.46153846153846156</v>
      </c>
      <c r="K26" s="6">
        <v>0.46153846153846156</v>
      </c>
    </row>
    <row r="27" spans="1:11">
      <c r="A27" s="2" t="s">
        <v>5095</v>
      </c>
      <c r="B27" s="3">
        <v>72</v>
      </c>
      <c r="C27" s="3">
        <v>15</v>
      </c>
      <c r="D27" s="3">
        <v>87</v>
      </c>
      <c r="E27">
        <v>0</v>
      </c>
      <c r="F27" s="6">
        <v>0.7931034482758621</v>
      </c>
      <c r="G27" s="6">
        <v>0.82758620689655171</v>
      </c>
      <c r="H27" s="15">
        <f t="shared" si="0"/>
        <v>0.82758620689655171</v>
      </c>
      <c r="I27" s="6">
        <v>0.82758620689655171</v>
      </c>
      <c r="J27" s="6">
        <v>0.82758620689655171</v>
      </c>
      <c r="K27" s="6">
        <v>0.82758620689655171</v>
      </c>
    </row>
    <row r="28" spans="1:11">
      <c r="A28" s="2" t="s">
        <v>5083</v>
      </c>
      <c r="B28" s="3">
        <v>9</v>
      </c>
      <c r="C28" s="3">
        <v>6</v>
      </c>
      <c r="D28" s="3">
        <v>15</v>
      </c>
      <c r="E28">
        <v>0</v>
      </c>
      <c r="F28" s="6">
        <v>0.6</v>
      </c>
      <c r="G28" s="6">
        <v>0.6</v>
      </c>
      <c r="H28" s="15">
        <f t="shared" si="0"/>
        <v>0.6</v>
      </c>
      <c r="I28" s="6">
        <v>0.6</v>
      </c>
      <c r="J28" s="6">
        <v>0.6</v>
      </c>
      <c r="K28" s="6">
        <v>0.6</v>
      </c>
    </row>
    <row r="29" spans="1:11">
      <c r="A29" s="2" t="s">
        <v>5103</v>
      </c>
      <c r="B29" s="3">
        <v>31</v>
      </c>
      <c r="C29" s="3">
        <v>7</v>
      </c>
      <c r="D29" s="3">
        <v>38</v>
      </c>
      <c r="E29">
        <v>0</v>
      </c>
      <c r="F29" s="6">
        <v>0.76315789473684215</v>
      </c>
      <c r="G29" s="6">
        <v>0.81578947368421051</v>
      </c>
      <c r="H29" s="15">
        <f t="shared" si="0"/>
        <v>0.81578947368421051</v>
      </c>
      <c r="I29" s="6">
        <v>0.81578947368421051</v>
      </c>
      <c r="J29" s="6">
        <v>0.81578947368421051</v>
      </c>
      <c r="K29" s="6">
        <v>0.81578947368421051</v>
      </c>
    </row>
    <row r="30" spans="1:11">
      <c r="A30" s="2" t="s">
        <v>5098</v>
      </c>
      <c r="B30" s="3">
        <v>12</v>
      </c>
      <c r="C30" s="3">
        <v>7</v>
      </c>
      <c r="D30" s="3">
        <v>19</v>
      </c>
      <c r="E30">
        <v>0</v>
      </c>
      <c r="F30" s="6">
        <v>0.68421052631578949</v>
      </c>
      <c r="G30" s="6">
        <v>0.63157894736842102</v>
      </c>
      <c r="H30" s="15">
        <f t="shared" si="0"/>
        <v>0.63157894736842102</v>
      </c>
      <c r="I30" s="6">
        <v>0.63157894736842102</v>
      </c>
      <c r="J30" s="6">
        <v>0.63157894736842102</v>
      </c>
      <c r="K30" s="6">
        <v>0.63157894736842102</v>
      </c>
    </row>
    <row r="31" spans="1:11">
      <c r="A31" s="2" t="s">
        <v>5093</v>
      </c>
      <c r="B31" s="3">
        <v>51</v>
      </c>
      <c r="C31" s="3">
        <v>18</v>
      </c>
      <c r="D31" s="3">
        <v>69</v>
      </c>
      <c r="E31">
        <v>0</v>
      </c>
      <c r="F31" s="6">
        <v>0.73913043478260865</v>
      </c>
      <c r="G31" s="6">
        <v>0.73913043478260865</v>
      </c>
      <c r="H31" s="15">
        <f t="shared" si="0"/>
        <v>0.73913043478260865</v>
      </c>
      <c r="I31" s="6">
        <v>0.73913043478260865</v>
      </c>
      <c r="J31" s="6">
        <v>0.73913043478260865</v>
      </c>
      <c r="K31" s="6">
        <v>0.73913043478260865</v>
      </c>
    </row>
    <row r="32" spans="1:11">
      <c r="A32" s="2" t="s">
        <v>5108</v>
      </c>
      <c r="B32" s="3">
        <v>86</v>
      </c>
      <c r="C32" s="3">
        <v>24</v>
      </c>
      <c r="D32" s="3">
        <v>110</v>
      </c>
      <c r="E32">
        <v>0</v>
      </c>
      <c r="F32" s="6">
        <v>0.69090909090909092</v>
      </c>
      <c r="G32" s="6">
        <v>0.78181818181818186</v>
      </c>
      <c r="H32" s="15">
        <f t="shared" si="0"/>
        <v>0.78181818181818186</v>
      </c>
      <c r="I32" s="6">
        <v>0.78181818181818186</v>
      </c>
      <c r="J32" s="6">
        <v>0.78181818181818186</v>
      </c>
      <c r="K32" s="6">
        <v>0.78181818181818186</v>
      </c>
    </row>
    <row r="33" spans="1:11">
      <c r="A33" s="2" t="s">
        <v>5125</v>
      </c>
      <c r="B33" s="3">
        <v>9</v>
      </c>
      <c r="C33" s="3">
        <v>3</v>
      </c>
      <c r="D33" s="3">
        <v>12</v>
      </c>
      <c r="E33">
        <v>0</v>
      </c>
      <c r="F33" s="6">
        <v>0.66666666666666663</v>
      </c>
      <c r="G33" s="6">
        <v>0.75</v>
      </c>
      <c r="H33" s="15">
        <f t="shared" si="0"/>
        <v>0.75</v>
      </c>
      <c r="I33" s="6">
        <v>0.75</v>
      </c>
      <c r="J33" s="6">
        <v>0.75</v>
      </c>
      <c r="K33" s="6">
        <v>0.75</v>
      </c>
    </row>
    <row r="34" spans="1:11">
      <c r="A34" s="2" t="s">
        <v>5123</v>
      </c>
      <c r="B34" s="3">
        <v>8</v>
      </c>
      <c r="C34" s="3">
        <v>8</v>
      </c>
      <c r="D34" s="3">
        <v>16</v>
      </c>
      <c r="E34">
        <v>0</v>
      </c>
      <c r="F34" s="6">
        <v>0.5</v>
      </c>
      <c r="G34" s="6">
        <v>0.5</v>
      </c>
      <c r="H34" s="15">
        <f t="shared" si="0"/>
        <v>0.5</v>
      </c>
      <c r="I34" s="6">
        <v>0.5</v>
      </c>
      <c r="J34" s="6">
        <v>0.5</v>
      </c>
      <c r="K34" s="6">
        <v>0.5</v>
      </c>
    </row>
    <row r="35" spans="1:11">
      <c r="A35" s="2" t="s">
        <v>5101</v>
      </c>
      <c r="B35" s="3">
        <v>12</v>
      </c>
      <c r="C35" s="3">
        <v>11</v>
      </c>
      <c r="D35" s="3">
        <v>23</v>
      </c>
      <c r="E35">
        <v>0</v>
      </c>
      <c r="F35" s="6">
        <v>0.43478260869565216</v>
      </c>
      <c r="G35" s="6">
        <v>0.52173913043478259</v>
      </c>
      <c r="H35" s="15">
        <f t="shared" si="0"/>
        <v>0.52173913043478259</v>
      </c>
      <c r="I35" s="6">
        <v>0.52173913043478259</v>
      </c>
      <c r="J35" s="6">
        <v>0.52173913043478259</v>
      </c>
      <c r="K35" s="6">
        <v>0.52173913043478259</v>
      </c>
    </row>
    <row r="36" spans="1:11">
      <c r="A36" s="2" t="s">
        <v>5112</v>
      </c>
      <c r="B36" s="3">
        <v>2</v>
      </c>
      <c r="C36" s="3">
        <v>4</v>
      </c>
      <c r="D36" s="3">
        <v>6</v>
      </c>
      <c r="E36">
        <v>0</v>
      </c>
      <c r="F36" s="6">
        <v>0.16666666666666666</v>
      </c>
      <c r="G36" s="6">
        <v>0.33333333333333331</v>
      </c>
      <c r="H36" s="15">
        <f t="shared" si="0"/>
        <v>0.33333333333333331</v>
      </c>
      <c r="I36" s="6">
        <v>0.33333333333333331</v>
      </c>
      <c r="J36" s="6">
        <v>0.33333333333333331</v>
      </c>
      <c r="K36" s="6">
        <v>0.33333333333333331</v>
      </c>
    </row>
    <row r="37" spans="1:11">
      <c r="A37" s="2" t="s">
        <v>5113</v>
      </c>
      <c r="B37" s="3">
        <v>9</v>
      </c>
      <c r="C37" s="3">
        <v>5</v>
      </c>
      <c r="D37" s="3">
        <v>14</v>
      </c>
      <c r="E37">
        <v>0</v>
      </c>
      <c r="F37" s="6">
        <v>0.6428571428571429</v>
      </c>
      <c r="G37" s="6">
        <v>0.6428571428571429</v>
      </c>
      <c r="H37" s="15">
        <f t="shared" si="0"/>
        <v>0.6428571428571429</v>
      </c>
      <c r="I37" s="6">
        <v>0.6428571428571429</v>
      </c>
      <c r="J37" s="6">
        <v>0.6428571428571429</v>
      </c>
      <c r="K37" s="6">
        <v>0.6428571428571429</v>
      </c>
    </row>
    <row r="38" spans="1:11">
      <c r="A38" s="2" t="s">
        <v>5094</v>
      </c>
      <c r="B38" s="3">
        <v>293</v>
      </c>
      <c r="C38" s="3">
        <v>48</v>
      </c>
      <c r="D38" s="3">
        <v>341</v>
      </c>
      <c r="E38">
        <v>0</v>
      </c>
      <c r="F38" s="6">
        <v>0.84164222873900296</v>
      </c>
      <c r="G38" s="6">
        <v>0.85923753665689151</v>
      </c>
      <c r="H38" s="15">
        <f t="shared" si="0"/>
        <v>0.85923753665689151</v>
      </c>
      <c r="I38" s="6">
        <v>0.85923753665689151</v>
      </c>
      <c r="J38" s="6">
        <v>0.85923753665689151</v>
      </c>
      <c r="K38" s="6">
        <v>0.85923753665689151</v>
      </c>
    </row>
    <row r="39" spans="1:11">
      <c r="A39" s="2" t="s">
        <v>5117</v>
      </c>
      <c r="B39" s="3"/>
      <c r="C39" s="3">
        <v>6</v>
      </c>
      <c r="D39" s="3">
        <v>6</v>
      </c>
      <c r="E39">
        <v>0</v>
      </c>
      <c r="F39" s="6">
        <v>0.16666666666666666</v>
      </c>
      <c r="G39" s="6">
        <v>0</v>
      </c>
      <c r="H39" s="15">
        <f t="shared" si="0"/>
        <v>0</v>
      </c>
      <c r="I39" s="6">
        <v>0</v>
      </c>
      <c r="J39" s="6">
        <v>0</v>
      </c>
      <c r="K39" s="6">
        <v>0</v>
      </c>
    </row>
    <row r="40" spans="1:11">
      <c r="A40" s="2" t="s">
        <v>5090</v>
      </c>
      <c r="B40" s="3">
        <v>13</v>
      </c>
      <c r="C40" s="3">
        <v>3</v>
      </c>
      <c r="D40" s="3">
        <v>16</v>
      </c>
      <c r="E40">
        <v>0</v>
      </c>
      <c r="F40" s="6">
        <v>0.6875</v>
      </c>
      <c r="G40" s="6">
        <v>0.8125</v>
      </c>
      <c r="H40" s="15">
        <f t="shared" si="0"/>
        <v>0.8125</v>
      </c>
      <c r="I40" s="6">
        <v>0.8125</v>
      </c>
      <c r="J40" s="6">
        <v>0.8125</v>
      </c>
      <c r="K40" s="6">
        <v>0.8125</v>
      </c>
    </row>
    <row r="41" spans="1:11">
      <c r="A41" s="2" t="s">
        <v>5110</v>
      </c>
      <c r="B41" s="3">
        <v>14</v>
      </c>
      <c r="C41" s="3">
        <v>9</v>
      </c>
      <c r="D41" s="3">
        <v>23</v>
      </c>
      <c r="E41">
        <v>0</v>
      </c>
      <c r="F41" s="6">
        <v>0.43478260869565216</v>
      </c>
      <c r="G41" s="6">
        <v>0.60869565217391308</v>
      </c>
      <c r="H41" s="15">
        <f t="shared" si="0"/>
        <v>0.60869565217391308</v>
      </c>
      <c r="I41" s="6">
        <v>0.60869565217391308</v>
      </c>
      <c r="J41" s="6">
        <v>0.60869565217391308</v>
      </c>
      <c r="K41" s="6">
        <v>0.60869565217391308</v>
      </c>
    </row>
    <row r="42" spans="1:11">
      <c r="A42" s="2" t="s">
        <v>5097</v>
      </c>
      <c r="B42" s="3">
        <v>4</v>
      </c>
      <c r="C42" s="3">
        <v>7</v>
      </c>
      <c r="D42" s="3">
        <v>11</v>
      </c>
      <c r="E42">
        <v>0</v>
      </c>
      <c r="F42" s="6">
        <v>0.36363636363636365</v>
      </c>
      <c r="G42" s="6">
        <v>0.36363636363636365</v>
      </c>
      <c r="H42" s="15">
        <f t="shared" si="0"/>
        <v>0.36363636363636365</v>
      </c>
      <c r="I42" s="6">
        <v>0.36363636363636365</v>
      </c>
      <c r="J42" s="6">
        <v>0.36363636363636365</v>
      </c>
      <c r="K42" s="6">
        <v>0.36363636363636365</v>
      </c>
    </row>
    <row r="43" spans="1:11">
      <c r="A43" s="2" t="s">
        <v>5099</v>
      </c>
      <c r="B43" s="3">
        <v>4</v>
      </c>
      <c r="C43" s="3">
        <v>5</v>
      </c>
      <c r="D43" s="3">
        <v>9</v>
      </c>
      <c r="E43">
        <v>0</v>
      </c>
      <c r="F43" s="6">
        <v>0.44444444444444442</v>
      </c>
      <c r="G43" s="6">
        <v>0.44444444444444442</v>
      </c>
      <c r="H43" s="15">
        <f t="shared" si="0"/>
        <v>0.44444444444444442</v>
      </c>
      <c r="I43" s="6">
        <v>0.44444444444444442</v>
      </c>
      <c r="J43" s="6">
        <v>0.44444444444444442</v>
      </c>
      <c r="K43" s="6">
        <v>0.44444444444444442</v>
      </c>
    </row>
    <row r="44" spans="1:11">
      <c r="A44" s="2" t="s">
        <v>5121</v>
      </c>
      <c r="B44" s="3">
        <v>40</v>
      </c>
      <c r="C44" s="3">
        <v>21</v>
      </c>
      <c r="D44" s="3">
        <v>61</v>
      </c>
      <c r="E44">
        <v>0</v>
      </c>
      <c r="F44" s="6">
        <v>0.63934426229508201</v>
      </c>
      <c r="G44" s="6">
        <v>0.65573770491803274</v>
      </c>
      <c r="H44" s="15">
        <f t="shared" si="0"/>
        <v>0.65573770491803274</v>
      </c>
      <c r="I44" s="6">
        <v>0.65573770491803274</v>
      </c>
      <c r="J44" s="6">
        <v>0.65573770491803274</v>
      </c>
      <c r="K44" s="6">
        <v>0.65573770491803274</v>
      </c>
    </row>
    <row r="45" spans="1:11">
      <c r="A45" s="2" t="s">
        <v>5088</v>
      </c>
      <c r="B45" s="3">
        <v>10</v>
      </c>
      <c r="C45" s="3">
        <v>4</v>
      </c>
      <c r="D45" s="3">
        <v>14</v>
      </c>
      <c r="E45">
        <v>0</v>
      </c>
      <c r="F45" s="6">
        <v>0.5714285714285714</v>
      </c>
      <c r="G45" s="6">
        <v>0.7142857142857143</v>
      </c>
      <c r="H45" s="15">
        <f t="shared" si="0"/>
        <v>0.7142857142857143</v>
      </c>
      <c r="I45" s="6">
        <v>0.7142857142857143</v>
      </c>
      <c r="J45" s="6">
        <v>0.7142857142857143</v>
      </c>
      <c r="K45" s="6">
        <v>0.7142857142857143</v>
      </c>
    </row>
    <row r="46" spans="1:11">
      <c r="A46" s="2" t="s">
        <v>5109</v>
      </c>
      <c r="B46" s="3">
        <v>49</v>
      </c>
      <c r="C46" s="3">
        <v>21</v>
      </c>
      <c r="D46" s="3">
        <v>70</v>
      </c>
      <c r="E46">
        <v>0</v>
      </c>
      <c r="F46" s="6">
        <v>0.6428571428571429</v>
      </c>
      <c r="G46" s="6">
        <v>0.7</v>
      </c>
      <c r="H46" s="15">
        <f t="shared" si="0"/>
        <v>0.7</v>
      </c>
      <c r="I46" s="6">
        <v>0.7</v>
      </c>
      <c r="J46" s="6">
        <v>0.7</v>
      </c>
      <c r="K46" s="6">
        <v>0.7</v>
      </c>
    </row>
    <row r="47" spans="1:11">
      <c r="A47" s="2" t="s">
        <v>5082</v>
      </c>
      <c r="B47" s="3">
        <v>54</v>
      </c>
      <c r="C47" s="3">
        <v>30</v>
      </c>
      <c r="D47" s="3">
        <v>84</v>
      </c>
      <c r="E47">
        <v>0</v>
      </c>
      <c r="F47" s="6">
        <v>0.51190476190476186</v>
      </c>
      <c r="G47" s="6">
        <v>0.6428571428571429</v>
      </c>
      <c r="H47" s="15">
        <f t="shared" si="0"/>
        <v>0.6428571428571429</v>
      </c>
      <c r="I47" s="6">
        <v>0.6428571428571429</v>
      </c>
      <c r="J47" s="6">
        <v>0.6428571428571429</v>
      </c>
      <c r="K47" s="6">
        <v>0.6428571428571429</v>
      </c>
    </row>
    <row r="48" spans="1:11">
      <c r="A48" s="2" t="s">
        <v>5111</v>
      </c>
      <c r="B48" s="3">
        <v>5</v>
      </c>
      <c r="C48" s="3">
        <v>5</v>
      </c>
      <c r="D48" s="3">
        <v>10</v>
      </c>
      <c r="E48">
        <v>0</v>
      </c>
      <c r="F48" s="6">
        <v>0.5</v>
      </c>
      <c r="G48" s="6">
        <v>0.5</v>
      </c>
      <c r="H48" s="15">
        <f t="shared" si="0"/>
        <v>0.5</v>
      </c>
      <c r="I48" s="6">
        <v>0.5</v>
      </c>
      <c r="J48" s="6">
        <v>0.5</v>
      </c>
      <c r="K48" s="6">
        <v>0.5</v>
      </c>
    </row>
    <row r="49" spans="1:11">
      <c r="G49" s="6"/>
    </row>
    <row r="50" spans="1:11">
      <c r="A50" s="2" t="s">
        <v>5156</v>
      </c>
      <c r="B50">
        <f>SUM(B2:B48)</f>
        <v>1209</v>
      </c>
      <c r="C50">
        <f t="shared" ref="C50:D50" si="1">SUM(C2:C48)</f>
        <v>513</v>
      </c>
      <c r="D50">
        <f t="shared" si="1"/>
        <v>1722</v>
      </c>
      <c r="E50">
        <v>82</v>
      </c>
      <c r="F50" s="6">
        <f>1127/1722</f>
        <v>0.65447154471544711</v>
      </c>
      <c r="G50" s="6">
        <f>1209/1722</f>
        <v>0.70209059233449478</v>
      </c>
      <c r="H50" s="6">
        <f>1209/1722</f>
        <v>0.70209059233449478</v>
      </c>
      <c r="I50" s="6">
        <v>0.70209059233449478</v>
      </c>
      <c r="J50" s="6">
        <v>0.70209059233449478</v>
      </c>
      <c r="K50" s="6">
        <v>0.70209059233449478</v>
      </c>
    </row>
  </sheetData>
  <autoFilter ref="A1:K48" xr:uid="{5A58B44F-9D4E-49E9-9A36-76FBA4F998A5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D52"/>
  <sheetViews>
    <sheetView workbookViewId="0"/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topLeftCell="A2" workbookViewId="0">
      <selection activeCell="I3" sqref="I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5157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D52"/>
  <sheetViews>
    <sheetView topLeftCell="A29" workbookViewId="0">
      <selection activeCell="B33" sqref="B33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5157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D52"/>
  <sheetViews>
    <sheetView topLeftCell="A27" workbookViewId="0">
      <selection activeCell="B18" sqref="B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5157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D52"/>
  <sheetViews>
    <sheetView topLeftCell="A2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集計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kanrika</cp:lastModifiedBy>
  <dcterms:created xsi:type="dcterms:W3CDTF">2020-04-28T00:11:23Z</dcterms:created>
  <dcterms:modified xsi:type="dcterms:W3CDTF">2020-06-01T06:20:00Z</dcterms:modified>
</cp:coreProperties>
</file>